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showPivotChartFilter="1" defaultThemeVersion="124226"/>
  <mc:AlternateContent xmlns:mc="http://schemas.openxmlformats.org/markup-compatibility/2006">
    <mc:Choice Requires="x15">
      <x15ac:absPath xmlns:x15ac="http://schemas.microsoft.com/office/spreadsheetml/2010/11/ac" url="https://ccdrlvtpt-my.sharepoint.com/personal/dora_goncalves_ccdr-lvt_pt/Documents/Ambiente de Trabalho/Nova pasta/"/>
    </mc:Choice>
  </mc:AlternateContent>
  <xr:revisionPtr revIDLastSave="0" documentId="8_{54829518-608A-46E0-8B7E-4DB4B0C022F9}" xr6:coauthVersionLast="47" xr6:coauthVersionMax="47" xr10:uidLastSave="{00000000-0000-0000-0000-000000000000}"/>
  <bookViews>
    <workbookView xWindow="-110" yWindow="-110" windowWidth="19420" windowHeight="11500" tabRatio="921" xr2:uid="{00000000-000D-0000-FFFF-FFFF00000000}"/>
  </bookViews>
  <sheets>
    <sheet name="Introd." sheetId="10" r:id="rId1"/>
    <sheet name="Rede de monit. " sheetId="5" r:id="rId2"/>
    <sheet name="Cálculo de estatisticas" sheetId="9" r:id="rId3"/>
    <sheet name="PM10" sheetId="4" r:id="rId4"/>
    <sheet name="NO2" sheetId="2" r:id="rId5"/>
    <sheet name="O3" sheetId="3" r:id="rId6"/>
    <sheet name="CO" sheetId="6" r:id="rId7"/>
    <sheet name="SO2" sheetId="1" r:id="rId8"/>
    <sheet name="PM2,5" sheetId="8" r:id="rId9"/>
    <sheet name="C6H6" sheetId="7" r:id="rId10"/>
    <sheet name="Vegetação_NOX_SO2_O3" sheetId="11" r:id="rId11"/>
    <sheet name="Ìndice anual_total" sheetId="12" state="hidden" r:id="rId12"/>
    <sheet name="Indice anual máximos" sheetId="26" state="hidden" r:id="rId13"/>
  </sheets>
  <externalReferences>
    <externalReference r:id="rId14"/>
  </externalReferences>
  <definedNames>
    <definedName name="_xlnm._FilterDatabase" localSheetId="9" hidden="1">'C6H6'!$B$8:$L$109</definedName>
    <definedName name="_xlnm._FilterDatabase" localSheetId="6" hidden="1">CO!$B$8:$K$356</definedName>
    <definedName name="_xlnm._FilterDatabase" localSheetId="11" hidden="1">'Ìndice anual_total'!$A$10:$H$2963</definedName>
    <definedName name="_xlnm._FilterDatabase" localSheetId="4" hidden="1">'NO2'!$B$10:$N$564</definedName>
    <definedName name="_xlnm._FilterDatabase" localSheetId="5" hidden="1">'O3'!$B$10:$R$407</definedName>
    <definedName name="_xlnm._FilterDatabase" localSheetId="3" hidden="1">'PM10'!$A$9:$O$493</definedName>
    <definedName name="_xlnm._FilterDatabase" localSheetId="8" hidden="1">'PM2,5'!$B$8:$J$157</definedName>
    <definedName name="_xlnm._FilterDatabase" localSheetId="1" hidden="1">'Rede de monit. '!$A$7:$S$39</definedName>
    <definedName name="_xlnm._FilterDatabase" localSheetId="7" hidden="1">'SO2'!$B$8:$P$350</definedName>
    <definedName name="_xlnm._FilterDatabase" localSheetId="10" hidden="1">Vegetação_NOX_SO2_O3!$B$9:$O$65</definedName>
    <definedName name="_xlnm.Print_Area" localSheetId="9">'C6H6'!$B$1:$L$77</definedName>
    <definedName name="_xlnm.Print_Area" localSheetId="2">'Cálculo de estatisticas'!$A$1:$N$13</definedName>
    <definedName name="_xlnm.Print_Area" localSheetId="6">CO!$B$1:$K$271</definedName>
    <definedName name="_xlnm.Print_Area" localSheetId="0">Introd.!$A$1:$A$6</definedName>
    <definedName name="_xlnm.Print_Area" localSheetId="4">'NO2'!$B$1:$N$491</definedName>
    <definedName name="_xlnm.Print_Area" localSheetId="5">'O3'!$B$1:$R$222</definedName>
    <definedName name="_xlnm.Print_Area" localSheetId="3">'PM10'!$A$1:$O$267</definedName>
    <definedName name="_xlnm.Print_Area" localSheetId="8">'PM2,5'!$B$1:$J$146</definedName>
    <definedName name="_xlnm.Print_Area" localSheetId="1">'Rede de monit. '!$A$1:$S$39</definedName>
    <definedName name="_xlnm.Print_Area" localSheetId="7">'SO2'!$B$1:$P$284</definedName>
    <definedName name="_xlnm.Print_Area" localSheetId="10">Vegetação_NOX_SO2_O3!$B$1:$P$44</definedName>
    <definedName name="_xlnm.Print_Titles" localSheetId="9">'C6H6'!$7:$8</definedName>
    <definedName name="_xlnm.Print_Titles" localSheetId="6">CO!$7:$8</definedName>
    <definedName name="_xlnm.Print_Titles" localSheetId="4">'NO2'!$9:$10</definedName>
    <definedName name="_xlnm.Print_Titles" localSheetId="5">'O3'!$9:$10</definedName>
    <definedName name="_xlnm.Print_Titles" localSheetId="3">'PM10'!$8:$9</definedName>
    <definedName name="_xlnm.Print_Titles" localSheetId="8">'PM2,5'!$7:$8</definedName>
    <definedName name="_xlnm.Print_Titles" localSheetId="7">'SO2'!$7:$8</definedName>
    <definedName name="_xlnm.Print_Titles" localSheetId="10">Vegetação_NOX_SO2_O3!$7:$9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8" i="7" l="1"/>
  <c r="H58" i="7"/>
  <c r="L5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sandra.mesquita</author>
  </authors>
  <commentList>
    <comment ref="M7" authorId="0" shapeId="0" xr:uid="{00000000-0006-0000-0A00-000001000000}">
      <text>
        <r>
          <rPr>
            <b/>
            <sz val="8"/>
            <color indexed="81"/>
            <rFont val="Tahoma"/>
            <family val="2"/>
          </rPr>
          <t>(1) O cumprimento dos valores alvo será avaliado a partir desta data. Assim, 2010 será o primeiro ano cujos dados são utilizados para a avaliação da conformidade nos cinco anos seguintes.</t>
        </r>
        <r>
          <rPr>
            <sz val="8"/>
            <color indexed="81"/>
            <rFont val="Tahoma"/>
            <family val="2"/>
          </rPr>
          <t xml:space="preserve">
</t>
        </r>
      </text>
    </comment>
    <comment ref="O9" authorId="0" shapeId="0" xr:uid="{00000000-0006-0000-0A00-000002000000}">
      <text>
        <r>
          <rPr>
            <b/>
            <sz val="8"/>
            <color indexed="81"/>
            <rFont val="Tahoma"/>
            <family val="2"/>
          </rPr>
          <t xml:space="preserve">(2) Nos casos em que não se encontrarem disponíveis todos os dados possíveis de medir, deve utilizar -se o seguinte fator para o cálculo dos valores AOT40:
</t>
        </r>
        <r>
          <rPr>
            <sz val="8"/>
            <color indexed="81"/>
            <rFont val="Tahoma"/>
            <family val="2"/>
          </rPr>
          <t xml:space="preserve">
AOT 40 estimado = AOT40 medido x (número de horas possível(*)/número de valores horários medidos)
(*) Número de horas do período de definição do parâmetro AOT40 (das 8 às 20 horas TEC de 1 de Maio a 31 de Julho, para proteção da vegetação) </t>
        </r>
      </text>
    </comment>
    <comment ref="P9" authorId="0" shapeId="0" xr:uid="{00000000-0006-0000-0A00-000003000000}">
      <text>
        <r>
          <rPr>
            <b/>
            <sz val="8"/>
            <color indexed="81"/>
            <rFont val="Tahoma"/>
            <family val="2"/>
          </rPr>
          <t>(3) Se não for possível determinar as médias de períodos de cinco anos com base num conjunto completo e consecutivo de dados anuais, os dados anuais mínimos necessários à verificação da observância dos valores alvo são 3 anos.</t>
        </r>
      </text>
    </comment>
  </commentList>
</comments>
</file>

<file path=xl/sharedStrings.xml><?xml version="1.0" encoding="utf-8"?>
<sst xmlns="http://schemas.openxmlformats.org/spreadsheetml/2006/main" count="34408" uniqueCount="270">
  <si>
    <t>Legenda:</t>
  </si>
  <si>
    <t>Zona</t>
  </si>
  <si>
    <t>Tipologia</t>
  </si>
  <si>
    <t>Concelho</t>
  </si>
  <si>
    <t>Estação</t>
  </si>
  <si>
    <t>Ano</t>
  </si>
  <si>
    <t>Eficiência (%)</t>
  </si>
  <si>
    <t xml:space="preserve">Média anual </t>
  </si>
  <si>
    <t>Máximo horário</t>
  </si>
  <si>
    <t>Máximo diário</t>
  </si>
  <si>
    <r>
      <t>Valor limite diário (125 µg/m</t>
    </r>
    <r>
      <rPr>
        <b/>
        <vertAlign val="superscript"/>
        <sz val="10"/>
        <color theme="1"/>
        <rFont val="Calibri"/>
        <family val="2"/>
        <scheme val="minor"/>
      </rPr>
      <t>3</t>
    </r>
    <r>
      <rPr>
        <b/>
        <sz val="10"/>
        <color theme="1"/>
        <rFont val="Calibri"/>
        <family val="2"/>
        <scheme val="minor"/>
      </rPr>
      <t>, permitidas 3 excedências no ano)</t>
    </r>
  </si>
  <si>
    <r>
      <t>Valor limite horário (350 µg/m</t>
    </r>
    <r>
      <rPr>
        <b/>
        <vertAlign val="superscript"/>
        <sz val="10"/>
        <color theme="1"/>
        <rFont val="Calibri"/>
        <family val="2"/>
        <scheme val="minor"/>
      </rPr>
      <t>3</t>
    </r>
    <r>
      <rPr>
        <b/>
        <sz val="10"/>
        <color theme="1"/>
        <rFont val="Calibri"/>
        <family val="2"/>
        <scheme val="minor"/>
      </rPr>
      <t>, permitidas 24 excedências no ano)</t>
    </r>
  </si>
  <si>
    <t>4.º Máximo diário</t>
  </si>
  <si>
    <t>25.º Máximo horário</t>
  </si>
  <si>
    <r>
      <t>N.º de médias horárias &gt; 500 ug/m</t>
    </r>
    <r>
      <rPr>
        <b/>
        <vertAlign val="superscript"/>
        <sz val="10"/>
        <color theme="1"/>
        <rFont val="Calibri"/>
        <family val="2"/>
        <scheme val="minor"/>
      </rPr>
      <t>3</t>
    </r>
  </si>
  <si>
    <t>AML Norte (a)</t>
  </si>
  <si>
    <t>Urbana de fundo</t>
  </si>
  <si>
    <t>Amadora</t>
  </si>
  <si>
    <t>Reboleira</t>
  </si>
  <si>
    <t>Lisboa</t>
  </si>
  <si>
    <t>Beato</t>
  </si>
  <si>
    <t>Chelas</t>
  </si>
  <si>
    <t>Olivais</t>
  </si>
  <si>
    <t>Loures</t>
  </si>
  <si>
    <t>Loures-Centro</t>
  </si>
  <si>
    <t>Oeiras</t>
  </si>
  <si>
    <t>Quinta do Marquês</t>
  </si>
  <si>
    <t>Sintra</t>
  </si>
  <si>
    <t>Mem-Martins</t>
  </si>
  <si>
    <t>Vila Franca de Xira</t>
  </si>
  <si>
    <t>Alverca</t>
  </si>
  <si>
    <t>Urbana de tráfego</t>
  </si>
  <si>
    <t>Benfica</t>
  </si>
  <si>
    <t>Entrecampos</t>
  </si>
  <si>
    <t>AML Sul (a)</t>
  </si>
  <si>
    <t>Seixal</t>
  </si>
  <si>
    <t>Paio Pires</t>
  </si>
  <si>
    <t>Almada</t>
  </si>
  <si>
    <t>Laranjeiro</t>
  </si>
  <si>
    <t>Barreiro</t>
  </si>
  <si>
    <t>Escavadeira</t>
  </si>
  <si>
    <t>Fidalguinhos</t>
  </si>
  <si>
    <t>Alto Seixalinho</t>
  </si>
  <si>
    <t>Hospital Velho</t>
  </si>
  <si>
    <t xml:space="preserve">Urbana Industrial </t>
  </si>
  <si>
    <t>Lavradio</t>
  </si>
  <si>
    <t>Rural de Fundo</t>
  </si>
  <si>
    <t>Palmela</t>
  </si>
  <si>
    <t>Fernando Pó</t>
  </si>
  <si>
    <t>Setúbal (a)</t>
  </si>
  <si>
    <t>Setúbal</t>
  </si>
  <si>
    <t>Camarinha</t>
  </si>
  <si>
    <t>Quebedo</t>
  </si>
  <si>
    <t>Vale do tejo e Oeste</t>
  </si>
  <si>
    <t>Chamusca</t>
  </si>
  <si>
    <t>Lourinhã</t>
  </si>
  <si>
    <t>Cumpre o valor limite / limiar de alerta</t>
  </si>
  <si>
    <t>19.º Máximo horário</t>
  </si>
  <si>
    <t>N.º de médias horárias &gt; Valor limite</t>
  </si>
  <si>
    <t>N.º de médias horárias &gt; Limiar de alerta</t>
  </si>
  <si>
    <t>Câmara Municipal</t>
  </si>
  <si>
    <t>Av. Liberdade</t>
  </si>
  <si>
    <t>Avenida Casal Ribeiro</t>
  </si>
  <si>
    <t>Cascais</t>
  </si>
  <si>
    <t>Cascais-Mercado</t>
  </si>
  <si>
    <t>Odivelas</t>
  </si>
  <si>
    <t>Odivelas-Ramada</t>
  </si>
  <si>
    <t>Restelo</t>
  </si>
  <si>
    <t>Rua da Prata</t>
  </si>
  <si>
    <t>Sta. Cruz Benfica</t>
  </si>
  <si>
    <t>Rural de fundo</t>
  </si>
  <si>
    <t>Arcos</t>
  </si>
  <si>
    <t>Vale do Tejo e Oeste</t>
  </si>
  <si>
    <t xml:space="preserve">Média anual  </t>
  </si>
  <si>
    <t>Mem Martins</t>
  </si>
  <si>
    <t>?</t>
  </si>
  <si>
    <t>Percentil 98 horário</t>
  </si>
  <si>
    <t>AML Norte (a): Área Metropolitana de Lisboa Norte (a)</t>
  </si>
  <si>
    <t>AML Sul (a): Área Metropolitana de Lisboa Sul (a)</t>
  </si>
  <si>
    <t>O3</t>
  </si>
  <si>
    <t>(a): aglomeração</t>
  </si>
  <si>
    <t xml:space="preserve">Máximo diário </t>
  </si>
  <si>
    <t>N.º de médias diárias &gt; Valor Limite</t>
  </si>
  <si>
    <r>
      <t xml:space="preserve">36.º Máximo diário </t>
    </r>
    <r>
      <rPr>
        <sz val="11"/>
        <color theme="1"/>
        <rFont val="Calibri"/>
        <family val="2"/>
      </rPr>
      <t/>
    </r>
  </si>
  <si>
    <t>NO2</t>
  </si>
  <si>
    <t>PM10</t>
  </si>
  <si>
    <t>PM2.5</t>
  </si>
  <si>
    <t>SO2</t>
  </si>
  <si>
    <t>CO</t>
  </si>
  <si>
    <t>C6H6</t>
  </si>
  <si>
    <t>Início</t>
  </si>
  <si>
    <t>Fim</t>
  </si>
  <si>
    <t>Avenida da Liberdade</t>
  </si>
  <si>
    <t>Santa Cruz de Benfica</t>
  </si>
  <si>
    <t>Urbana de Fundo</t>
  </si>
  <si>
    <t>Desativada</t>
  </si>
  <si>
    <t>Suburbana de Fundo</t>
  </si>
  <si>
    <t>sim</t>
  </si>
  <si>
    <t xml:space="preserve">Máximo diário (base 8h) </t>
  </si>
  <si>
    <t>Máximo diário das médias de 8h</t>
  </si>
  <si>
    <t>Cumpre o valor limite</t>
  </si>
  <si>
    <t>ano</t>
  </si>
  <si>
    <t>Média anual</t>
  </si>
  <si>
    <t>Urbana de Tráfego</t>
  </si>
  <si>
    <t>Monóxido de Carbono (CO)</t>
  </si>
  <si>
    <t>Inverno</t>
  </si>
  <si>
    <t>Verão</t>
  </si>
  <si>
    <t>1 de Maio a 31 de Julho</t>
  </si>
  <si>
    <t>Valores horários entre as 8 e as 20 horas</t>
  </si>
  <si>
    <t>Máximo diário das médias móveis de base octo-horária (8horas) é calculado a partir dos dados  8horas com sobreposição. O primeiro período de cálculo para um determinado dia será o período decorrido entre as 17h00 do dia anterior e a 01h00 desse dia. O último período de cálculo será o período entre as 16h00 de um determinado dia e as 24h00 desse mesmo dia. Para o cálculo de uma média octo-horária são necessários, pelo menos, 75% de valores horários, isto é, 6 horas. Para o cáculo do máximo diário é necessária uma eficiência de 75%, ou seja, de pelo menos 18 horas.</t>
  </si>
  <si>
    <t>AOT40</t>
  </si>
  <si>
    <t>Agregação horária</t>
  </si>
  <si>
    <t>Cumpre o valor alvo / limiar de informação ao público/ limiar de alerta</t>
  </si>
  <si>
    <t>Valores octohorários  (8horas)</t>
  </si>
  <si>
    <t>Incumprimento do valor alvo/limiar de informação/limiar de alerta</t>
  </si>
  <si>
    <t>Agregação diária a partir de 2010</t>
  </si>
  <si>
    <t>Agregação diária até 2010</t>
  </si>
  <si>
    <t>Pelo menos 18 horas disponíveis</t>
  </si>
  <si>
    <t>Incumprimento do valor limite</t>
  </si>
  <si>
    <t xml:space="preserve">Cumpre o valor limite </t>
  </si>
  <si>
    <t>P. Setúbal/Alcácer</t>
  </si>
  <si>
    <t>P. Setúbal/Alcácer: Península de Setúbal e Alcácer do Sal</t>
  </si>
  <si>
    <t>75% de dados (pelo menos 3 periodos de 15 min.)</t>
  </si>
  <si>
    <t>Período de Maio_Julho</t>
  </si>
  <si>
    <t>Avaliação do cumprimento do valor limite</t>
  </si>
  <si>
    <r>
      <t>Valor Limite Anual (5 µg/m</t>
    </r>
    <r>
      <rPr>
        <b/>
        <vertAlign val="superscript"/>
        <sz val="10"/>
        <color theme="1"/>
        <rFont val="Calibri"/>
        <family val="2"/>
        <scheme val="minor"/>
      </rPr>
      <t>3</t>
    </r>
    <r>
      <rPr>
        <b/>
        <sz val="10"/>
        <color theme="1"/>
        <rFont val="Calibri"/>
        <family val="2"/>
        <scheme val="minor"/>
      </rPr>
      <t>), em vigor a partir de 1 de janeiro de 2010</t>
    </r>
  </si>
  <si>
    <t>NOx</t>
  </si>
  <si>
    <t>SO2 anual</t>
  </si>
  <si>
    <t>SO2 Inverno</t>
  </si>
  <si>
    <t>Eficiência Maio a Julho (%)</t>
  </si>
  <si>
    <t>Eficiência Inverno (%)</t>
  </si>
  <si>
    <t>Média inverno</t>
  </si>
  <si>
    <t>AOT40 medido</t>
  </si>
  <si>
    <t>Fernando pó</t>
  </si>
  <si>
    <r>
      <t>N.º de médias horárias &gt; 180 µg/m</t>
    </r>
    <r>
      <rPr>
        <b/>
        <vertAlign val="superscript"/>
        <sz val="10"/>
        <color theme="1"/>
        <rFont val="Calibri"/>
        <family val="2"/>
        <scheme val="minor"/>
      </rPr>
      <t>3</t>
    </r>
    <r>
      <rPr>
        <b/>
        <sz val="10"/>
        <color theme="1"/>
        <rFont val="Calibri"/>
        <family val="2"/>
        <scheme val="minor"/>
      </rPr>
      <t xml:space="preserve"> </t>
    </r>
  </si>
  <si>
    <r>
      <t>N.º de dias com médias horárias &gt; 180 µg/m</t>
    </r>
    <r>
      <rPr>
        <b/>
        <vertAlign val="superscript"/>
        <sz val="10"/>
        <color theme="1"/>
        <rFont val="Calibri"/>
        <family val="2"/>
        <scheme val="minor"/>
      </rPr>
      <t>3</t>
    </r>
    <r>
      <rPr>
        <b/>
        <sz val="10"/>
        <color theme="1"/>
        <rFont val="Calibri"/>
        <family val="2"/>
        <scheme val="minor"/>
      </rPr>
      <t xml:space="preserve"> </t>
    </r>
  </si>
  <si>
    <r>
      <t>N.º de médias horárias &gt;  240 ug/m</t>
    </r>
    <r>
      <rPr>
        <b/>
        <vertAlign val="superscript"/>
        <sz val="10"/>
        <color theme="1"/>
        <rFont val="Calibri"/>
        <family val="2"/>
        <scheme val="minor"/>
      </rPr>
      <t>3</t>
    </r>
    <r>
      <rPr>
        <b/>
        <sz val="10"/>
        <color theme="1"/>
        <rFont val="Calibri"/>
        <family val="2"/>
        <scheme val="minor"/>
      </rPr>
      <t xml:space="preserve"> </t>
    </r>
  </si>
  <si>
    <r>
      <t>N.º de dias com médias horárias &gt; 240 µg/m</t>
    </r>
    <r>
      <rPr>
        <b/>
        <vertAlign val="superscript"/>
        <sz val="10"/>
        <color theme="1"/>
        <rFont val="Calibri"/>
        <family val="2"/>
        <scheme val="minor"/>
      </rPr>
      <t>3</t>
    </r>
    <r>
      <rPr>
        <b/>
        <sz val="10"/>
        <color theme="1"/>
        <rFont val="Calibri"/>
        <family val="2"/>
        <scheme val="minor"/>
      </rPr>
      <t xml:space="preserve"> </t>
    </r>
  </si>
  <si>
    <t>(1) 36.º Máximo diário após desconto da contribuição dos eventos naturais</t>
  </si>
  <si>
    <r>
      <t>Valor alvo (18 000 µg/m</t>
    </r>
    <r>
      <rPr>
        <b/>
        <vertAlign val="superscript"/>
        <sz val="10"/>
        <color theme="1"/>
        <rFont val="Calibri"/>
        <family val="2"/>
        <scheme val="minor"/>
      </rPr>
      <t>3</t>
    </r>
    <r>
      <rPr>
        <b/>
        <sz val="10"/>
        <color theme="1"/>
        <rFont val="Calibri"/>
        <family val="2"/>
        <scheme val="minor"/>
      </rPr>
      <t>), em vigor a partir de 1 de janeiro de 2010 (1)</t>
    </r>
  </si>
  <si>
    <t>AOT40  estimado (2)</t>
  </si>
  <si>
    <t>Proteção da vegetação</t>
  </si>
  <si>
    <t>(1) N.º de médias diárias &gt; Valor Limite após desconto da contribuição proveniente de fontes naturais</t>
  </si>
  <si>
    <t>AOT40 estimado media de 5 anos (3)</t>
  </si>
  <si>
    <t>Setúbal  (a)</t>
  </si>
  <si>
    <t>Suburbana Industrial</t>
  </si>
  <si>
    <t>Suburbana  Industrial</t>
  </si>
  <si>
    <r>
      <t>Valor limite anual (40 µg/m</t>
    </r>
    <r>
      <rPr>
        <b/>
        <vertAlign val="superscript"/>
        <sz val="10"/>
        <color theme="1"/>
        <rFont val="Calibri"/>
        <family val="2"/>
        <scheme val="minor"/>
      </rPr>
      <t>3</t>
    </r>
    <r>
      <rPr>
        <b/>
        <sz val="10"/>
        <color theme="1"/>
        <rFont val="Calibri"/>
        <family val="2"/>
        <scheme val="minor"/>
      </rPr>
      <t>), em vigor a partir de 1 de janeiro de 2005</t>
    </r>
  </si>
  <si>
    <r>
      <t xml:space="preserve"> Valor limite diário (50µg/m</t>
    </r>
    <r>
      <rPr>
        <b/>
        <vertAlign val="superscript"/>
        <sz val="10"/>
        <color theme="1"/>
        <rFont val="Calibri"/>
        <family val="2"/>
        <scheme val="minor"/>
      </rPr>
      <t>3</t>
    </r>
    <r>
      <rPr>
        <b/>
        <sz val="10"/>
        <color theme="1"/>
        <rFont val="Calibri"/>
        <family val="2"/>
        <scheme val="minor"/>
      </rPr>
      <t>, permitidas 35 excedências no ano), em vigor a partir de 1 de janeiro de 2005</t>
    </r>
  </si>
  <si>
    <r>
      <t>Limiar de alerta (400 µg/m</t>
    </r>
    <r>
      <rPr>
        <b/>
        <vertAlign val="superscript"/>
        <sz val="10"/>
        <color theme="1"/>
        <rFont val="Calibri"/>
        <family val="2"/>
        <scheme val="minor"/>
      </rPr>
      <t>3</t>
    </r>
    <r>
      <rPr>
        <b/>
        <sz val="10"/>
        <color theme="1"/>
        <rFont val="Calibri"/>
        <family val="2"/>
        <scheme val="minor"/>
      </rPr>
      <t>, medido em 3h consecutivas)</t>
    </r>
  </si>
  <si>
    <t>Rede monitorização</t>
  </si>
  <si>
    <t>Benfica (1)</t>
  </si>
  <si>
    <r>
      <t>Valor Alvo (25 µg/m</t>
    </r>
    <r>
      <rPr>
        <b/>
        <vertAlign val="superscript"/>
        <sz val="10"/>
        <color theme="1"/>
        <rFont val="Calibri"/>
        <family val="2"/>
        <scheme val="minor"/>
      </rPr>
      <t>3</t>
    </r>
    <r>
      <rPr>
        <b/>
        <sz val="10"/>
        <color theme="1"/>
        <rFont val="Calibri"/>
        <family val="2"/>
        <scheme val="minor"/>
      </rPr>
      <t xml:space="preserve">, para 1 de jan 2010) e Valor Limite (25 µg/m3, a cumprir em 1 de jan 2015) </t>
    </r>
  </si>
  <si>
    <r>
      <t>Nível crítico (20 µg/m</t>
    </r>
    <r>
      <rPr>
        <b/>
        <vertAlign val="superscript"/>
        <sz val="10"/>
        <color theme="1"/>
        <rFont val="Calibri"/>
        <family val="2"/>
        <scheme val="minor"/>
      </rPr>
      <t>3</t>
    </r>
    <r>
      <rPr>
        <b/>
        <sz val="10"/>
        <color theme="1"/>
        <rFont val="Calibri"/>
        <family val="2"/>
        <scheme val="minor"/>
      </rPr>
      <t>)</t>
    </r>
  </si>
  <si>
    <t>Oeste, Vale do Tejo e Península de Setúbal</t>
  </si>
  <si>
    <t>Poluente</t>
  </si>
  <si>
    <t>Diário</t>
  </si>
  <si>
    <t>Anual</t>
  </si>
  <si>
    <t>Indicador</t>
  </si>
  <si>
    <t>indice</t>
  </si>
  <si>
    <t>horário</t>
  </si>
  <si>
    <t>8 horas</t>
  </si>
  <si>
    <t>8 horas 3anos</t>
  </si>
  <si>
    <t>Horário</t>
  </si>
  <si>
    <t>PM2,5</t>
  </si>
  <si>
    <t>Diário EN</t>
  </si>
  <si>
    <t>Anual EN</t>
  </si>
  <si>
    <t>Urbana e suburbana industrial</t>
  </si>
  <si>
    <t>(Percentagem do Valor Limite ou Valor Alvo)</t>
  </si>
  <si>
    <t>&lt;=50%</t>
  </si>
  <si>
    <t>&gt; 50%</t>
  </si>
  <si>
    <t>&lt;= 75%</t>
  </si>
  <si>
    <t>&gt; 75%</t>
  </si>
  <si>
    <t>&lt;= 100%</t>
  </si>
  <si>
    <t>&gt; 100%</t>
  </si>
  <si>
    <t>&lt;= 150%</t>
  </si>
  <si>
    <t>&gt; 150%</t>
  </si>
  <si>
    <t>Classificação da qualidade do ar</t>
  </si>
  <si>
    <t>Mínimo</t>
  </si>
  <si>
    <t>Máximo</t>
  </si>
  <si>
    <t>Significado</t>
  </si>
  <si>
    <t>Muito boa</t>
  </si>
  <si>
    <t>Valor muito inferior ao valor limite ou valor alvo</t>
  </si>
  <si>
    <t>Boa</t>
  </si>
  <si>
    <t>Valor inferior ao valor limite ou valor alvo</t>
  </si>
  <si>
    <t>Média</t>
  </si>
  <si>
    <t>Valor próximo valor limite ou valor alvo</t>
  </si>
  <si>
    <t>Má</t>
  </si>
  <si>
    <t>Muito Má</t>
  </si>
  <si>
    <t>Valor muito superior ao valor limite ou valor alvo</t>
  </si>
  <si>
    <t>Índice Anual da Qualidade do ar</t>
  </si>
  <si>
    <t xml:space="preserve">Nota: </t>
  </si>
  <si>
    <t>Observações</t>
  </si>
  <si>
    <t>Urbana Industrial</t>
  </si>
  <si>
    <r>
      <t>AOT40 (expresso em (µg/m</t>
    </r>
    <r>
      <rPr>
        <vertAlign val="superscript"/>
        <sz val="10"/>
        <rFont val="Arial"/>
        <family val="2"/>
      </rPr>
      <t>3</t>
    </r>
    <r>
      <rPr>
        <sz val="10"/>
        <rFont val="Arial"/>
        <family val="2"/>
      </rPr>
      <t>).hora) designa a soma da diferença entre as concentrações horárias superiores a 80 µg/m</t>
    </r>
    <r>
      <rPr>
        <vertAlign val="superscript"/>
        <sz val="10"/>
        <rFont val="Arial"/>
        <family val="2"/>
      </rPr>
      <t>3</t>
    </r>
    <r>
      <rPr>
        <sz val="10"/>
        <rFont val="Arial"/>
        <family val="2"/>
      </rPr>
      <t xml:space="preserve"> (=40 partes por bilião) e o valor 80 µg/m3, num determinado período, utilizando apenas os valores horários determinados diariamente entre as 08h00 e as 20h00. Com base na hora da Europa Central que na Verão corresponde ao periodo entre as 6h00 e as 18h00 horas da hora legal nacional. </t>
    </r>
  </si>
  <si>
    <r>
      <t>Valor limite (10 000 µg/m</t>
    </r>
    <r>
      <rPr>
        <b/>
        <vertAlign val="superscript"/>
        <sz val="10"/>
        <color theme="1"/>
        <rFont val="Calibri"/>
        <family val="2"/>
        <scheme val="minor"/>
      </rPr>
      <t>3</t>
    </r>
    <r>
      <rPr>
        <b/>
        <sz val="10"/>
        <color theme="1"/>
        <rFont val="Calibri"/>
        <family val="2"/>
        <scheme val="minor"/>
      </rPr>
      <t>), em vigor a partir de 1 de janeiro de 2001</t>
    </r>
  </si>
  <si>
    <t>Ultrapassagem do valor alvo quando o mesmo ainda não estava em vigor</t>
  </si>
  <si>
    <t>Ultrapassagem do valor limite quando o mesmo ainda não estava em vigor</t>
  </si>
  <si>
    <t>Cumpre o valor alvo / nivel crítico</t>
  </si>
  <si>
    <t>Ultrapassagem do valor alvo / nivel crítico quando o mesmo ainda não estava em vigor</t>
  </si>
  <si>
    <t>Incumprimento do valor alvo / nivel crítico</t>
  </si>
  <si>
    <t>Eficiência horária (%)</t>
  </si>
  <si>
    <t>Eficiência diária (%)</t>
  </si>
  <si>
    <t xml:space="preserve">Média anual (8h) </t>
  </si>
  <si>
    <t>Eficiência (8h) (%)</t>
  </si>
  <si>
    <t>Máximo das médias de 8h</t>
  </si>
  <si>
    <r>
      <t>N.º de máximos diários das médias de 8h  &gt; 120 µg/m</t>
    </r>
    <r>
      <rPr>
        <b/>
        <vertAlign val="superscript"/>
        <sz val="10"/>
        <rFont val="Calibri"/>
        <family val="2"/>
        <scheme val="minor"/>
      </rPr>
      <t>3</t>
    </r>
  </si>
  <si>
    <t>26.º Máximo diário das médias de 8h</t>
  </si>
  <si>
    <t>Percentil 50 horário</t>
  </si>
  <si>
    <t>Percentil 98   horário</t>
  </si>
  <si>
    <r>
      <t>Limiar de alerta (500 ug/m</t>
    </r>
    <r>
      <rPr>
        <b/>
        <vertAlign val="superscript"/>
        <sz val="10"/>
        <color theme="1"/>
        <rFont val="Calibri"/>
        <family val="2"/>
        <scheme val="minor"/>
      </rPr>
      <t>3</t>
    </r>
    <r>
      <rPr>
        <b/>
        <sz val="10"/>
        <color theme="1"/>
        <rFont val="Calibri"/>
        <family val="2"/>
        <scheme val="minor"/>
      </rPr>
      <t>,</t>
    </r>
    <r>
      <rPr>
        <b/>
        <vertAlign val="superscript"/>
        <sz val="10"/>
        <color theme="1"/>
        <rFont val="Calibri"/>
        <family val="2"/>
        <scheme val="minor"/>
      </rPr>
      <t xml:space="preserve"> </t>
    </r>
    <r>
      <rPr>
        <b/>
        <sz val="10"/>
        <color theme="1"/>
        <rFont val="Calibri"/>
        <family val="2"/>
        <scheme val="minor"/>
      </rPr>
      <t>medido em 3 horas consecutivas)</t>
    </r>
  </si>
  <si>
    <t>Suburbana  de Fundo</t>
  </si>
  <si>
    <t>A partir de 2014 as zonas Península de Setúbal e Alcácer do Sal e Vale do Tejo e Oeste passaram a constituir uma única zona designada por Oeste, Vale do Tejo e Península de Setúbal</t>
  </si>
  <si>
    <t>Desativada entre 19-07-2012 a 05-02-2014</t>
  </si>
  <si>
    <t>Desativada entre 25-10-2010 a 28-01-2011</t>
  </si>
  <si>
    <t>Desativada entre 06-01-2011 a 22-02-2013</t>
  </si>
  <si>
    <t>Desativada entre 27-11-2001 a 12-03-2002</t>
  </si>
  <si>
    <r>
      <t xml:space="preserve"> Valor limite Horário (200 µg/m</t>
    </r>
    <r>
      <rPr>
        <b/>
        <vertAlign val="superscript"/>
        <sz val="10"/>
        <color theme="1"/>
        <rFont val="Calibri"/>
        <family val="2"/>
        <scheme val="minor"/>
      </rPr>
      <t>3</t>
    </r>
    <r>
      <rPr>
        <b/>
        <sz val="10"/>
        <color theme="1"/>
        <rFont val="Calibri"/>
        <family val="2"/>
        <scheme val="minor"/>
      </rPr>
      <t>, permitidas 18 excedências no ano), em vigor a partir de 1 de janeiro de 2010, para a AMLNorte foi concedida uma prorrogação até 1 de janeiro de 2015</t>
    </r>
  </si>
  <si>
    <r>
      <t>Valor limite anual (40 µg/m</t>
    </r>
    <r>
      <rPr>
        <b/>
        <vertAlign val="superscript"/>
        <sz val="10"/>
        <color theme="1"/>
        <rFont val="Calibri"/>
        <family val="2"/>
        <scheme val="minor"/>
      </rPr>
      <t>3</t>
    </r>
    <r>
      <rPr>
        <b/>
        <sz val="10"/>
        <color theme="1"/>
        <rFont val="Calibri"/>
        <family val="2"/>
        <scheme val="minor"/>
      </rPr>
      <t>), em vigor a partir de 1 de janeiro de 2010</t>
    </r>
  </si>
  <si>
    <t>N.º de médias diárias &gt; Valor limite diário</t>
  </si>
  <si>
    <t>N.º de médias horárias &gt; Valor limite horário</t>
  </si>
  <si>
    <t>N.º de períodos de 3h consecutivas &gt; Limiar de alerta</t>
  </si>
  <si>
    <t>Cascais-Cidadela</t>
  </si>
  <si>
    <t>Suburbana Industrial*</t>
  </si>
  <si>
    <t>* A estação de Paio Pires esteve classificada como Suburbana de Fundo até 2012</t>
  </si>
  <si>
    <t>Urbana Fundo**</t>
  </si>
  <si>
    <t>**A estação da Escavadeira esteve classificada como urbana industrial até 2018</t>
  </si>
  <si>
    <t>SO2 medido anteriormente entre 01/11/1992 e 30/05/2012</t>
  </si>
  <si>
    <t>Desativada entre 02-03-2011 e 31-03-2021</t>
  </si>
  <si>
    <t>Sim</t>
  </si>
  <si>
    <t>Analisador de C6H6 desativado entre 24-04-2016 e 23-02-2024</t>
  </si>
  <si>
    <t>Atualizado em setembro 2025</t>
  </si>
  <si>
    <t>(1) Estação que não cumpre os requisitos de microlocalização do DL n.º 102/2010, na sua redação atual, por isso não se avaliaram os VL</t>
  </si>
  <si>
    <t>1 de abril a 31 de setembro</t>
  </si>
  <si>
    <t>1 de outubro a 31 de dezembro  e 1 de janeiro a 31 de março  (1 de outubro (AAAA-1) a 31 de março (AAAA))</t>
  </si>
  <si>
    <t>Maximo diário das médias de 8h  (Eficiência Diária &gt;75%)</t>
  </si>
  <si>
    <t>Pelo menos 13 horas disponíveis, não devendo faltar mais de seis valores horários sucessivos, com exceção do ozono em que se deveria considerar 75% de dados horários</t>
  </si>
  <si>
    <t>Valores horários entre as 8 e as 20 horas de maio a julho - Com base na hora da Europa Centra, que no Verão corresponde ao periodo entre as 6 e as 18 horas da hora legal nacional.</t>
  </si>
  <si>
    <r>
      <t>Para avaliar o cumprimento do valor limite são usados números inteiros arredondados. Por exempo: 50,6 é uma ultrapassagem ao valor limite diário de 50 µg/m</t>
    </r>
    <r>
      <rPr>
        <vertAlign val="superscript"/>
        <sz val="10"/>
        <rFont val="Arial"/>
        <family val="2"/>
      </rPr>
      <t>3</t>
    </r>
    <r>
      <rPr>
        <sz val="10"/>
        <rFont val="Arial"/>
        <family val="2"/>
      </rPr>
      <t xml:space="preserve"> das partículas PM</t>
    </r>
    <r>
      <rPr>
        <vertAlign val="subscript"/>
        <sz val="10"/>
        <rFont val="Arial"/>
        <family val="2"/>
      </rPr>
      <t>10</t>
    </r>
    <r>
      <rPr>
        <sz val="10"/>
        <rFont val="Arial"/>
        <family val="2"/>
      </rPr>
      <t>, enquanto que 50,2 não é uma ultrapassagem.</t>
    </r>
  </si>
  <si>
    <t xml:space="preserve">Médias móveis de base octo-horária com sobreposição (8 horas), calculadas a partir dos dados horários. O primeiro período de cálculo para um determinado dia será o período decorrido entre as 17h00 do dia anterior e a 01h00 desse dia. O último período de cálculo é o período entre as 16h00 de um determinado dia e as 24h00 desse mesmo dia. Para o cálculo de uma média octo-horária são necessários, pelo menos, 75% de valores horários, isto é, 6 horas. </t>
  </si>
  <si>
    <t>26.º Máximo diário das médias de 8h (média de 3 anos)</t>
  </si>
  <si>
    <r>
      <t xml:space="preserve">Eficiência inferior a 85% </t>
    </r>
    <r>
      <rPr>
        <sz val="10"/>
        <color theme="1"/>
        <rFont val="Calibri"/>
        <family val="2"/>
        <scheme val="minor"/>
      </rPr>
      <t>(quando a eficiência é inferior a 85% não se avalia o cumprimento do valor alvo)</t>
    </r>
  </si>
  <si>
    <r>
      <t>N.º de máximos diários das médias de 8h  &gt; 120 µg/m</t>
    </r>
    <r>
      <rPr>
        <b/>
        <vertAlign val="superscript"/>
        <sz val="10"/>
        <rFont val="Calibri"/>
        <family val="2"/>
        <scheme val="minor"/>
      </rPr>
      <t xml:space="preserve">3 </t>
    </r>
    <r>
      <rPr>
        <b/>
        <sz val="10"/>
        <rFont val="Calibri"/>
        <family val="2"/>
        <scheme val="minor"/>
      </rPr>
      <t>(média de 3 anos)</t>
    </r>
  </si>
  <si>
    <r>
      <t>Nível crítico                (30 µg/m</t>
    </r>
    <r>
      <rPr>
        <b/>
        <vertAlign val="superscript"/>
        <sz val="10"/>
        <color theme="1"/>
        <rFont val="Calibri"/>
        <family val="2"/>
        <scheme val="minor"/>
      </rPr>
      <t>3</t>
    </r>
    <r>
      <rPr>
        <b/>
        <sz val="10"/>
        <color theme="1"/>
        <rFont val="Calibri"/>
        <family val="2"/>
        <scheme val="minor"/>
      </rPr>
      <t>)</t>
    </r>
  </si>
  <si>
    <r>
      <t xml:space="preserve">Eficiência inferior a 85% </t>
    </r>
    <r>
      <rPr>
        <sz val="10"/>
        <color theme="1"/>
        <rFont val="Calibri"/>
        <family val="2"/>
        <scheme val="minor"/>
      </rPr>
      <t>(quando a eficiência é inferior a 85% não se avalia o cumprimento do valor alvo  e do nível crítico)</t>
    </r>
  </si>
  <si>
    <r>
      <rPr>
        <i/>
        <sz val="10"/>
        <color theme="0" tint="-0.499984740745262"/>
        <rFont val="Calibri"/>
        <family val="2"/>
        <scheme val="minor"/>
      </rPr>
      <t xml:space="preserve">Eficiência inferior a 35% </t>
    </r>
    <r>
      <rPr>
        <sz val="10"/>
        <color theme="1"/>
        <rFont val="Calibri"/>
        <family val="2"/>
        <scheme val="minor"/>
      </rPr>
      <t>(Quando a eficiência é inferior a 35% não se avalia o cumprimento do valor limite)</t>
    </r>
  </si>
  <si>
    <r>
      <rPr>
        <i/>
        <sz val="10"/>
        <color theme="0" tint="-0.499984740745262"/>
        <rFont val="Calibri"/>
        <family val="2"/>
        <scheme val="minor"/>
      </rPr>
      <t>Eficiência inferior a 85%</t>
    </r>
    <r>
      <rPr>
        <sz val="10"/>
        <color theme="1"/>
        <rFont val="Calibri"/>
        <family val="2"/>
        <scheme val="minor"/>
      </rPr>
      <t xml:space="preserve"> (quando a eficiência é inferior a 85% não se avalia o cumprimento do valor limite e valor alvo)</t>
    </r>
  </si>
  <si>
    <r>
      <rPr>
        <sz val="10"/>
        <color theme="0" tint="-0.499984740745262"/>
        <rFont val="Calibri"/>
        <family val="2"/>
        <scheme val="minor"/>
      </rPr>
      <t xml:space="preserve">Eficiência inferior a 85% </t>
    </r>
    <r>
      <rPr>
        <sz val="10"/>
        <color theme="1"/>
        <rFont val="Calibri"/>
        <family val="2"/>
        <scheme val="minor"/>
      </rPr>
      <t>(quando a eficiência é inferior a 85% não se avalia o cumprimento dos valores limite)</t>
    </r>
  </si>
  <si>
    <t xml:space="preserve"> (1) Média anual após desconto da contribuição proveniente de fontes naturais</t>
  </si>
  <si>
    <t xml:space="preserve">(1) De acordo com o nº 3 do artigo 31.º, do Decreto - Lei n.º  102/2010, na sua redação atual, relativo à contribuição de poluentes provenientes de fontes naturais "Caso as excedências sejam unicamente imputáveis a fontes naturais, essa excedência não é considerada para efeitos de cumprimento dos valores limite". Por  "Contribuições provenientes de fontes naturais» entende-se "emissões de poluentes não causadas direta nem indiretamente por atividades humanas, nas quais se incluem catástrofes naturais como erupções vulcânicas, atividade sísmica, atividade geotérmica, incêndios florestais incontrolados, ventos de grande intensidade, aerossóis marinhos ou a ressuspensão ou transporte atmosférico de partículas naturais provenientes de regiões secas". </t>
  </si>
  <si>
    <r>
      <rPr>
        <i/>
        <sz val="10"/>
        <color theme="0" tint="-0.499984740745262"/>
        <rFont val="Calibri"/>
        <family val="2"/>
        <scheme val="minor"/>
      </rPr>
      <t>Eficiência inferior a 85%</t>
    </r>
    <r>
      <rPr>
        <sz val="10"/>
        <rFont val="Calibri"/>
        <family val="2"/>
        <scheme val="minor"/>
      </rPr>
      <t xml:space="preserve"> (quando a eficiência é inferior a 85% não se avalia o cumprimento dos valores limite)</t>
    </r>
  </si>
  <si>
    <r>
      <t>Limiar de informação ao público  (180 µg/m</t>
    </r>
    <r>
      <rPr>
        <b/>
        <vertAlign val="superscript"/>
        <sz val="10"/>
        <color theme="1"/>
        <rFont val="Calibri"/>
        <family val="2"/>
        <scheme val="minor"/>
      </rPr>
      <t>3</t>
    </r>
    <r>
      <rPr>
        <b/>
        <sz val="10"/>
        <color theme="1"/>
        <rFont val="Calibri"/>
        <family val="2"/>
        <scheme val="minor"/>
      </rPr>
      <t>)</t>
    </r>
  </si>
  <si>
    <r>
      <t>Valor alvo (120 µg/m</t>
    </r>
    <r>
      <rPr>
        <b/>
        <vertAlign val="superscript"/>
        <sz val="10"/>
        <color theme="1"/>
        <rFont val="Calibri"/>
        <family val="2"/>
        <scheme val="minor"/>
      </rPr>
      <t>3</t>
    </r>
    <r>
      <rPr>
        <b/>
        <sz val="10"/>
        <color theme="1"/>
        <rFont val="Calibri"/>
        <family val="2"/>
        <scheme val="minor"/>
      </rPr>
      <t xml:space="preserve">, a não exceder mais do que 25 dias no ano) (1) </t>
    </r>
  </si>
  <si>
    <r>
      <t>Limiar de alerta à população               (240 µg/m</t>
    </r>
    <r>
      <rPr>
        <b/>
        <vertAlign val="superscript"/>
        <sz val="10"/>
        <color theme="1"/>
        <rFont val="Calibri"/>
        <family val="2"/>
        <scheme val="minor"/>
      </rPr>
      <t>3</t>
    </r>
    <r>
      <rPr>
        <b/>
        <sz val="10"/>
        <color theme="1"/>
        <rFont val="Calibri"/>
        <family val="2"/>
        <scheme val="minor"/>
      </rPr>
      <t>) (2)</t>
    </r>
  </si>
  <si>
    <t>(1) O cumprimento do valor alvo é avaliado a partir de 2010. Assim, este é o primeiro ano cujos dados são utilizados para a avaliação da conformidade nos três seguintes. Se não for possível determinar as médias de períodos de três anos com base num conjunto completo e consecutivo de dados anuais, os dados anuais mínimos necessários à verificação da observância do valor alvo são de 1 ano.</t>
  </si>
  <si>
    <t>(2) Até dezembro de 2003 vigorou o limiar de alerta de 360 µg/m3, estipulado pela Portaria n.º 623/96, de 31 de outubro.</t>
  </si>
  <si>
    <r>
      <t xml:space="preserve">Eficiência inferior a 85% </t>
    </r>
    <r>
      <rPr>
        <sz val="10"/>
        <rFont val="Calibri"/>
        <family val="2"/>
        <scheme val="minor"/>
      </rPr>
      <t>(quando a eficiência é inferior a 85% não se avalia o cumprimento dos valores limite)</t>
    </r>
  </si>
  <si>
    <r>
      <t xml:space="preserve">Cálculo de Estatísticas </t>
    </r>
    <r>
      <rPr>
        <sz val="14"/>
        <rFont val="Arial"/>
        <family val="2"/>
      </rPr>
      <t>(de acordo com o estipulado no Decreto Lei n.º 102/2010, de 23 de setembro, na sua redação atual)</t>
    </r>
  </si>
  <si>
    <t>·         Uma folha com a constituição da rede de monitorização da qualidade do ar da CCDR LVT, I.P.,  que inclui informação relativa ao início e ao fim da monitorização de cada poluente em cada estação;</t>
  </si>
  <si>
    <t xml:space="preserve">·         Uma folha com a descrição do modo como são calculados os indicadores anuais, de acordo com o exigido no Decreto Lei n.º 102/2010, de 23 de setembro, na sua redação atual; </t>
  </si>
  <si>
    <r>
      <t>·         Uma folha para cada poluente  (NO</t>
    </r>
    <r>
      <rPr>
        <b/>
        <vertAlign val="subscript"/>
        <sz val="12"/>
        <color theme="1"/>
        <rFont val="Calibri"/>
        <family val="2"/>
      </rPr>
      <t>2</t>
    </r>
    <r>
      <rPr>
        <b/>
        <sz val="12"/>
        <color theme="1"/>
        <rFont val="Calibri"/>
        <family val="2"/>
      </rPr>
      <t>, PM</t>
    </r>
    <r>
      <rPr>
        <b/>
        <vertAlign val="subscript"/>
        <sz val="12"/>
        <color theme="1"/>
        <rFont val="Calibri"/>
        <family val="2"/>
      </rPr>
      <t>10</t>
    </r>
    <r>
      <rPr>
        <b/>
        <sz val="12"/>
        <color theme="1"/>
        <rFont val="Calibri"/>
        <family val="2"/>
      </rPr>
      <t>, SO</t>
    </r>
    <r>
      <rPr>
        <b/>
        <vertAlign val="subscript"/>
        <sz val="12"/>
        <color theme="1"/>
        <rFont val="Calibri"/>
        <family val="2"/>
      </rPr>
      <t>2</t>
    </r>
    <r>
      <rPr>
        <b/>
        <sz val="12"/>
        <color theme="1"/>
        <rFont val="Calibri"/>
        <family val="2"/>
      </rPr>
      <t>, O</t>
    </r>
    <r>
      <rPr>
        <b/>
        <vertAlign val="subscript"/>
        <sz val="12"/>
        <color theme="1"/>
        <rFont val="Calibri"/>
        <family val="2"/>
      </rPr>
      <t>3</t>
    </r>
    <r>
      <rPr>
        <b/>
        <sz val="12"/>
        <color theme="1"/>
        <rFont val="Calibri"/>
        <family val="2"/>
      </rPr>
      <t>, CO, PM</t>
    </r>
    <r>
      <rPr>
        <b/>
        <vertAlign val="subscript"/>
        <sz val="12"/>
        <color theme="1"/>
        <rFont val="Calibri"/>
        <family val="2"/>
      </rPr>
      <t>2,5</t>
    </r>
    <r>
      <rPr>
        <b/>
        <sz val="12"/>
        <color theme="1"/>
        <rFont val="Calibri"/>
        <family val="2"/>
      </rPr>
      <t xml:space="preserve"> e C</t>
    </r>
    <r>
      <rPr>
        <b/>
        <vertAlign val="subscript"/>
        <sz val="12"/>
        <color theme="1"/>
        <rFont val="Calibri"/>
        <family val="2"/>
      </rPr>
      <t>6</t>
    </r>
    <r>
      <rPr>
        <b/>
        <sz val="12"/>
        <color theme="1"/>
        <rFont val="Calibri"/>
        <family val="2"/>
      </rPr>
      <t>H</t>
    </r>
    <r>
      <rPr>
        <b/>
        <vertAlign val="subscript"/>
        <sz val="12"/>
        <color theme="1"/>
        <rFont val="Calibri"/>
        <family val="2"/>
      </rPr>
      <t>6</t>
    </r>
    <r>
      <rPr>
        <b/>
        <sz val="12"/>
        <color theme="1"/>
        <rFont val="Calibri"/>
        <family val="2"/>
      </rPr>
      <t>) com as estatisticas anuais para os objetivos de proteção da saúde humana, definidos no Decreto Lei n.º 102/2010, de 23 de setembro, na sua redação atual;</t>
    </r>
  </si>
  <si>
    <r>
      <t>·        Uma folha para avaliação dos objetivos de proteção da vegetação, definidos  no Decreto Lei n.º 102/2010, de 23 de setembro, na sua na sua redação atual, para os poluentes NO</t>
    </r>
    <r>
      <rPr>
        <b/>
        <vertAlign val="subscript"/>
        <sz val="12"/>
        <color theme="1"/>
        <rFont val="Calibri"/>
        <family val="2"/>
      </rPr>
      <t>x</t>
    </r>
    <r>
      <rPr>
        <b/>
        <sz val="12"/>
        <color theme="1"/>
        <rFont val="Calibri"/>
        <family val="2"/>
      </rPr>
      <t>, SO</t>
    </r>
    <r>
      <rPr>
        <b/>
        <vertAlign val="subscript"/>
        <sz val="12"/>
        <color theme="1"/>
        <rFont val="Calibri"/>
        <family val="2"/>
      </rPr>
      <t>2</t>
    </r>
    <r>
      <rPr>
        <b/>
        <sz val="12"/>
        <color theme="1"/>
        <rFont val="Calibri"/>
        <family val="2"/>
      </rPr>
      <t xml:space="preserve"> e O</t>
    </r>
    <r>
      <rPr>
        <b/>
        <vertAlign val="subscript"/>
        <sz val="12"/>
        <color theme="1"/>
        <rFont val="Calibri"/>
        <family val="2"/>
      </rPr>
      <t>3</t>
    </r>
    <r>
      <rPr>
        <b/>
        <sz val="12"/>
        <color theme="1"/>
        <rFont val="Calibri"/>
        <family val="2"/>
      </rPr>
      <t>.</t>
    </r>
  </si>
  <si>
    <r>
      <t xml:space="preserve">Eficiência inferior a 85% </t>
    </r>
    <r>
      <rPr>
        <sz val="10"/>
        <rFont val="Calibri"/>
        <family val="2"/>
        <scheme val="minor"/>
      </rPr>
      <t>(Quando a eficiência é inferior a 85% não se avalia o cumprimento dos valores limite</t>
    </r>
    <r>
      <rPr>
        <i/>
        <sz val="10"/>
        <rFont val="Calibri"/>
        <family val="2"/>
        <scheme val="minor"/>
      </rPr>
      <t>)</t>
    </r>
  </si>
  <si>
    <r>
      <t>Particulas (PM</t>
    </r>
    <r>
      <rPr>
        <b/>
        <vertAlign val="subscript"/>
        <sz val="12"/>
        <color theme="1"/>
        <rFont val="Calibri"/>
        <family val="2"/>
        <scheme val="minor"/>
      </rPr>
      <t>10</t>
    </r>
    <r>
      <rPr>
        <b/>
        <sz val="12"/>
        <color theme="1"/>
        <rFont val="Calibri"/>
        <family val="2"/>
        <scheme val="minor"/>
      </rPr>
      <t>)</t>
    </r>
  </si>
  <si>
    <r>
      <t>Dióxido de azoto (NO</t>
    </r>
    <r>
      <rPr>
        <b/>
        <vertAlign val="subscript"/>
        <sz val="12"/>
        <color theme="1"/>
        <rFont val="Calibri"/>
        <family val="2"/>
        <scheme val="minor"/>
      </rPr>
      <t>2</t>
    </r>
    <r>
      <rPr>
        <b/>
        <sz val="12"/>
        <color theme="1"/>
        <rFont val="Calibri"/>
        <family val="2"/>
        <scheme val="minor"/>
      </rPr>
      <t>)</t>
    </r>
  </si>
  <si>
    <r>
      <t>Ozono (O</t>
    </r>
    <r>
      <rPr>
        <b/>
        <vertAlign val="subscript"/>
        <sz val="12"/>
        <color theme="1"/>
        <rFont val="Calibri"/>
        <family val="2"/>
        <scheme val="minor"/>
      </rPr>
      <t>3</t>
    </r>
    <r>
      <rPr>
        <b/>
        <sz val="12"/>
        <color theme="1"/>
        <rFont val="Calibri"/>
        <family val="2"/>
        <scheme val="minor"/>
      </rPr>
      <t>)</t>
    </r>
  </si>
  <si>
    <r>
      <t>Dióxido de Enxofre (SO</t>
    </r>
    <r>
      <rPr>
        <b/>
        <vertAlign val="subscript"/>
        <sz val="12"/>
        <color theme="1"/>
        <rFont val="Calibri"/>
        <family val="2"/>
        <scheme val="minor"/>
      </rPr>
      <t>2</t>
    </r>
    <r>
      <rPr>
        <b/>
        <sz val="12"/>
        <color theme="1"/>
        <rFont val="Calibri"/>
        <family val="2"/>
        <scheme val="minor"/>
      </rPr>
      <t>)</t>
    </r>
  </si>
  <si>
    <r>
      <t>Particulas (PM</t>
    </r>
    <r>
      <rPr>
        <b/>
        <vertAlign val="subscript"/>
        <sz val="12"/>
        <color theme="1"/>
        <rFont val="Calibri"/>
        <family val="2"/>
        <scheme val="minor"/>
      </rPr>
      <t>2,5</t>
    </r>
    <r>
      <rPr>
        <b/>
        <sz val="12"/>
        <color theme="1"/>
        <rFont val="Calibri"/>
        <family val="2"/>
        <scheme val="minor"/>
      </rPr>
      <t>)</t>
    </r>
  </si>
  <si>
    <r>
      <t>Benzeno (C</t>
    </r>
    <r>
      <rPr>
        <b/>
        <vertAlign val="subscript"/>
        <sz val="12"/>
        <color theme="1"/>
        <rFont val="Calibri"/>
        <family val="2"/>
        <scheme val="minor"/>
      </rPr>
      <t>6</t>
    </r>
    <r>
      <rPr>
        <b/>
        <sz val="12"/>
        <color theme="1"/>
        <rFont val="Calibri"/>
        <family val="2"/>
        <scheme val="minor"/>
      </rPr>
      <t>H</t>
    </r>
    <r>
      <rPr>
        <b/>
        <vertAlign val="subscript"/>
        <sz val="12"/>
        <color theme="1"/>
        <rFont val="Calibri"/>
        <family val="2"/>
        <scheme val="minor"/>
      </rPr>
      <t>6</t>
    </r>
    <r>
      <rPr>
        <b/>
        <sz val="12"/>
        <color theme="1"/>
        <rFont val="Calibri"/>
        <family val="2"/>
        <scheme val="minor"/>
      </rPr>
      <t>)</t>
    </r>
  </si>
  <si>
    <t xml:space="preserve">Neste ficheiro é disponibilizada a seguinte informação: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</si>
</sst>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816]mmm/yy;@"/>
    <numFmt numFmtId="166" formatCode="0.000"/>
  </numFmts>
  <fonts count="37" x14ac:knownFonts="1">
    <font>
      <sz val="11"/>
      <color theme="1"/>
      <name val="Calibri"/>
      <family val="2"/>
      <scheme val="minor"/>
    </font>
    <font>
      <sz val="10"/>
      <name val="Calibri"/>
      <family val="2"/>
      <scheme val="minor"/>
    </font>
    <font>
      <i/>
      <sz val="10"/>
      <color theme="1" tint="0.499984740745262"/>
      <name val="Calibri"/>
      <family val="2"/>
      <scheme val="minor"/>
    </font>
    <font>
      <sz val="10"/>
      <color theme="1"/>
      <name val="Calibri"/>
      <family val="2"/>
      <scheme val="minor"/>
    </font>
    <font>
      <b/>
      <sz val="10"/>
      <color theme="1"/>
      <name val="Calibri"/>
      <family val="2"/>
      <scheme val="minor"/>
    </font>
    <font>
      <b/>
      <vertAlign val="superscript"/>
      <sz val="10"/>
      <color theme="1"/>
      <name val="Calibri"/>
      <family val="2"/>
      <scheme val="minor"/>
    </font>
    <font>
      <sz val="10"/>
      <color indexed="8"/>
      <name val="Calibri"/>
      <family val="2"/>
      <scheme val="minor"/>
    </font>
    <font>
      <i/>
      <sz val="10"/>
      <color theme="0" tint="-0.499984740745262"/>
      <name val="Calibri"/>
      <family val="2"/>
      <scheme val="minor"/>
    </font>
    <font>
      <i/>
      <sz val="10"/>
      <color theme="0" tint="-0.34998626667073579"/>
      <name val="Calibri"/>
      <family val="2"/>
      <scheme val="minor"/>
    </font>
    <font>
      <sz val="10"/>
      <color theme="0" tint="-0.499984740745262"/>
      <name val="Calibri"/>
      <family val="2"/>
      <scheme val="minor"/>
    </font>
    <font>
      <sz val="11"/>
      <color theme="1"/>
      <name val="Calibri"/>
      <family val="2"/>
    </font>
    <font>
      <b/>
      <sz val="10"/>
      <name val="Calibri"/>
      <family val="2"/>
      <scheme val="minor"/>
    </font>
    <font>
      <b/>
      <i/>
      <sz val="10"/>
      <name val="Calibri"/>
      <family val="2"/>
      <scheme val="minor"/>
    </font>
    <font>
      <i/>
      <sz val="10"/>
      <color theme="1"/>
      <name val="Calibri"/>
      <family val="2"/>
      <scheme val="minor"/>
    </font>
    <font>
      <sz val="10"/>
      <color theme="1" tint="0.499984740745262"/>
      <name val="Calibri"/>
      <family val="2"/>
      <scheme val="minor"/>
    </font>
    <font>
      <sz val="10"/>
      <name val="Arial"/>
      <family val="2"/>
    </font>
    <font>
      <b/>
      <sz val="10"/>
      <name val="Arial"/>
      <family val="2"/>
    </font>
    <font>
      <b/>
      <sz val="11"/>
      <color theme="1"/>
      <name val="Calibri"/>
      <family val="2"/>
      <scheme val="minor"/>
    </font>
    <font>
      <b/>
      <sz val="14"/>
      <color theme="1"/>
      <name val="Calibri"/>
      <family val="2"/>
      <scheme val="minor"/>
    </font>
    <font>
      <b/>
      <vertAlign val="superscript"/>
      <sz val="10"/>
      <name val="Calibri"/>
      <family val="2"/>
      <scheme val="minor"/>
    </font>
    <font>
      <sz val="11"/>
      <color theme="1"/>
      <name val="Calibri"/>
      <family val="2"/>
      <scheme val="minor"/>
    </font>
    <font>
      <b/>
      <sz val="12"/>
      <color theme="1"/>
      <name val="Calibri"/>
      <family val="2"/>
      <scheme val="minor"/>
    </font>
    <font>
      <b/>
      <sz val="8"/>
      <color indexed="81"/>
      <name val="Tahoma"/>
      <family val="2"/>
    </font>
    <font>
      <b/>
      <sz val="11"/>
      <color rgb="FF000000"/>
      <name val="Calibri"/>
      <family val="2"/>
      <scheme val="minor"/>
    </font>
    <font>
      <sz val="11"/>
      <color rgb="FF000000"/>
      <name val="Calibri"/>
      <family val="2"/>
      <scheme val="minor"/>
    </font>
    <font>
      <vertAlign val="superscript"/>
      <sz val="10"/>
      <name val="Arial"/>
      <family val="2"/>
    </font>
    <font>
      <sz val="8"/>
      <color indexed="81"/>
      <name val="Tahoma"/>
      <family val="2"/>
    </font>
    <font>
      <b/>
      <sz val="14"/>
      <color rgb="FF000000"/>
      <name val="Calibri"/>
      <family val="2"/>
      <scheme val="minor"/>
    </font>
    <font>
      <sz val="10"/>
      <color theme="1" tint="0.34998626667073579"/>
      <name val="Calibri"/>
      <family val="2"/>
      <scheme val="minor"/>
    </font>
    <font>
      <i/>
      <sz val="10"/>
      <name val="Calibri"/>
      <family val="2"/>
      <scheme val="minor"/>
    </font>
    <font>
      <vertAlign val="subscript"/>
      <sz val="10"/>
      <name val="Arial"/>
      <family val="2"/>
    </font>
    <font>
      <sz val="14"/>
      <name val="Arial"/>
      <family val="2"/>
    </font>
    <font>
      <b/>
      <sz val="14"/>
      <color theme="1"/>
      <name val="Calibri"/>
      <family val="2"/>
    </font>
    <font>
      <b/>
      <sz val="12"/>
      <color theme="1"/>
      <name val="Calibri"/>
      <family val="2"/>
    </font>
    <font>
      <b/>
      <vertAlign val="subscript"/>
      <sz val="12"/>
      <color theme="1"/>
      <name val="Calibri"/>
      <family val="2"/>
    </font>
    <font>
      <b/>
      <sz val="16"/>
      <color theme="1"/>
      <name val="Calibri"/>
      <family val="2"/>
    </font>
    <font>
      <b/>
      <vertAlign val="subscript"/>
      <sz val="12"/>
      <color theme="1"/>
      <name val="Calibri"/>
      <family val="2"/>
      <scheme val="minor"/>
    </font>
  </fonts>
  <fills count="14">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50"/>
        <bgColor indexed="64"/>
      </patternFill>
    </fill>
    <fill>
      <patternFill patternType="solid">
        <fgColor rgb="FFC00000"/>
        <bgColor indexed="64"/>
      </patternFill>
    </fill>
    <fill>
      <patternFill patternType="solid">
        <fgColor rgb="FFBFBFBF"/>
        <bgColor indexed="64"/>
      </patternFill>
    </fill>
    <fill>
      <patternFill patternType="solid">
        <fgColor theme="0" tint="-0.14996795556505021"/>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15" fillId="0" borderId="0"/>
    <xf numFmtId="0" fontId="15" fillId="0" borderId="0"/>
    <xf numFmtId="0" fontId="20" fillId="0" borderId="0"/>
    <xf numFmtId="9" fontId="20" fillId="0" borderId="0" applyFont="0" applyFill="0" applyBorder="0" applyAlignment="0" applyProtection="0"/>
    <xf numFmtId="0" fontId="20" fillId="0" borderId="0"/>
    <xf numFmtId="44" fontId="15" fillId="0" borderId="0" applyFont="0" applyFill="0" applyBorder="0" applyAlignment="0" applyProtection="0"/>
  </cellStyleXfs>
  <cellXfs count="336">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horizontal="left"/>
    </xf>
    <xf numFmtId="0" fontId="3" fillId="2" borderId="0" xfId="0" applyFont="1" applyFill="1"/>
    <xf numFmtId="0" fontId="3" fillId="0" borderId="1" xfId="0" applyFont="1" applyBorder="1" applyAlignment="1">
      <alignment horizont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1" fillId="0" borderId="1" xfId="0" applyNumberFormat="1" applyFont="1" applyBorder="1" applyAlignment="1">
      <alignment horizontal="right"/>
    </xf>
    <xf numFmtId="1" fontId="3" fillId="2" borderId="1" xfId="0" applyNumberFormat="1" applyFont="1" applyFill="1" applyBorder="1" applyAlignment="1">
      <alignment horizontal="right"/>
    </xf>
    <xf numFmtId="1" fontId="3" fillId="0" borderId="1" xfId="0" applyNumberFormat="1" applyFont="1" applyBorder="1" applyAlignment="1">
      <alignment horizontal="right"/>
    </xf>
    <xf numFmtId="1" fontId="3" fillId="0" borderId="1" xfId="0" applyNumberFormat="1" applyFont="1" applyBorder="1" applyAlignment="1">
      <alignment horizontal="center"/>
    </xf>
    <xf numFmtId="1" fontId="7" fillId="0" borderId="1" xfId="0" applyNumberFormat="1" applyFont="1" applyBorder="1" applyAlignment="1">
      <alignment horizontal="right"/>
    </xf>
    <xf numFmtId="1" fontId="3" fillId="0" borderId="1" xfId="0" applyNumberFormat="1" applyFont="1" applyBorder="1" applyAlignment="1">
      <alignment horizontal="center" vertical="center"/>
    </xf>
    <xf numFmtId="1" fontId="1" fillId="2" borderId="1" xfId="0" applyNumberFormat="1" applyFont="1" applyFill="1" applyBorder="1" applyAlignment="1">
      <alignment horizontal="right"/>
    </xf>
    <xf numFmtId="1" fontId="2" fillId="0" borderId="1" xfId="0" applyNumberFormat="1" applyFont="1" applyBorder="1" applyAlignment="1">
      <alignment horizontal="right"/>
    </xf>
    <xf numFmtId="0" fontId="1" fillId="0" borderId="1" xfId="0" applyFont="1" applyBorder="1" applyAlignment="1">
      <alignment horizontal="center"/>
    </xf>
    <xf numFmtId="0" fontId="3" fillId="0" borderId="1" xfId="0" applyFont="1" applyBorder="1" applyAlignment="1">
      <alignment horizontal="center" vertical="center"/>
    </xf>
    <xf numFmtId="0" fontId="6" fillId="0" borderId="1" xfId="0" applyFont="1" applyBorder="1" applyAlignment="1">
      <alignment horizontal="center" vertical="center" wrapText="1"/>
    </xf>
    <xf numFmtId="1" fontId="1" fillId="0" borderId="1" xfId="0" applyNumberFormat="1" applyFont="1" applyBorder="1" applyAlignment="1">
      <alignment horizontal="center"/>
    </xf>
    <xf numFmtId="0" fontId="3" fillId="0" borderId="1" xfId="0" applyFont="1" applyBorder="1" applyAlignment="1">
      <alignment vertical="center" wrapText="1"/>
    </xf>
    <xf numFmtId="0" fontId="3" fillId="0" borderId="1" xfId="0" applyFont="1" applyBorder="1"/>
    <xf numFmtId="0" fontId="6" fillId="0" borderId="1" xfId="0" applyFont="1" applyBorder="1" applyAlignment="1">
      <alignment vertical="center" wrapText="1"/>
    </xf>
    <xf numFmtId="0" fontId="3" fillId="0" borderId="1" xfId="0" applyFont="1" applyBorder="1" applyAlignment="1">
      <alignment vertical="center"/>
    </xf>
    <xf numFmtId="1" fontId="3" fillId="0" borderId="0" xfId="0" applyNumberFormat="1" applyFont="1" applyAlignment="1">
      <alignment horizontal="center"/>
    </xf>
    <xf numFmtId="1" fontId="3" fillId="4" borderId="0" xfId="0" applyNumberFormat="1" applyFont="1" applyFill="1" applyAlignment="1">
      <alignment horizontal="center"/>
    </xf>
    <xf numFmtId="0" fontId="3" fillId="3" borderId="0" xfId="0" applyFont="1" applyFill="1"/>
    <xf numFmtId="1" fontId="3" fillId="4" borderId="1" xfId="0" applyNumberFormat="1" applyFont="1" applyFill="1" applyBorder="1" applyAlignment="1">
      <alignment horizontal="right"/>
    </xf>
    <xf numFmtId="1" fontId="1" fillId="4" borderId="1" xfId="0" applyNumberFormat="1" applyFont="1" applyFill="1" applyBorder="1" applyAlignment="1">
      <alignment horizontal="right"/>
    </xf>
    <xf numFmtId="164" fontId="3" fillId="0" borderId="1" xfId="0" applyNumberFormat="1" applyFont="1" applyBorder="1"/>
    <xf numFmtId="1" fontId="3" fillId="0" borderId="1" xfId="0" applyNumberFormat="1" applyFont="1" applyBorder="1"/>
    <xf numFmtId="1" fontId="3" fillId="2" borderId="1" xfId="0" applyNumberFormat="1" applyFont="1" applyFill="1" applyBorder="1"/>
    <xf numFmtId="1" fontId="3" fillId="2" borderId="1" xfId="0" applyNumberFormat="1" applyFont="1" applyFill="1" applyBorder="1" applyAlignment="1">
      <alignment horizontal="right" wrapText="1"/>
    </xf>
    <xf numFmtId="164" fontId="7" fillId="0" borderId="1" xfId="0" applyNumberFormat="1" applyFont="1" applyBorder="1" applyAlignment="1">
      <alignment horizontal="right"/>
    </xf>
    <xf numFmtId="1" fontId="3" fillId="0" borderId="0" xfId="0" applyNumberFormat="1" applyFont="1" applyAlignment="1">
      <alignment horizontal="left"/>
    </xf>
    <xf numFmtId="0" fontId="3" fillId="5" borderId="0" xfId="0" applyFont="1" applyFill="1"/>
    <xf numFmtId="0" fontId="2" fillId="0" borderId="0" xfId="0" applyFont="1"/>
    <xf numFmtId="1" fontId="3" fillId="0" borderId="0" xfId="0" applyNumberFormat="1" applyFont="1" applyAlignment="1">
      <alignment horizontal="right"/>
    </xf>
    <xf numFmtId="0" fontId="3" fillId="0" borderId="1" xfId="0" applyFont="1" applyBorder="1" applyAlignment="1">
      <alignment horizontal="left"/>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vertical="justify"/>
    </xf>
    <xf numFmtId="165" fontId="3" fillId="0" borderId="1" xfId="0" applyNumberFormat="1" applyFont="1" applyBorder="1"/>
    <xf numFmtId="0" fontId="3" fillId="0" borderId="0" xfId="0" applyFont="1" applyAlignment="1">
      <alignment horizontal="center" wrapText="1"/>
    </xf>
    <xf numFmtId="1" fontId="8" fillId="0" borderId="1" xfId="0" applyNumberFormat="1" applyFont="1" applyBorder="1" applyAlignment="1">
      <alignment horizontal="right"/>
    </xf>
    <xf numFmtId="164" fontId="1" fillId="0" borderId="1" xfId="0" applyNumberFormat="1" applyFont="1" applyBorder="1" applyAlignment="1">
      <alignment horizontal="center"/>
    </xf>
    <xf numFmtId="164" fontId="3" fillId="0" borderId="1" xfId="0" applyNumberFormat="1" applyFont="1" applyBorder="1" applyAlignment="1">
      <alignment horizontal="center"/>
    </xf>
    <xf numFmtId="164" fontId="3"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15" fillId="0" borderId="0" xfId="0" applyFont="1" applyAlignment="1">
      <alignment horizontal="center" vertical="justify"/>
    </xf>
    <xf numFmtId="164" fontId="8" fillId="0" borderId="1" xfId="0" applyNumberFormat="1" applyFont="1" applyBorder="1" applyAlignment="1">
      <alignment horizontal="center"/>
    </xf>
    <xf numFmtId="164" fontId="7" fillId="0" borderId="1" xfId="0" applyNumberFormat="1" applyFont="1" applyBorder="1" applyAlignment="1">
      <alignment horizontal="center"/>
    </xf>
    <xf numFmtId="164" fontId="3"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0" xfId="0" applyFont="1" applyAlignment="1">
      <alignment vertical="top"/>
    </xf>
    <xf numFmtId="0" fontId="4" fillId="0" borderId="0" xfId="0" applyFont="1" applyAlignment="1">
      <alignment horizontal="center" vertical="top"/>
    </xf>
    <xf numFmtId="0" fontId="4" fillId="0" borderId="1" xfId="0" applyFont="1" applyBorder="1" applyAlignment="1">
      <alignment horizontal="left"/>
    </xf>
    <xf numFmtId="0" fontId="4" fillId="0" borderId="1" xfId="0" applyFont="1" applyBorder="1" applyAlignment="1">
      <alignment horizontal="left" vertical="center" wrapText="1"/>
    </xf>
    <xf numFmtId="1" fontId="2" fillId="0" borderId="1" xfId="0" applyNumberFormat="1" applyFont="1" applyBorder="1"/>
    <xf numFmtId="1" fontId="1" fillId="0" borderId="1" xfId="0" applyNumberFormat="1" applyFont="1" applyBorder="1"/>
    <xf numFmtId="165" fontId="3" fillId="4" borderId="1" xfId="0" applyNumberFormat="1" applyFont="1" applyFill="1" applyBorder="1"/>
    <xf numFmtId="0" fontId="3" fillId="8" borderId="1" xfId="0" applyFont="1" applyFill="1" applyBorder="1"/>
    <xf numFmtId="165" fontId="3" fillId="8" borderId="1" xfId="0" applyNumberFormat="1" applyFont="1" applyFill="1" applyBorder="1"/>
    <xf numFmtId="0" fontId="3" fillId="0" borderId="1" xfId="0" applyFont="1" applyBorder="1" applyAlignment="1">
      <alignment horizontal="right"/>
    </xf>
    <xf numFmtId="1" fontId="3" fillId="3" borderId="1" xfId="0" applyNumberFormat="1" applyFont="1" applyFill="1" applyBorder="1"/>
    <xf numFmtId="1" fontId="3" fillId="4" borderId="1" xfId="0" applyNumberFormat="1" applyFont="1" applyFill="1" applyBorder="1"/>
    <xf numFmtId="1" fontId="1" fillId="2" borderId="1" xfId="0" applyNumberFormat="1" applyFont="1" applyFill="1" applyBorder="1"/>
    <xf numFmtId="1" fontId="3" fillId="5" borderId="1" xfId="0" applyNumberFormat="1" applyFont="1" applyFill="1" applyBorder="1"/>
    <xf numFmtId="1" fontId="1" fillId="3" borderId="1" xfId="0" applyNumberFormat="1" applyFont="1" applyFill="1" applyBorder="1"/>
    <xf numFmtId="1" fontId="13" fillId="0" borderId="1" xfId="0" applyNumberFormat="1" applyFont="1" applyBorder="1"/>
    <xf numFmtId="1" fontId="13" fillId="2" borderId="1" xfId="0" applyNumberFormat="1" applyFont="1" applyFill="1" applyBorder="1"/>
    <xf numFmtId="1" fontId="8" fillId="0" borderId="1" xfId="0" applyNumberFormat="1" applyFont="1" applyBorder="1"/>
    <xf numFmtId="1" fontId="2" fillId="3" borderId="1" xfId="0" applyNumberFormat="1" applyFont="1" applyFill="1" applyBorder="1"/>
    <xf numFmtId="1" fontId="8" fillId="3" borderId="1" xfId="0" applyNumberFormat="1" applyFont="1" applyFill="1" applyBorder="1"/>
    <xf numFmtId="0" fontId="7" fillId="0" borderId="0" xfId="0" applyFont="1"/>
    <xf numFmtId="2" fontId="3" fillId="0" borderId="1" xfId="0" applyNumberFormat="1" applyFont="1" applyBorder="1"/>
    <xf numFmtId="1" fontId="1" fillId="0" borderId="1" xfId="1" applyNumberFormat="1" applyFont="1" applyBorder="1" applyAlignment="1">
      <alignment horizontal="right"/>
    </xf>
    <xf numFmtId="164" fontId="3" fillId="2" borderId="1" xfId="0" applyNumberFormat="1" applyFont="1" applyFill="1" applyBorder="1"/>
    <xf numFmtId="164" fontId="1" fillId="2" borderId="1" xfId="0" applyNumberFormat="1" applyFont="1" applyFill="1" applyBorder="1" applyAlignment="1">
      <alignment horizontal="right"/>
    </xf>
    <xf numFmtId="1" fontId="1" fillId="4" borderId="1" xfId="0" applyNumberFormat="1" applyFont="1" applyFill="1" applyBorder="1"/>
    <xf numFmtId="1" fontId="7" fillId="0" borderId="1" xfId="0" applyNumberFormat="1" applyFont="1" applyBorder="1"/>
    <xf numFmtId="1" fontId="7" fillId="4" borderId="1" xfId="0" applyNumberFormat="1" applyFont="1" applyFill="1" applyBorder="1"/>
    <xf numFmtId="1" fontId="9" fillId="0" borderId="1" xfId="0" applyNumberFormat="1" applyFont="1" applyBorder="1"/>
    <xf numFmtId="1" fontId="8" fillId="4" borderId="1" xfId="0" applyNumberFormat="1" applyFont="1" applyFill="1" applyBorder="1"/>
    <xf numFmtId="1" fontId="2" fillId="4" borderId="1" xfId="0" applyNumberFormat="1" applyFont="1" applyFill="1" applyBorder="1"/>
    <xf numFmtId="0" fontId="11" fillId="6" borderId="7" xfId="0" applyFont="1" applyFill="1" applyBorder="1"/>
    <xf numFmtId="0" fontId="12" fillId="6" borderId="8" xfId="0" applyFont="1" applyFill="1" applyBorder="1"/>
    <xf numFmtId="1" fontId="11" fillId="6" borderId="8" xfId="0" applyNumberFormat="1" applyFont="1" applyFill="1" applyBorder="1" applyAlignment="1">
      <alignment horizontal="center"/>
    </xf>
    <xf numFmtId="1" fontId="11" fillId="6" borderId="9" xfId="0" applyNumberFormat="1" applyFont="1" applyFill="1" applyBorder="1" applyAlignment="1">
      <alignment horizontal="center"/>
    </xf>
    <xf numFmtId="0" fontId="3" fillId="0" borderId="10" xfId="0" applyFont="1" applyBorder="1"/>
    <xf numFmtId="0" fontId="3" fillId="0" borderId="11" xfId="0" applyFont="1" applyBorder="1"/>
    <xf numFmtId="0" fontId="3" fillId="0" borderId="10" xfId="0" applyFont="1" applyBorder="1" applyAlignment="1">
      <alignment horizontal="left"/>
    </xf>
    <xf numFmtId="0" fontId="3" fillId="2" borderId="11" xfId="0" applyFont="1" applyFill="1" applyBorder="1"/>
    <xf numFmtId="0" fontId="3" fillId="5" borderId="11" xfId="0" applyFont="1" applyFill="1" applyBorder="1"/>
    <xf numFmtId="1" fontId="3" fillId="3" borderId="11" xfId="0" applyNumberFormat="1" applyFont="1" applyFill="1" applyBorder="1"/>
    <xf numFmtId="0" fontId="3" fillId="0" borderId="12" xfId="0" applyFont="1" applyBorder="1"/>
    <xf numFmtId="0" fontId="3" fillId="0" borderId="8" xfId="0" applyFont="1" applyBorder="1" applyAlignment="1">
      <alignment horizontal="center"/>
    </xf>
    <xf numFmtId="0" fontId="3" fillId="0" borderId="5" xfId="0" applyFont="1" applyBorder="1" applyAlignment="1">
      <alignment horizontal="left"/>
    </xf>
    <xf numFmtId="0" fontId="3" fillId="0" borderId="12" xfId="0" applyFont="1" applyBorder="1" applyAlignment="1">
      <alignment horizontal="left"/>
    </xf>
    <xf numFmtId="0" fontId="3" fillId="0" borderId="12" xfId="0" applyFont="1" applyBorder="1" applyAlignment="1">
      <alignment horizontal="center"/>
    </xf>
    <xf numFmtId="0" fontId="3" fillId="0" borderId="6" xfId="0" applyFont="1" applyBorder="1"/>
    <xf numFmtId="0" fontId="3" fillId="0" borderId="3" xfId="0" applyFont="1" applyBorder="1"/>
    <xf numFmtId="0" fontId="3" fillId="0" borderId="13" xfId="0" applyFont="1" applyBorder="1"/>
    <xf numFmtId="0" fontId="3" fillId="0" borderId="4" xfId="0" applyFont="1" applyBorder="1"/>
    <xf numFmtId="0" fontId="3" fillId="3" borderId="11" xfId="0" applyFont="1" applyFill="1" applyBorder="1"/>
    <xf numFmtId="0" fontId="11" fillId="0" borderId="7" xfId="0" applyFont="1" applyBorder="1"/>
    <xf numFmtId="0" fontId="3" fillId="0" borderId="9" xfId="0" applyFont="1" applyBorder="1" applyAlignment="1">
      <alignment horizontal="center"/>
    </xf>
    <xf numFmtId="0" fontId="3" fillId="0" borderId="11" xfId="0" applyFont="1" applyBorder="1" applyAlignment="1">
      <alignment horizontal="center"/>
    </xf>
    <xf numFmtId="0" fontId="4" fillId="0" borderId="0" xfId="0" applyFont="1" applyAlignment="1">
      <alignment horizontal="left"/>
    </xf>
    <xf numFmtId="0" fontId="11" fillId="6" borderId="1" xfId="0" applyFont="1" applyFill="1" applyBorder="1" applyAlignment="1">
      <alignment horizontal="center" vertical="center"/>
    </xf>
    <xf numFmtId="0" fontId="4" fillId="6" borderId="1" xfId="0" applyFont="1" applyFill="1" applyBorder="1" applyAlignment="1">
      <alignment horizontal="distributed" vertical="center" wrapText="1"/>
    </xf>
    <xf numFmtId="0" fontId="11" fillId="6" borderId="1" xfId="0" applyFont="1" applyFill="1" applyBorder="1" applyAlignment="1">
      <alignment horizontal="distributed" vertical="center"/>
    </xf>
    <xf numFmtId="0" fontId="4" fillId="6" borderId="1" xfId="0" applyFont="1" applyFill="1" applyBorder="1" applyAlignment="1">
      <alignment horizontal="distributed" vertical="center"/>
    </xf>
    <xf numFmtId="0" fontId="4" fillId="6" borderId="2" xfId="0" applyFont="1" applyFill="1" applyBorder="1" applyAlignment="1">
      <alignment horizontal="center" vertical="center" wrapText="1"/>
    </xf>
    <xf numFmtId="0" fontId="7" fillId="0" borderId="1" xfId="0" applyFont="1" applyBorder="1"/>
    <xf numFmtId="1" fontId="14" fillId="0" borderId="1" xfId="0" applyNumberFormat="1" applyFont="1" applyBorder="1"/>
    <xf numFmtId="1" fontId="14" fillId="4" borderId="1" xfId="0" applyNumberFormat="1" applyFont="1" applyFill="1" applyBorder="1"/>
    <xf numFmtId="1" fontId="3" fillId="4" borderId="1" xfId="0" applyNumberFormat="1" applyFont="1" applyFill="1" applyBorder="1" applyAlignment="1">
      <alignment wrapText="1"/>
    </xf>
    <xf numFmtId="1" fontId="3" fillId="2" borderId="1" xfId="0" applyNumberFormat="1" applyFont="1" applyFill="1" applyBorder="1" applyAlignment="1">
      <alignment wrapText="1"/>
    </xf>
    <xf numFmtId="1" fontId="1" fillId="5" borderId="1" xfId="0" applyNumberFormat="1" applyFont="1" applyFill="1" applyBorder="1"/>
    <xf numFmtId="0" fontId="11" fillId="6" borderId="8" xfId="0" applyFont="1" applyFill="1" applyBorder="1" applyAlignment="1">
      <alignment horizontal="center"/>
    </xf>
    <xf numFmtId="0" fontId="1" fillId="0" borderId="0" xfId="0" applyFont="1" applyAlignment="1">
      <alignment horizontal="center" vertical="justify"/>
    </xf>
    <xf numFmtId="0" fontId="3" fillId="2" borderId="1" xfId="0" applyFont="1" applyFill="1" applyBorder="1"/>
    <xf numFmtId="1" fontId="0" fillId="0" borderId="0" xfId="0" applyNumberFormat="1"/>
    <xf numFmtId="164" fontId="1" fillId="2" borderId="1" xfId="0" applyNumberFormat="1" applyFont="1" applyFill="1" applyBorder="1"/>
    <xf numFmtId="0" fontId="9" fillId="0" borderId="1" xfId="0" applyFont="1" applyBorder="1"/>
    <xf numFmtId="2" fontId="0" fillId="0" borderId="0" xfId="0" applyNumberFormat="1"/>
    <xf numFmtId="0" fontId="0" fillId="0" borderId="0" xfId="0" applyAlignment="1">
      <alignment wrapText="1"/>
    </xf>
    <xf numFmtId="166" fontId="0" fillId="0" borderId="1" xfId="0" applyNumberFormat="1" applyBorder="1"/>
    <xf numFmtId="2" fontId="0" fillId="0" borderId="1" xfId="0" applyNumberFormat="1" applyBorder="1"/>
    <xf numFmtId="9" fontId="0" fillId="0" borderId="1" xfId="4" applyFont="1" applyBorder="1"/>
    <xf numFmtId="9" fontId="0" fillId="0" borderId="0" xfId="4" applyFont="1"/>
    <xf numFmtId="9" fontId="0" fillId="0" borderId="0" xfId="4" applyFont="1" applyAlignment="1">
      <alignment wrapText="1"/>
    </xf>
    <xf numFmtId="9" fontId="0" fillId="0" borderId="1" xfId="0" applyNumberFormat="1" applyBorder="1"/>
    <xf numFmtId="9" fontId="0" fillId="0" borderId="0" xfId="4" applyFont="1" applyBorder="1"/>
    <xf numFmtId="9" fontId="0" fillId="0" borderId="0" xfId="0" applyNumberFormat="1"/>
    <xf numFmtId="0" fontId="17" fillId="0" borderId="0" xfId="0" applyFont="1" applyAlignment="1">
      <alignment wrapText="1"/>
    </xf>
    <xf numFmtId="0" fontId="17" fillId="0" borderId="0" xfId="0" applyFont="1"/>
    <xf numFmtId="9" fontId="17" fillId="0" borderId="0" xfId="4" applyFont="1" applyAlignment="1">
      <alignment wrapText="1"/>
    </xf>
    <xf numFmtId="9" fontId="0" fillId="0" borderId="0" xfId="4" applyFont="1" applyFill="1"/>
    <xf numFmtId="0" fontId="23" fillId="11" borderId="1" xfId="0" applyFont="1" applyFill="1" applyBorder="1" applyAlignment="1">
      <alignment horizontal="center" wrapText="1"/>
    </xf>
    <xf numFmtId="0" fontId="24" fillId="9" borderId="1" xfId="0" applyFont="1" applyFill="1" applyBorder="1" applyAlignment="1">
      <alignment horizontal="center" wrapText="1"/>
    </xf>
    <xf numFmtId="9" fontId="24" fillId="9" borderId="1" xfId="0" applyNumberFormat="1" applyFont="1" applyFill="1" applyBorder="1" applyAlignment="1">
      <alignment horizontal="center" wrapText="1"/>
    </xf>
    <xf numFmtId="0" fontId="24" fillId="2" borderId="1" xfId="0" applyFont="1" applyFill="1" applyBorder="1" applyAlignment="1">
      <alignment horizontal="center" wrapText="1"/>
    </xf>
    <xf numFmtId="0" fontId="24" fillId="7" borderId="1" xfId="0" applyFont="1" applyFill="1" applyBorder="1" applyAlignment="1">
      <alignment horizontal="center" wrapText="1"/>
    </xf>
    <xf numFmtId="0" fontId="24" fillId="3" borderId="1" xfId="0" applyFont="1" applyFill="1" applyBorder="1" applyAlignment="1">
      <alignment horizontal="center" wrapText="1"/>
    </xf>
    <xf numFmtId="0" fontId="24" fillId="10" borderId="1" xfId="0" applyFont="1" applyFill="1" applyBorder="1" applyAlignment="1">
      <alignment horizontal="center" wrapText="1"/>
    </xf>
    <xf numFmtId="0" fontId="4" fillId="6" borderId="1" xfId="0" applyFont="1" applyFill="1" applyBorder="1" applyAlignment="1">
      <alignment horizontal="center" vertical="center" wrapText="1"/>
    </xf>
    <xf numFmtId="0" fontId="3" fillId="2" borderId="0" xfId="0" applyFont="1" applyFill="1" applyAlignment="1">
      <alignment horizontal="center"/>
    </xf>
    <xf numFmtId="0" fontId="3" fillId="3" borderId="0" xfId="0" applyFont="1" applyFill="1" applyAlignment="1">
      <alignment horizontal="center"/>
    </xf>
    <xf numFmtId="164" fontId="4" fillId="6" borderId="1" xfId="0" applyNumberFormat="1" applyFont="1" applyFill="1" applyBorder="1" applyAlignment="1">
      <alignment horizontal="center" vertical="center" wrapText="1"/>
    </xf>
    <xf numFmtId="0" fontId="3" fillId="5" borderId="0" xfId="0" applyFont="1" applyFill="1" applyAlignment="1">
      <alignment horizontal="center"/>
    </xf>
    <xf numFmtId="0" fontId="21" fillId="0" borderId="0" xfId="0" applyFont="1" applyAlignment="1">
      <alignment horizontal="center"/>
    </xf>
    <xf numFmtId="0" fontId="4" fillId="0" borderId="1" xfId="0" applyFont="1" applyBorder="1" applyAlignment="1">
      <alignment horizontal="center" vertical="center"/>
    </xf>
    <xf numFmtId="1" fontId="14" fillId="0" borderId="1" xfId="0" applyNumberFormat="1" applyFont="1" applyBorder="1" applyAlignment="1">
      <alignment horizontal="right"/>
    </xf>
    <xf numFmtId="0" fontId="1" fillId="0" borderId="1" xfId="0" applyFont="1" applyBorder="1" applyAlignment="1">
      <alignment horizontal="left"/>
    </xf>
    <xf numFmtId="0" fontId="16" fillId="8" borderId="1" xfId="0" applyFont="1" applyFill="1" applyBorder="1" applyAlignment="1">
      <alignment horizontal="left" vertical="justify"/>
    </xf>
    <xf numFmtId="0" fontId="21" fillId="0" borderId="0" xfId="0" applyFont="1"/>
    <xf numFmtId="0" fontId="4" fillId="12" borderId="1" xfId="0" applyFont="1" applyFill="1" applyBorder="1" applyAlignment="1">
      <alignment vertical="top"/>
    </xf>
    <xf numFmtId="0" fontId="4" fillId="12" borderId="1" xfId="0" applyFont="1" applyFill="1" applyBorder="1" applyAlignment="1">
      <alignment horizontal="center" vertical="top"/>
    </xf>
    <xf numFmtId="0" fontId="4" fillId="0" borderId="7" xfId="0" applyFont="1" applyBorder="1"/>
    <xf numFmtId="0" fontId="4" fillId="0" borderId="8" xfId="0" applyFont="1" applyBorder="1"/>
    <xf numFmtId="0" fontId="4" fillId="0" borderId="8" xfId="0" applyFont="1" applyBorder="1" applyAlignment="1">
      <alignment horizontal="center"/>
    </xf>
    <xf numFmtId="164" fontId="2" fillId="0" borderId="1" xfId="0" applyNumberFormat="1" applyFont="1" applyBorder="1" applyAlignment="1">
      <alignment horizontal="center"/>
    </xf>
    <xf numFmtId="164" fontId="6"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 fontId="28" fillId="0" borderId="1" xfId="0" applyNumberFormat="1" applyFont="1" applyBorder="1"/>
    <xf numFmtId="1" fontId="1" fillId="0" borderId="1" xfId="0" applyNumberFormat="1" applyFont="1" applyBorder="1" applyAlignment="1">
      <alignment horizontal="left"/>
    </xf>
    <xf numFmtId="0" fontId="11" fillId="6" borderId="1" xfId="0" applyFont="1" applyFill="1" applyBorder="1" applyAlignment="1">
      <alignment horizontal="center" vertical="center" wrapText="1"/>
    </xf>
    <xf numFmtId="1" fontId="1" fillId="0" borderId="2" xfId="0" applyNumberFormat="1" applyFont="1" applyBorder="1" applyAlignment="1">
      <alignment horizontal="right"/>
    </xf>
    <xf numFmtId="1" fontId="1" fillId="2" borderId="2" xfId="0" applyNumberFormat="1" applyFont="1" applyFill="1" applyBorder="1" applyAlignment="1">
      <alignment horizontal="right"/>
    </xf>
    <xf numFmtId="0" fontId="3" fillId="2" borderId="1" xfId="0" applyFont="1" applyFill="1" applyBorder="1" applyAlignment="1">
      <alignment horizontal="center"/>
    </xf>
    <xf numFmtId="0" fontId="2" fillId="0" borderId="1" xfId="0" applyFont="1" applyBorder="1"/>
    <xf numFmtId="1" fontId="7" fillId="4" borderId="1" xfId="0" applyNumberFormat="1" applyFont="1" applyFill="1" applyBorder="1" applyAlignment="1">
      <alignment horizontal="right"/>
    </xf>
    <xf numFmtId="1" fontId="3" fillId="5" borderId="1" xfId="0" applyNumberFormat="1" applyFont="1" applyFill="1" applyBorder="1" applyAlignment="1">
      <alignment horizontal="right"/>
    </xf>
    <xf numFmtId="1" fontId="3" fillId="3" borderId="1" xfId="0" applyNumberFormat="1" applyFont="1" applyFill="1" applyBorder="1" applyAlignment="1">
      <alignment horizontal="right"/>
    </xf>
    <xf numFmtId="1" fontId="9" fillId="0" borderId="1" xfId="0" applyNumberFormat="1" applyFont="1" applyBorder="1" applyAlignment="1">
      <alignment horizontal="right"/>
    </xf>
    <xf numFmtId="1" fontId="1" fillId="3" borderId="1" xfId="0" applyNumberFormat="1" applyFont="1" applyFill="1" applyBorder="1" applyAlignment="1">
      <alignment horizontal="right"/>
    </xf>
    <xf numFmtId="1" fontId="8" fillId="4" borderId="1" xfId="0" applyNumberFormat="1" applyFont="1" applyFill="1" applyBorder="1" applyAlignment="1">
      <alignment horizontal="right"/>
    </xf>
    <xf numFmtId="1" fontId="1" fillId="0" borderId="1" xfId="1" applyNumberFormat="1" applyFont="1" applyBorder="1"/>
    <xf numFmtId="0" fontId="4" fillId="6" borderId="14" xfId="0" applyFont="1" applyFill="1" applyBorder="1" applyAlignment="1">
      <alignment vertical="center" wrapText="1"/>
    </xf>
    <xf numFmtId="0" fontId="4" fillId="6" borderId="2" xfId="0" applyFont="1" applyFill="1" applyBorder="1" applyAlignment="1">
      <alignment vertical="center" wrapText="1"/>
    </xf>
    <xf numFmtId="0" fontId="11" fillId="8" borderId="7" xfId="0" applyFont="1" applyFill="1" applyBorder="1"/>
    <xf numFmtId="0" fontId="11" fillId="8" borderId="8" xfId="0" applyFont="1" applyFill="1" applyBorder="1"/>
    <xf numFmtId="0" fontId="11" fillId="8" borderId="9" xfId="0" applyFont="1" applyFill="1" applyBorder="1"/>
    <xf numFmtId="0" fontId="11" fillId="8" borderId="7" xfId="0" applyFont="1" applyFill="1" applyBorder="1" applyAlignment="1">
      <alignment horizontal="left"/>
    </xf>
    <xf numFmtId="0" fontId="11" fillId="8" borderId="8" xfId="0" applyFont="1" applyFill="1" applyBorder="1" applyAlignment="1">
      <alignment horizontal="left"/>
    </xf>
    <xf numFmtId="0" fontId="11" fillId="8" borderId="9" xfId="0" applyFont="1" applyFill="1" applyBorder="1" applyAlignment="1">
      <alignment horizontal="left"/>
    </xf>
    <xf numFmtId="1" fontId="4" fillId="6" borderId="1" xfId="0" applyNumberFormat="1" applyFont="1" applyFill="1" applyBorder="1" applyAlignment="1">
      <alignment horizontal="center" vertical="center" wrapText="1"/>
    </xf>
    <xf numFmtId="1" fontId="29" fillId="0" borderId="1" xfId="0" applyNumberFormat="1" applyFont="1" applyBorder="1" applyAlignment="1">
      <alignment horizontal="right"/>
    </xf>
    <xf numFmtId="1" fontId="1" fillId="0" borderId="0" xfId="0" applyNumberFormat="1" applyFont="1" applyAlignment="1">
      <alignment horizontal="right"/>
    </xf>
    <xf numFmtId="1" fontId="9" fillId="3" borderId="1" xfId="0" applyNumberFormat="1" applyFont="1" applyFill="1" applyBorder="1" applyAlignment="1">
      <alignment horizontal="right"/>
    </xf>
    <xf numFmtId="164" fontId="3" fillId="0" borderId="1" xfId="0" applyNumberFormat="1" applyFont="1" applyBorder="1" applyAlignment="1">
      <alignment horizontal="right"/>
    </xf>
    <xf numFmtId="164" fontId="1" fillId="0" borderId="1" xfId="0" applyNumberFormat="1" applyFont="1" applyBorder="1" applyAlignment="1">
      <alignment horizontal="right"/>
    </xf>
    <xf numFmtId="164" fontId="8" fillId="4" borderId="1" xfId="0" applyNumberFormat="1" applyFont="1" applyFill="1" applyBorder="1" applyAlignment="1">
      <alignment horizontal="right"/>
    </xf>
    <xf numFmtId="164" fontId="2" fillId="0" borderId="1" xfId="0" applyNumberFormat="1" applyFont="1" applyBorder="1" applyAlignment="1">
      <alignment horizontal="right"/>
    </xf>
    <xf numFmtId="164" fontId="8" fillId="0" borderId="1" xfId="0" applyNumberFormat="1" applyFont="1" applyBorder="1" applyAlignment="1">
      <alignment horizontal="right"/>
    </xf>
    <xf numFmtId="164" fontId="9" fillId="0" borderId="1" xfId="0" applyNumberFormat="1" applyFont="1" applyBorder="1" applyAlignment="1">
      <alignment horizontal="right"/>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3" fillId="4" borderId="1" xfId="0" applyFont="1" applyFill="1" applyBorder="1"/>
    <xf numFmtId="0" fontId="7" fillId="4" borderId="1" xfId="0" applyFont="1" applyFill="1" applyBorder="1"/>
    <xf numFmtId="164" fontId="1" fillId="0" borderId="1" xfId="0" applyNumberFormat="1" applyFont="1" applyBorder="1"/>
    <xf numFmtId="164" fontId="7" fillId="0" borderId="1" xfId="0" applyNumberFormat="1" applyFont="1" applyBorder="1"/>
    <xf numFmtId="164" fontId="2" fillId="0" borderId="1" xfId="0" applyNumberFormat="1" applyFont="1" applyBorder="1"/>
    <xf numFmtId="164" fontId="1" fillId="0" borderId="0" xfId="0" applyNumberFormat="1" applyFont="1" applyAlignment="1">
      <alignment horizontal="center"/>
    </xf>
    <xf numFmtId="1" fontId="3" fillId="0" borderId="2" xfId="0" applyNumberFormat="1" applyFont="1" applyBorder="1" applyAlignment="1">
      <alignment horizontal="right"/>
    </xf>
    <xf numFmtId="1" fontId="2" fillId="0" borderId="0" xfId="0" applyNumberFormat="1" applyFont="1" applyAlignment="1">
      <alignment horizontal="right"/>
    </xf>
    <xf numFmtId="1" fontId="3" fillId="2" borderId="1" xfId="0" applyNumberFormat="1" applyFont="1" applyFill="1" applyBorder="1" applyAlignment="1">
      <alignment horizontal="center"/>
    </xf>
    <xf numFmtId="1" fontId="1" fillId="2" borderId="1" xfId="0" applyNumberFormat="1" applyFont="1" applyFill="1" applyBorder="1" applyAlignment="1">
      <alignment horizontal="center"/>
    </xf>
    <xf numFmtId="1" fontId="2" fillId="0" borderId="1" xfId="0" applyNumberFormat="1" applyFont="1" applyBorder="1" applyAlignment="1">
      <alignment horizontal="center"/>
    </xf>
    <xf numFmtId="1" fontId="8" fillId="0" borderId="1" xfId="0" applyNumberFormat="1" applyFont="1" applyBorder="1" applyAlignment="1">
      <alignment horizontal="center"/>
    </xf>
    <xf numFmtId="1" fontId="7" fillId="0" borderId="1" xfId="0" applyNumberFormat="1" applyFont="1" applyBorder="1" applyAlignment="1">
      <alignment horizontal="center"/>
    </xf>
    <xf numFmtId="1" fontId="3" fillId="0" borderId="0" xfId="0" applyNumberFormat="1" applyFont="1"/>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1" fontId="3" fillId="2" borderId="3" xfId="0" applyNumberFormat="1" applyFont="1" applyFill="1" applyBorder="1"/>
    <xf numFmtId="1" fontId="2" fillId="0" borderId="3" xfId="0" applyNumberFormat="1" applyFont="1" applyBorder="1"/>
    <xf numFmtId="0" fontId="3" fillId="2" borderId="3" xfId="0" applyFont="1" applyFill="1" applyBorder="1"/>
    <xf numFmtId="1" fontId="8" fillId="0" borderId="3" xfId="0" applyNumberFormat="1" applyFont="1" applyBorder="1"/>
    <xf numFmtId="1" fontId="7" fillId="3" borderId="1" xfId="0" applyNumberFormat="1" applyFont="1" applyFill="1" applyBorder="1"/>
    <xf numFmtId="1" fontId="8" fillId="4" borderId="1" xfId="0" applyNumberFormat="1" applyFont="1" applyFill="1" applyBorder="1" applyAlignment="1">
      <alignment horizontal="center"/>
    </xf>
    <xf numFmtId="164" fontId="3" fillId="0" borderId="2" xfId="0" applyNumberFormat="1" applyFont="1" applyBorder="1" applyAlignment="1">
      <alignment horizontal="center" vertical="center"/>
    </xf>
    <xf numFmtId="1" fontId="3" fillId="0" borderId="2" xfId="0" applyNumberFormat="1" applyFont="1" applyBorder="1" applyAlignment="1">
      <alignment horizontal="center"/>
    </xf>
    <xf numFmtId="1" fontId="2" fillId="0" borderId="2" xfId="0" applyNumberFormat="1" applyFont="1" applyBorder="1" applyAlignment="1">
      <alignment horizontal="right"/>
    </xf>
    <xf numFmtId="0" fontId="11" fillId="8" borderId="1" xfId="0" applyFont="1" applyFill="1" applyBorder="1" applyAlignment="1">
      <alignment horizontal="left"/>
    </xf>
    <xf numFmtId="0" fontId="3" fillId="5" borderId="1" xfId="0" applyFont="1" applyFill="1" applyBorder="1"/>
    <xf numFmtId="0" fontId="3" fillId="3" borderId="1" xfId="0" applyFont="1" applyFill="1" applyBorder="1"/>
    <xf numFmtId="1" fontId="1" fillId="0" borderId="14" xfId="0" applyNumberFormat="1" applyFont="1" applyBorder="1" applyAlignment="1">
      <alignment horizontal="right"/>
    </xf>
    <xf numFmtId="1" fontId="1" fillId="2" borderId="14" xfId="0" applyNumberFormat="1" applyFont="1" applyFill="1" applyBorder="1" applyAlignment="1">
      <alignment horizontal="right"/>
    </xf>
    <xf numFmtId="0" fontId="4" fillId="0" borderId="1" xfId="0" applyFont="1" applyBorder="1" applyAlignment="1">
      <alignment horizontal="left" wrapText="1"/>
    </xf>
    <xf numFmtId="1" fontId="1" fillId="2" borderId="3" xfId="0" applyNumberFormat="1" applyFont="1" applyFill="1" applyBorder="1"/>
    <xf numFmtId="1" fontId="3" fillId="4" borderId="0" xfId="0" applyNumberFormat="1" applyFont="1" applyFill="1" applyAlignment="1">
      <alignment horizontal="right"/>
    </xf>
    <xf numFmtId="1" fontId="1" fillId="2" borderId="0" xfId="0" applyNumberFormat="1" applyFont="1" applyFill="1" applyAlignment="1">
      <alignment horizontal="right"/>
    </xf>
    <xf numFmtId="1" fontId="7" fillId="4" borderId="0" xfId="0" applyNumberFormat="1" applyFont="1" applyFill="1" applyAlignment="1">
      <alignment horizontal="right"/>
    </xf>
    <xf numFmtId="1" fontId="3" fillId="2" borderId="0" xfId="0" applyNumberFormat="1" applyFont="1" applyFill="1" applyAlignment="1">
      <alignment horizontal="right"/>
    </xf>
    <xf numFmtId="0" fontId="4" fillId="0" borderId="12" xfId="0" applyFont="1" applyBorder="1"/>
    <xf numFmtId="0" fontId="4" fillId="0" borderId="12" xfId="0" applyFont="1" applyBorder="1" applyAlignment="1">
      <alignment horizontal="center"/>
    </xf>
    <xf numFmtId="165" fontId="1" fillId="0" borderId="1" xfId="0" applyNumberFormat="1" applyFont="1" applyBorder="1"/>
    <xf numFmtId="165" fontId="1" fillId="8" borderId="1" xfId="0" applyNumberFormat="1" applyFont="1" applyFill="1" applyBorder="1"/>
    <xf numFmtId="164" fontId="3" fillId="0" borderId="0" xfId="0" applyNumberFormat="1" applyFont="1" applyAlignment="1">
      <alignment horizontal="left" indent="3"/>
    </xf>
    <xf numFmtId="0" fontId="16" fillId="8" borderId="1" xfId="0" applyFont="1" applyFill="1" applyBorder="1" applyAlignment="1">
      <alignment horizontal="justify" vertical="justify" wrapText="1"/>
    </xf>
    <xf numFmtId="0" fontId="3" fillId="3" borderId="11" xfId="0" applyFont="1" applyFill="1" applyBorder="1" applyAlignment="1">
      <alignment horizontal="left"/>
    </xf>
    <xf numFmtId="0" fontId="9" fillId="0" borderId="0" xfId="0" applyFont="1"/>
    <xf numFmtId="1" fontId="3" fillId="0" borderId="11" xfId="0" applyNumberFormat="1" applyFont="1" applyBorder="1" applyAlignment="1">
      <alignment horizontal="center"/>
    </xf>
    <xf numFmtId="0" fontId="3" fillId="0" borderId="15" xfId="0" applyFont="1" applyBorder="1"/>
    <xf numFmtId="0" fontId="7" fillId="0" borderId="8" xfId="0" applyFont="1" applyBorder="1"/>
    <xf numFmtId="1" fontId="3" fillId="0" borderId="6" xfId="0" applyNumberFormat="1" applyFont="1" applyBorder="1" applyAlignment="1">
      <alignment horizontal="center"/>
    </xf>
    <xf numFmtId="0" fontId="21" fillId="0" borderId="3" xfId="0" applyFont="1" applyBorder="1" applyAlignment="1">
      <alignment horizontal="center"/>
    </xf>
    <xf numFmtId="0" fontId="21" fillId="0" borderId="13" xfId="0" applyFont="1" applyBorder="1" applyAlignment="1">
      <alignment horizontal="center"/>
    </xf>
    <xf numFmtId="0" fontId="0" fillId="0" borderId="14" xfId="0" applyBorder="1"/>
    <xf numFmtId="0" fontId="32" fillId="0" borderId="0" xfId="0" applyFont="1" applyAlignment="1">
      <alignment horizontal="justify"/>
    </xf>
    <xf numFmtId="0" fontId="10" fillId="0" borderId="0" xfId="0" applyFont="1"/>
    <xf numFmtId="0" fontId="32" fillId="7" borderId="0" xfId="0" applyFont="1" applyFill="1"/>
    <xf numFmtId="22" fontId="10" fillId="0" borderId="0" xfId="0" applyNumberFormat="1" applyFont="1"/>
    <xf numFmtId="0" fontId="33" fillId="0" borderId="0" xfId="0" applyFont="1" applyAlignment="1">
      <alignment horizontal="justify"/>
    </xf>
    <xf numFmtId="0" fontId="35" fillId="0" borderId="0" xfId="0" applyFont="1" applyAlignment="1">
      <alignment horizontal="justify"/>
    </xf>
    <xf numFmtId="1" fontId="3" fillId="0" borderId="11" xfId="0" applyNumberFormat="1" applyFont="1" applyBorder="1"/>
    <xf numFmtId="1" fontId="1" fillId="0" borderId="0" xfId="0" applyNumberFormat="1" applyFont="1"/>
    <xf numFmtId="164" fontId="1" fillId="0" borderId="0" xfId="0" applyNumberFormat="1" applyFont="1" applyAlignment="1">
      <alignment horizontal="right"/>
    </xf>
    <xf numFmtId="0" fontId="1" fillId="0" borderId="0" xfId="0" applyFont="1"/>
    <xf numFmtId="0" fontId="1" fillId="0" borderId="0" xfId="0" applyFont="1" applyAlignment="1">
      <alignment horizontal="center"/>
    </xf>
    <xf numFmtId="164" fontId="1" fillId="13" borderId="0" xfId="0" applyNumberFormat="1" applyFont="1" applyFill="1" applyAlignment="1">
      <alignment horizontal="center" wrapText="1"/>
    </xf>
    <xf numFmtId="1" fontId="1" fillId="0" borderId="0" xfId="5" applyNumberFormat="1" applyFont="1" applyAlignment="1">
      <alignment horizontal="left" vertical="center"/>
    </xf>
    <xf numFmtId="0" fontId="21" fillId="0" borderId="12" xfId="0" applyFont="1" applyBorder="1"/>
    <xf numFmtId="0" fontId="1" fillId="0" borderId="0" xfId="0" applyFont="1" applyAlignment="1">
      <alignment wrapText="1"/>
    </xf>
    <xf numFmtId="0" fontId="1" fillId="0" borderId="0" xfId="0" applyFont="1" applyAlignment="1">
      <alignment horizontal="center" wrapText="1"/>
    </xf>
    <xf numFmtId="1" fontId="3" fillId="0" borderId="0" xfId="0" applyNumberFormat="1" applyFont="1" applyAlignment="1">
      <alignment wrapText="1"/>
    </xf>
    <xf numFmtId="1" fontId="1" fillId="0" borderId="0" xfId="0" applyNumberFormat="1" applyFont="1" applyAlignment="1">
      <alignment wrapText="1"/>
    </xf>
    <xf numFmtId="164" fontId="1" fillId="0" borderId="0" xfId="0" applyNumberFormat="1" applyFont="1" applyAlignment="1">
      <alignment wrapText="1"/>
    </xf>
    <xf numFmtId="0" fontId="3" fillId="0" borderId="0" xfId="0" applyFont="1" applyAlignment="1">
      <alignment wrapText="1"/>
    </xf>
    <xf numFmtId="0" fontId="21" fillId="0" borderId="13" xfId="0" applyFont="1" applyBorder="1" applyAlignment="1">
      <alignment horizontal="left"/>
    </xf>
    <xf numFmtId="1" fontId="1" fillId="0" borderId="1" xfId="2" applyNumberFormat="1" applyFont="1" applyBorder="1" applyAlignment="1">
      <alignment horizontal="center"/>
    </xf>
    <xf numFmtId="1" fontId="11" fillId="6" borderId="1" xfId="0" applyNumberFormat="1" applyFont="1" applyFill="1" applyBorder="1" applyAlignment="1">
      <alignment vertical="center"/>
    </xf>
    <xf numFmtId="0" fontId="3" fillId="3" borderId="0" xfId="0" applyFont="1" applyFill="1" applyAlignment="1">
      <alignment horizontal="left"/>
    </xf>
    <xf numFmtId="0" fontId="4" fillId="12" borderId="14" xfId="0" applyFont="1" applyFill="1" applyBorder="1" applyAlignment="1">
      <alignment horizontal="center" vertical="top"/>
    </xf>
    <xf numFmtId="0" fontId="4" fillId="12" borderId="2" xfId="0" applyFont="1" applyFill="1" applyBorder="1" applyAlignment="1">
      <alignment horizontal="center" vertical="top"/>
    </xf>
    <xf numFmtId="0" fontId="18" fillId="0" borderId="3" xfId="0" applyFont="1" applyBorder="1" applyAlignment="1">
      <alignment horizontal="center"/>
    </xf>
    <xf numFmtId="0" fontId="18" fillId="0" borderId="13" xfId="0" applyFont="1" applyBorder="1" applyAlignment="1">
      <alignment horizontal="center"/>
    </xf>
    <xf numFmtId="0" fontId="18" fillId="0" borderId="4" xfId="0" applyFont="1" applyBorder="1" applyAlignment="1">
      <alignment horizontal="center"/>
    </xf>
    <xf numFmtId="0" fontId="4" fillId="12" borderId="1" xfId="0" applyFont="1" applyFill="1" applyBorder="1" applyAlignment="1">
      <alignment horizontal="center"/>
    </xf>
    <xf numFmtId="0" fontId="15" fillId="0" borderId="1" xfId="0" applyFont="1" applyBorder="1" applyAlignment="1">
      <alignment horizontal="center" vertical="justify"/>
    </xf>
    <xf numFmtId="49" fontId="3" fillId="0" borderId="0" xfId="0" applyNumberFormat="1" applyFont="1" applyAlignment="1">
      <alignment wrapText="1"/>
    </xf>
    <xf numFmtId="49" fontId="3" fillId="0" borderId="11" xfId="0" applyNumberFormat="1" applyFont="1" applyBorder="1" applyAlignment="1">
      <alignment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 xfId="0" applyFont="1" applyFill="1" applyBorder="1" applyAlignment="1">
      <alignment horizontal="justify" vertical="center"/>
    </xf>
    <xf numFmtId="0" fontId="11" fillId="6" borderId="7" xfId="0" applyFont="1" applyFill="1" applyBorder="1" applyAlignment="1">
      <alignment horizontal="left"/>
    </xf>
    <xf numFmtId="0" fontId="11" fillId="6" borderId="8" xfId="0" applyFont="1" applyFill="1" applyBorder="1" applyAlignment="1">
      <alignment horizontal="left"/>
    </xf>
    <xf numFmtId="0" fontId="11" fillId="6" borderId="9" xfId="0" applyFont="1" applyFill="1" applyBorder="1" applyAlignment="1">
      <alignment horizontal="left"/>
    </xf>
    <xf numFmtId="0" fontId="21" fillId="0" borderId="12" xfId="0" applyFont="1" applyBorder="1" applyAlignment="1">
      <alignment horizontal="left"/>
    </xf>
    <xf numFmtId="0" fontId="4" fillId="6" borderId="14"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3" fillId="2" borderId="0" xfId="0" applyFont="1" applyFill="1" applyAlignment="1">
      <alignment horizontal="left"/>
    </xf>
    <xf numFmtId="0" fontId="3" fillId="2" borderId="11" xfId="0" applyFont="1" applyFill="1" applyBorder="1" applyAlignment="1">
      <alignment horizontal="left"/>
    </xf>
    <xf numFmtId="0" fontId="2" fillId="0" borderId="0" xfId="0" applyFont="1" applyAlignment="1">
      <alignment horizontal="left"/>
    </xf>
    <xf numFmtId="0" fontId="2" fillId="0" borderId="11" xfId="0" applyFont="1" applyBorder="1" applyAlignment="1">
      <alignment horizontal="left"/>
    </xf>
    <xf numFmtId="49" fontId="3" fillId="0" borderId="0" xfId="0" applyNumberFormat="1" applyFont="1" applyAlignment="1">
      <alignment horizontal="left"/>
    </xf>
    <xf numFmtId="49" fontId="3" fillId="0" borderId="11" xfId="0" applyNumberFormat="1" applyFont="1" applyBorder="1" applyAlignment="1">
      <alignment horizontal="left"/>
    </xf>
    <xf numFmtId="0" fontId="3" fillId="0" borderId="0" xfId="0" applyFont="1" applyAlignment="1">
      <alignment horizontal="left" wrapText="1"/>
    </xf>
    <xf numFmtId="0" fontId="3" fillId="0" borderId="11" xfId="0" applyFont="1" applyBorder="1" applyAlignment="1">
      <alignment horizontal="left" wrapText="1"/>
    </xf>
    <xf numFmtId="0" fontId="21" fillId="0" borderId="3" xfId="0" applyFont="1" applyBorder="1" applyAlignment="1">
      <alignment horizontal="left"/>
    </xf>
    <xf numFmtId="0" fontId="21" fillId="0" borderId="13" xfId="0" applyFont="1" applyBorder="1" applyAlignment="1">
      <alignment horizontal="left"/>
    </xf>
    <xf numFmtId="0" fontId="21" fillId="0" borderId="1" xfId="0" applyFont="1" applyBorder="1" applyAlignment="1">
      <alignment horizontal="left"/>
    </xf>
    <xf numFmtId="0" fontId="21" fillId="0" borderId="4" xfId="0" applyFont="1" applyBorder="1" applyAlignment="1">
      <alignment horizontal="left"/>
    </xf>
    <xf numFmtId="0" fontId="4" fillId="6" borderId="14" xfId="0" applyFont="1" applyFill="1" applyBorder="1" applyAlignment="1">
      <alignment horizontal="center" vertical="center" wrapText="1"/>
    </xf>
    <xf numFmtId="0" fontId="4" fillId="6" borderId="2" xfId="0" applyFont="1" applyFill="1" applyBorder="1" applyAlignment="1">
      <alignment horizontal="center" vertical="center" wrapText="1"/>
    </xf>
    <xf numFmtId="164" fontId="4" fillId="6" borderId="1" xfId="0" applyNumberFormat="1" applyFont="1" applyFill="1" applyBorder="1" applyAlignment="1">
      <alignment horizontal="center" vertical="center"/>
    </xf>
    <xf numFmtId="164" fontId="4" fillId="6" borderId="1" xfId="0" applyNumberFormat="1" applyFont="1" applyFill="1" applyBorder="1" applyAlignment="1">
      <alignment horizontal="center" vertical="center" wrapText="1"/>
    </xf>
    <xf numFmtId="1" fontId="11" fillId="6" borderId="1" xfId="0" applyNumberFormat="1"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1" fontId="4" fillId="6" borderId="1" xfId="0" applyNumberFormat="1" applyFont="1" applyFill="1" applyBorder="1" applyAlignment="1">
      <alignment horizontal="distributed" vertical="center"/>
    </xf>
    <xf numFmtId="0" fontId="2" fillId="0" borderId="12" xfId="0" applyFont="1" applyBorder="1" applyAlignment="1">
      <alignment horizontal="left" wrapText="1"/>
    </xf>
    <xf numFmtId="0" fontId="2" fillId="0" borderId="6" xfId="0" applyFont="1" applyBorder="1" applyAlignment="1">
      <alignment horizontal="left" wrapText="1"/>
    </xf>
    <xf numFmtId="0" fontId="3" fillId="5" borderId="0" xfId="0" applyFont="1" applyFill="1" applyAlignment="1">
      <alignment horizontal="left"/>
    </xf>
    <xf numFmtId="0" fontId="3" fillId="5" borderId="11" xfId="0" applyFont="1" applyFill="1" applyBorder="1" applyAlignment="1">
      <alignment horizontal="left"/>
    </xf>
    <xf numFmtId="0" fontId="21" fillId="0" borderId="7" xfId="0" applyFont="1" applyBorder="1" applyAlignment="1">
      <alignment horizontal="left"/>
    </xf>
    <xf numFmtId="0" fontId="21" fillId="0" borderId="8" xfId="0" applyFont="1" applyBorder="1" applyAlignment="1">
      <alignment horizontal="left"/>
    </xf>
    <xf numFmtId="0" fontId="21" fillId="0" borderId="9" xfId="0" applyFont="1" applyBorder="1" applyAlignment="1">
      <alignment horizontal="left"/>
    </xf>
    <xf numFmtId="0" fontId="11" fillId="8" borderId="7" xfId="0" applyFont="1" applyFill="1" applyBorder="1" applyAlignment="1">
      <alignment horizontal="left"/>
    </xf>
    <xf numFmtId="0" fontId="11" fillId="8" borderId="8" xfId="0" applyFont="1" applyFill="1" applyBorder="1" applyAlignment="1">
      <alignment horizontal="left"/>
    </xf>
    <xf numFmtId="0" fontId="11" fillId="8" borderId="9" xfId="0" applyFont="1" applyFill="1" applyBorder="1" applyAlignment="1">
      <alignment horizontal="left"/>
    </xf>
    <xf numFmtId="0" fontId="27" fillId="0" borderId="0" xfId="0" applyFont="1" applyAlignment="1">
      <alignment horizontal="center"/>
    </xf>
    <xf numFmtId="0" fontId="24" fillId="10" borderId="1" xfId="0" applyFont="1" applyFill="1" applyBorder="1" applyAlignment="1">
      <alignment horizontal="center" wrapText="1"/>
    </xf>
    <xf numFmtId="0" fontId="24" fillId="9" borderId="1" xfId="0" applyFont="1" applyFill="1" applyBorder="1" applyAlignment="1">
      <alignment horizontal="center" vertical="top" wrapText="1"/>
    </xf>
    <xf numFmtId="0" fontId="24" fillId="2" borderId="1" xfId="0" applyFont="1" applyFill="1" applyBorder="1" applyAlignment="1">
      <alignment horizontal="center" vertical="top" wrapText="1"/>
    </xf>
    <xf numFmtId="0" fontId="24" fillId="7" borderId="1" xfId="0" applyFont="1" applyFill="1" applyBorder="1" applyAlignment="1">
      <alignment horizontal="center" vertical="top" wrapText="1"/>
    </xf>
    <xf numFmtId="0" fontId="24" fillId="3" borderId="1" xfId="0" applyFont="1" applyFill="1" applyBorder="1" applyAlignment="1">
      <alignment horizontal="center" vertical="top" wrapText="1"/>
    </xf>
    <xf numFmtId="0" fontId="23" fillId="11" borderId="1" xfId="0" applyFont="1" applyFill="1" applyBorder="1" applyAlignment="1">
      <alignment horizontal="center" vertical="top" wrapText="1"/>
    </xf>
    <xf numFmtId="0" fontId="24" fillId="10" borderId="1" xfId="0" applyFont="1" applyFill="1" applyBorder="1" applyAlignment="1">
      <alignment horizontal="center" vertical="top" wrapText="1"/>
    </xf>
  </cellXfs>
  <cellStyles count="7">
    <cellStyle name="Euro" xfId="6" xr:uid="{00000000-0005-0000-0000-000000000000}"/>
    <cellStyle name="Normal" xfId="0" builtinId="0"/>
    <cellStyle name="Normal 2" xfId="2" xr:uid="{00000000-0005-0000-0000-000002000000}"/>
    <cellStyle name="Normal 3" xfId="3" xr:uid="{00000000-0005-0000-0000-000003000000}"/>
    <cellStyle name="Normal 3 2" xfId="5" xr:uid="{00000000-0005-0000-0000-000004000000}"/>
    <cellStyle name="Normal 4" xfId="1" xr:uid="{00000000-0005-0000-0000-000005000000}"/>
    <cellStyle name="Percentagem" xfId="4" builtinId="5"/>
  </cellStyles>
  <dxfs count="45">
    <dxf>
      <fill>
        <patternFill>
          <bgColor rgb="FF00B050"/>
        </patternFill>
      </fill>
    </dxf>
    <dxf>
      <fill>
        <patternFill>
          <bgColor rgb="FF92D050"/>
        </patternFill>
      </fill>
    </dxf>
    <dxf>
      <fill>
        <patternFill>
          <bgColor rgb="FFFFFF00"/>
        </patternFill>
      </fill>
    </dxf>
    <dxf>
      <fill>
        <patternFill>
          <bgColor rgb="FFF06010"/>
        </patternFill>
      </fill>
    </dxf>
    <dxf>
      <fill>
        <patternFill patternType="none">
          <bgColor auto="1"/>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06010"/>
        </patternFill>
      </fill>
    </dxf>
    <dxf>
      <fill>
        <patternFill>
          <bgColor rgb="FF00B050"/>
        </patternFill>
      </fill>
    </dxf>
    <dxf>
      <fill>
        <patternFill>
          <bgColor rgb="FF92D050"/>
        </patternFill>
      </fill>
    </dxf>
    <dxf>
      <fill>
        <patternFill>
          <bgColor rgb="FFFFFF00"/>
        </patternFill>
      </fill>
    </dxf>
    <dxf>
      <fill>
        <patternFill>
          <bgColor rgb="FFF0601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06010"/>
        </patternFill>
      </fill>
    </dxf>
    <dxf>
      <fill>
        <patternFill>
          <bgColor rgb="FFFF0000"/>
        </patternFill>
      </fill>
    </dxf>
    <dxf>
      <fill>
        <patternFill patternType="none">
          <bgColor auto="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26"/>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26"/>
        </patternFill>
      </fill>
    </dxf>
    <dxf>
      <fill>
        <patternFill>
          <bgColor indexed="26"/>
        </patternFill>
      </fill>
    </dxf>
    <dxf>
      <fill>
        <patternFill>
          <bgColor rgb="FFFF0000"/>
        </patternFill>
      </fill>
    </dxf>
    <dxf>
      <fill>
        <patternFill>
          <bgColor indexed="26"/>
        </patternFill>
      </fill>
    </dxf>
    <dxf>
      <fill>
        <patternFill>
          <bgColor indexed="26"/>
        </patternFill>
      </fill>
    </dxf>
    <dxf>
      <fill>
        <patternFill>
          <bgColor indexed="26"/>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urano\CCDR%20LVT\Sandra\site%20e%20Relat&#243;rio%20qualidade%20do%20ar\2020\AMLNorte\odivano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0"/>
      <sheetName val="dia"/>
      <sheetName val="Mensais"/>
      <sheetName val="stats"/>
      <sheetName val="ev"/>
      <sheetName val="max_mensal"/>
      <sheetName val="max_8h"/>
    </sheetNames>
    <sheetDataSet>
      <sheetData sheetId="0">
        <row r="1523">
          <cell r="J1523">
            <v>0.4</v>
          </cell>
        </row>
        <row r="1524">
          <cell r="J1524">
            <v>0.36</v>
          </cell>
        </row>
        <row r="1525">
          <cell r="J1525">
            <v>0.2</v>
          </cell>
        </row>
        <row r="1526">
          <cell r="J1526">
            <v>0.17</v>
          </cell>
        </row>
        <row r="1527">
          <cell r="J1527">
            <v>0.09</v>
          </cell>
        </row>
        <row r="1528">
          <cell r="J1528">
            <v>0.52</v>
          </cell>
        </row>
        <row r="1529">
          <cell r="J1529">
            <v>0.86</v>
          </cell>
        </row>
        <row r="1530">
          <cell r="J1530">
            <v>1.87</v>
          </cell>
        </row>
        <row r="1531">
          <cell r="J1531">
            <v>1.68</v>
          </cell>
        </row>
        <row r="1532">
          <cell r="J1532">
            <v>0.59</v>
          </cell>
        </row>
        <row r="1533">
          <cell r="J1533">
            <v>0.39</v>
          </cell>
        </row>
        <row r="1534">
          <cell r="J1534">
            <v>0.35</v>
          </cell>
        </row>
        <row r="1535">
          <cell r="J1535">
            <v>0.56000000000000005</v>
          </cell>
        </row>
        <row r="1536">
          <cell r="J1536">
            <v>0.3</v>
          </cell>
        </row>
        <row r="1537">
          <cell r="J1537">
            <v>0.33</v>
          </cell>
        </row>
        <row r="1538">
          <cell r="J1538">
            <v>0.41</v>
          </cell>
        </row>
        <row r="1539">
          <cell r="J1539">
            <v>0.54</v>
          </cell>
        </row>
        <row r="1540">
          <cell r="J1540">
            <v>0.92</v>
          </cell>
        </row>
        <row r="1541">
          <cell r="J1541">
            <v>0.81</v>
          </cell>
        </row>
        <row r="1542">
          <cell r="J1542">
            <v>0.57999999999999996</v>
          </cell>
        </row>
        <row r="1543">
          <cell r="J1543">
            <v>0.39</v>
          </cell>
        </row>
        <row r="1544">
          <cell r="J1544">
            <v>0.14000000000000001</v>
          </cell>
        </row>
        <row r="1545">
          <cell r="J1545">
            <v>0.16</v>
          </cell>
        </row>
        <row r="1546">
          <cell r="J1546">
            <v>0.12</v>
          </cell>
        </row>
        <row r="1547">
          <cell r="J1547">
            <v>0.03</v>
          </cell>
        </row>
        <row r="1549">
          <cell r="J1549">
            <v>0.03</v>
          </cell>
        </row>
        <row r="1550">
          <cell r="J1550">
            <v>0.03</v>
          </cell>
        </row>
        <row r="1551">
          <cell r="J1551">
            <v>0.04</v>
          </cell>
        </row>
        <row r="1552">
          <cell r="J1552">
            <v>0.08</v>
          </cell>
        </row>
        <row r="1553">
          <cell r="J1553">
            <v>0.19</v>
          </cell>
        </row>
        <row r="1554">
          <cell r="J1554">
            <v>0.54</v>
          </cell>
        </row>
        <row r="1555">
          <cell r="J1555">
            <v>0.65</v>
          </cell>
        </row>
        <row r="1556">
          <cell r="J1556">
            <v>0.33</v>
          </cell>
        </row>
        <row r="1557">
          <cell r="J1557">
            <v>0.42</v>
          </cell>
        </row>
        <row r="1558">
          <cell r="J1558">
            <v>0.36</v>
          </cell>
        </row>
        <row r="1559">
          <cell r="J1559">
            <v>0.17</v>
          </cell>
        </row>
        <row r="1560">
          <cell r="J1560">
            <v>0.28999999999999998</v>
          </cell>
        </row>
        <row r="1561">
          <cell r="J1561">
            <v>0.17</v>
          </cell>
        </row>
        <row r="1562">
          <cell r="J1562">
            <v>0.25</v>
          </cell>
        </row>
        <row r="1563">
          <cell r="J1563">
            <v>0.5</v>
          </cell>
        </row>
        <row r="1564">
          <cell r="J1564">
            <v>0.69</v>
          </cell>
        </row>
        <row r="1565">
          <cell r="J1565">
            <v>0.78</v>
          </cell>
        </row>
        <row r="1566">
          <cell r="J1566">
            <v>0.6</v>
          </cell>
        </row>
        <row r="1567">
          <cell r="J1567">
            <v>0.41</v>
          </cell>
        </row>
        <row r="1568">
          <cell r="J1568">
            <v>0.3</v>
          </cell>
        </row>
        <row r="1569">
          <cell r="J1569">
            <v>0.27</v>
          </cell>
        </row>
        <row r="1570">
          <cell r="J1570">
            <v>0.2</v>
          </cell>
        </row>
        <row r="1571">
          <cell r="J1571">
            <v>0.06</v>
          </cell>
        </row>
        <row r="1572">
          <cell r="J1572">
            <v>0.13</v>
          </cell>
        </row>
        <row r="1573">
          <cell r="J1573">
            <v>0.06</v>
          </cell>
        </row>
        <row r="1574">
          <cell r="J1574">
            <v>0.15</v>
          </cell>
        </row>
        <row r="1575">
          <cell r="J1575">
            <v>0.19</v>
          </cell>
        </row>
        <row r="1576">
          <cell r="J1576">
            <v>0.08</v>
          </cell>
        </row>
        <row r="1577">
          <cell r="J1577">
            <v>0.34</v>
          </cell>
        </row>
        <row r="1578">
          <cell r="J1578">
            <v>0.56999999999999995</v>
          </cell>
        </row>
        <row r="1579">
          <cell r="J1579">
            <v>0.51</v>
          </cell>
        </row>
        <row r="1580">
          <cell r="J1580">
            <v>0.34</v>
          </cell>
        </row>
        <row r="1581">
          <cell r="J1581">
            <v>0.15</v>
          </cell>
        </row>
        <row r="1582">
          <cell r="J1582">
            <v>0.17</v>
          </cell>
        </row>
        <row r="1583">
          <cell r="J1583">
            <v>0.18</v>
          </cell>
        </row>
        <row r="1584">
          <cell r="J1584">
            <v>0.26</v>
          </cell>
        </row>
        <row r="1585">
          <cell r="J1585">
            <v>0.13</v>
          </cell>
        </row>
        <row r="1586">
          <cell r="J1586">
            <v>0.17</v>
          </cell>
        </row>
        <row r="1587">
          <cell r="J1587">
            <v>0.3</v>
          </cell>
        </row>
        <row r="1588">
          <cell r="J1588">
            <v>0.42</v>
          </cell>
        </row>
        <row r="1589">
          <cell r="J1589">
            <v>0.43</v>
          </cell>
        </row>
        <row r="1590">
          <cell r="J1590">
            <v>0.67</v>
          </cell>
        </row>
        <row r="1591">
          <cell r="J1591">
            <v>0.56000000000000005</v>
          </cell>
        </row>
        <row r="1592">
          <cell r="J1592">
            <v>0.25</v>
          </cell>
        </row>
        <row r="1593">
          <cell r="J1593">
            <v>0.17</v>
          </cell>
        </row>
        <row r="1594">
          <cell r="J1594">
            <v>0.16</v>
          </cell>
        </row>
        <row r="1595">
          <cell r="J1595">
            <v>0.08</v>
          </cell>
        </row>
        <row r="1596">
          <cell r="J1596">
            <v>0.15</v>
          </cell>
        </row>
        <row r="1597">
          <cell r="J1597">
            <v>0.08</v>
          </cell>
        </row>
        <row r="1598">
          <cell r="J1598">
            <v>0.08</v>
          </cell>
        </row>
        <row r="1600">
          <cell r="J1600">
            <v>0.21</v>
          </cell>
        </row>
        <row r="1601">
          <cell r="J1601">
            <v>0.1</v>
          </cell>
        </row>
        <row r="1602">
          <cell r="J1602">
            <v>0.43</v>
          </cell>
        </row>
        <row r="1603">
          <cell r="J1603">
            <v>0.33</v>
          </cell>
        </row>
        <row r="1604">
          <cell r="J1604">
            <v>0.25</v>
          </cell>
        </row>
        <row r="1607">
          <cell r="J1607">
            <v>0.34</v>
          </cell>
        </row>
        <row r="1608">
          <cell r="J1608">
            <v>0.49</v>
          </cell>
        </row>
        <row r="1609">
          <cell r="J1609">
            <v>0.37</v>
          </cell>
        </row>
        <row r="1610">
          <cell r="J1610">
            <v>0.27</v>
          </cell>
        </row>
        <row r="1611">
          <cell r="J1611">
            <v>0.4</v>
          </cell>
        </row>
        <row r="1612">
          <cell r="J1612">
            <v>0.63</v>
          </cell>
        </row>
        <row r="1613">
          <cell r="J1613">
            <v>1.1200000000000001</v>
          </cell>
        </row>
        <row r="1614">
          <cell r="J1614">
            <v>1.46</v>
          </cell>
        </row>
        <row r="1615">
          <cell r="J1615">
            <v>0.57999999999999996</v>
          </cell>
        </row>
        <row r="1616">
          <cell r="J1616">
            <v>0.24</v>
          </cell>
        </row>
        <row r="1617">
          <cell r="J1617">
            <v>0.3</v>
          </cell>
        </row>
        <row r="1618">
          <cell r="J1618">
            <v>0.21</v>
          </cell>
        </row>
        <row r="1619">
          <cell r="J1619">
            <v>0.27</v>
          </cell>
        </row>
        <row r="1620">
          <cell r="J1620">
            <v>0.15</v>
          </cell>
        </row>
        <row r="1621">
          <cell r="J1621">
            <v>0.06</v>
          </cell>
        </row>
        <row r="1622">
          <cell r="J1622">
            <v>0.12</v>
          </cell>
        </row>
        <row r="1623">
          <cell r="J1623">
            <v>0.16</v>
          </cell>
        </row>
        <row r="1624">
          <cell r="J1624">
            <v>0.12</v>
          </cell>
        </row>
        <row r="1625">
          <cell r="J1625">
            <v>7.0000000000000007E-2</v>
          </cell>
        </row>
        <row r="1626">
          <cell r="J1626">
            <v>0.32</v>
          </cell>
        </row>
        <row r="1627">
          <cell r="J1627">
            <v>0.19</v>
          </cell>
        </row>
        <row r="1628">
          <cell r="J1628">
            <v>0.18</v>
          </cell>
        </row>
        <row r="1629">
          <cell r="J1629">
            <v>0.22</v>
          </cell>
        </row>
        <row r="1630">
          <cell r="J1630">
            <v>0.14000000000000001</v>
          </cell>
        </row>
        <row r="1631">
          <cell r="J1631">
            <v>0.24</v>
          </cell>
        </row>
        <row r="1632">
          <cell r="J1632">
            <v>0.18</v>
          </cell>
        </row>
        <row r="1633">
          <cell r="J1633">
            <v>0.2</v>
          </cell>
        </row>
        <row r="1634">
          <cell r="J1634">
            <v>0.21</v>
          </cell>
        </row>
        <row r="1635">
          <cell r="J1635">
            <v>0.27</v>
          </cell>
        </row>
        <row r="1636">
          <cell r="J1636">
            <v>0.25</v>
          </cell>
        </row>
        <row r="1637">
          <cell r="J1637">
            <v>0.22</v>
          </cell>
        </row>
        <row r="1638">
          <cell r="J1638">
            <v>0.35</v>
          </cell>
        </row>
        <row r="1639">
          <cell r="J1639">
            <v>0.26</v>
          </cell>
        </row>
        <row r="1640">
          <cell r="J1640">
            <v>0.21</v>
          </cell>
        </row>
        <row r="1641">
          <cell r="J1641">
            <v>0.11</v>
          </cell>
        </row>
        <row r="1642">
          <cell r="J1642">
            <v>0.08</v>
          </cell>
        </row>
        <row r="1643">
          <cell r="J1643">
            <v>0.08</v>
          </cell>
        </row>
        <row r="1644">
          <cell r="J1644">
            <v>0.02</v>
          </cell>
        </row>
        <row r="1645">
          <cell r="J1645">
            <v>0.1</v>
          </cell>
        </row>
        <row r="1646">
          <cell r="J1646">
            <v>0.09</v>
          </cell>
        </row>
        <row r="1647">
          <cell r="J1647">
            <v>0.13</v>
          </cell>
        </row>
        <row r="1649">
          <cell r="J1649">
            <v>0.18</v>
          </cell>
        </row>
        <row r="1650">
          <cell r="J1650">
            <v>0.32</v>
          </cell>
        </row>
        <row r="1651">
          <cell r="J1651">
            <v>0.33</v>
          </cell>
        </row>
        <row r="1652">
          <cell r="J1652">
            <v>0.21</v>
          </cell>
        </row>
        <row r="1653">
          <cell r="J1653">
            <v>0.27</v>
          </cell>
        </row>
        <row r="1654">
          <cell r="J1654">
            <v>0.13</v>
          </cell>
        </row>
        <row r="1655">
          <cell r="J1655">
            <v>0.33</v>
          </cell>
        </row>
        <row r="1656">
          <cell r="J1656">
            <v>0.34</v>
          </cell>
        </row>
        <row r="1657">
          <cell r="J1657">
            <v>0.22</v>
          </cell>
        </row>
        <row r="1658">
          <cell r="J1658">
            <v>0.32</v>
          </cell>
        </row>
        <row r="1659">
          <cell r="J1659">
            <v>0.35</v>
          </cell>
        </row>
        <row r="1660">
          <cell r="J1660">
            <v>0.83</v>
          </cell>
        </row>
        <row r="1661">
          <cell r="J1661">
            <v>0.34</v>
          </cell>
        </row>
        <row r="1662">
          <cell r="J1662">
            <v>0.47</v>
          </cell>
        </row>
        <row r="1663">
          <cell r="J1663">
            <v>0.21</v>
          </cell>
        </row>
        <row r="1664">
          <cell r="J1664">
            <v>0.26</v>
          </cell>
        </row>
        <row r="1665">
          <cell r="J1665">
            <v>0.22</v>
          </cell>
        </row>
        <row r="1666">
          <cell r="J1666">
            <v>0.1</v>
          </cell>
        </row>
        <row r="1667">
          <cell r="J1667">
            <v>0.09</v>
          </cell>
        </row>
        <row r="1669">
          <cell r="J1669">
            <v>0.08</v>
          </cell>
        </row>
        <row r="1670">
          <cell r="J1670">
            <v>0.09</v>
          </cell>
        </row>
        <row r="1671">
          <cell r="J1671">
            <v>0.12</v>
          </cell>
        </row>
        <row r="1672">
          <cell r="J1672">
            <v>0.27</v>
          </cell>
        </row>
        <row r="1673">
          <cell r="J1673">
            <v>0.53</v>
          </cell>
        </row>
        <row r="1674">
          <cell r="J1674">
            <v>0.88</v>
          </cell>
        </row>
        <row r="1675">
          <cell r="J1675">
            <v>0.66</v>
          </cell>
        </row>
        <row r="1676">
          <cell r="J1676">
            <v>0.34</v>
          </cell>
        </row>
        <row r="1677">
          <cell r="J1677">
            <v>0.34</v>
          </cell>
        </row>
        <row r="1678">
          <cell r="J1678">
            <v>0.4</v>
          </cell>
        </row>
        <row r="1679">
          <cell r="J1679">
            <v>0.43</v>
          </cell>
        </row>
        <row r="1680">
          <cell r="J1680">
            <v>0.42</v>
          </cell>
        </row>
        <row r="1681">
          <cell r="J1681">
            <v>0.37</v>
          </cell>
        </row>
        <row r="1682">
          <cell r="J1682">
            <v>0.49</v>
          </cell>
        </row>
        <row r="1683">
          <cell r="J1683">
            <v>0.92</v>
          </cell>
        </row>
        <row r="1684">
          <cell r="J1684">
            <v>1.3</v>
          </cell>
        </row>
        <row r="1685">
          <cell r="J1685">
            <v>0.97</v>
          </cell>
        </row>
        <row r="1686">
          <cell r="J1686">
            <v>0.94</v>
          </cell>
        </row>
        <row r="1687">
          <cell r="J1687">
            <v>0.47</v>
          </cell>
        </row>
        <row r="1688">
          <cell r="J1688">
            <v>0.83</v>
          </cell>
        </row>
        <row r="1689">
          <cell r="J1689">
            <v>2.0299999999999998</v>
          </cell>
        </row>
        <row r="1690">
          <cell r="J1690">
            <v>1.32</v>
          </cell>
        </row>
        <row r="1691">
          <cell r="J1691">
            <v>1.03</v>
          </cell>
        </row>
        <row r="1692">
          <cell r="J1692">
            <v>0.81</v>
          </cell>
        </row>
        <row r="1693">
          <cell r="J1693">
            <v>0.87</v>
          </cell>
        </row>
        <row r="1694">
          <cell r="J1694">
            <v>0.51</v>
          </cell>
        </row>
        <row r="1695">
          <cell r="J1695">
            <v>0.48</v>
          </cell>
        </row>
        <row r="1696">
          <cell r="J1696">
            <v>0.83</v>
          </cell>
        </row>
        <row r="1697">
          <cell r="J1697">
            <v>0.81</v>
          </cell>
        </row>
        <row r="1698">
          <cell r="J1698">
            <v>1.05</v>
          </cell>
        </row>
        <row r="1699">
          <cell r="J1699">
            <v>1.36</v>
          </cell>
        </row>
        <row r="1700">
          <cell r="J1700">
            <v>1.03</v>
          </cell>
        </row>
        <row r="1701">
          <cell r="J1701">
            <v>0.56999999999999995</v>
          </cell>
        </row>
        <row r="1702">
          <cell r="J1702">
            <v>0.49</v>
          </cell>
        </row>
        <row r="1703">
          <cell r="J1703">
            <v>0.39</v>
          </cell>
        </row>
        <row r="1704">
          <cell r="J1704">
            <v>0.17</v>
          </cell>
        </row>
        <row r="1705">
          <cell r="J1705">
            <v>0.21</v>
          </cell>
        </row>
        <row r="1706">
          <cell r="J1706">
            <v>0.17</v>
          </cell>
        </row>
        <row r="1707">
          <cell r="J1707">
            <v>0.38</v>
          </cell>
        </row>
        <row r="1708">
          <cell r="J1708">
            <v>0.67</v>
          </cell>
        </row>
        <row r="1709">
          <cell r="J1709">
            <v>1.01</v>
          </cell>
        </row>
        <row r="1710">
          <cell r="J1710">
            <v>1.22</v>
          </cell>
        </row>
        <row r="1711">
          <cell r="J1711">
            <v>0.74</v>
          </cell>
        </row>
        <row r="1712">
          <cell r="J1712">
            <v>0.77</v>
          </cell>
        </row>
        <row r="1713">
          <cell r="J1713">
            <v>1.22</v>
          </cell>
        </row>
        <row r="1714">
          <cell r="J1714">
            <v>0.99</v>
          </cell>
        </row>
        <row r="1715">
          <cell r="J1715">
            <v>0.94</v>
          </cell>
        </row>
        <row r="1716">
          <cell r="J1716">
            <v>0.91</v>
          </cell>
        </row>
        <row r="1717">
          <cell r="J1717">
            <v>0.75</v>
          </cell>
        </row>
        <row r="1718">
          <cell r="J1718">
            <v>0.49</v>
          </cell>
        </row>
        <row r="1719">
          <cell r="J1719">
            <v>0.47</v>
          </cell>
        </row>
        <row r="1720">
          <cell r="J1720">
            <v>0.4</v>
          </cell>
        </row>
        <row r="1721">
          <cell r="J1721">
            <v>0.33</v>
          </cell>
        </row>
        <row r="1722">
          <cell r="J1722">
            <v>0.55000000000000004</v>
          </cell>
        </row>
        <row r="1723">
          <cell r="J1723">
            <v>0.83</v>
          </cell>
        </row>
        <row r="1724">
          <cell r="J1724">
            <v>0.33</v>
          </cell>
        </row>
        <row r="1725">
          <cell r="J1725">
            <v>0.22</v>
          </cell>
        </row>
        <row r="1726">
          <cell r="J1726">
            <v>0.18</v>
          </cell>
        </row>
        <row r="1727">
          <cell r="J1727">
            <v>0.14000000000000001</v>
          </cell>
        </row>
        <row r="1728">
          <cell r="J1728">
            <v>0.16</v>
          </cell>
        </row>
        <row r="1729">
          <cell r="J1729">
            <v>0.19</v>
          </cell>
        </row>
        <row r="1730">
          <cell r="J1730">
            <v>0.12</v>
          </cell>
        </row>
        <row r="1731">
          <cell r="J1731">
            <v>0.19</v>
          </cell>
        </row>
        <row r="1732">
          <cell r="J1732">
            <v>0.28999999999999998</v>
          </cell>
        </row>
        <row r="1733">
          <cell r="J1733">
            <v>0.41</v>
          </cell>
        </row>
        <row r="1734">
          <cell r="J1734">
            <v>0.31</v>
          </cell>
        </row>
        <row r="1735">
          <cell r="J1735">
            <v>0.17</v>
          </cell>
        </row>
        <row r="1736">
          <cell r="J1736">
            <v>0.2</v>
          </cell>
        </row>
        <row r="1737">
          <cell r="J1737">
            <v>0.19</v>
          </cell>
        </row>
        <row r="1738">
          <cell r="J1738">
            <v>0.16</v>
          </cell>
        </row>
        <row r="1739">
          <cell r="J1739">
            <v>0.15</v>
          </cell>
        </row>
        <row r="1741">
          <cell r="J1741">
            <v>0.09</v>
          </cell>
        </row>
        <row r="1742">
          <cell r="J1742">
            <v>0.14000000000000001</v>
          </cell>
        </row>
        <row r="1743">
          <cell r="J1743">
            <v>0.16</v>
          </cell>
        </row>
        <row r="1744">
          <cell r="J1744">
            <v>0.14000000000000001</v>
          </cell>
        </row>
        <row r="1745">
          <cell r="J1745">
            <v>0.17</v>
          </cell>
        </row>
        <row r="1746">
          <cell r="J1746">
            <v>0.28999999999999998</v>
          </cell>
        </row>
        <row r="1747">
          <cell r="J1747">
            <v>0.36</v>
          </cell>
        </row>
        <row r="1748">
          <cell r="J1748">
            <v>0.34</v>
          </cell>
        </row>
        <row r="1749">
          <cell r="J1749">
            <v>0.28999999999999998</v>
          </cell>
        </row>
        <row r="1750">
          <cell r="J1750">
            <v>0.31</v>
          </cell>
        </row>
        <row r="1751">
          <cell r="J1751">
            <v>0.31</v>
          </cell>
        </row>
        <row r="1752">
          <cell r="J1752">
            <v>0.26</v>
          </cell>
        </row>
        <row r="1753">
          <cell r="J1753">
            <v>0.28999999999999998</v>
          </cell>
        </row>
        <row r="1754">
          <cell r="J1754">
            <v>0.25</v>
          </cell>
        </row>
        <row r="1755">
          <cell r="J1755">
            <v>0.37</v>
          </cell>
        </row>
        <row r="1756">
          <cell r="J1756">
            <v>0.66</v>
          </cell>
        </row>
        <row r="1757">
          <cell r="J1757">
            <v>0.4</v>
          </cell>
        </row>
        <row r="1758">
          <cell r="J1758">
            <v>0.3</v>
          </cell>
        </row>
        <row r="1759">
          <cell r="J1759">
            <v>0.12</v>
          </cell>
        </row>
        <row r="1760">
          <cell r="J1760">
            <v>0.27</v>
          </cell>
        </row>
        <row r="1761">
          <cell r="J1761">
            <v>0.21</v>
          </cell>
        </row>
        <row r="1763">
          <cell r="J1763">
            <v>0.21</v>
          </cell>
        </row>
        <row r="1764">
          <cell r="J1764">
            <v>0.17</v>
          </cell>
        </row>
        <row r="1765">
          <cell r="J1765">
            <v>0.19</v>
          </cell>
        </row>
        <row r="1766">
          <cell r="J1766">
            <v>0.24</v>
          </cell>
        </row>
        <row r="1767">
          <cell r="J1767">
            <v>0.24</v>
          </cell>
        </row>
        <row r="1768">
          <cell r="J1768">
            <v>0.28000000000000003</v>
          </cell>
        </row>
        <row r="1769">
          <cell r="J1769">
            <v>0.26</v>
          </cell>
        </row>
        <row r="1770">
          <cell r="J1770">
            <v>0.43</v>
          </cell>
        </row>
        <row r="1771">
          <cell r="J1771">
            <v>0.44</v>
          </cell>
        </row>
        <row r="1772">
          <cell r="J1772">
            <v>0.44</v>
          </cell>
        </row>
        <row r="1773">
          <cell r="J1773">
            <v>0.45</v>
          </cell>
        </row>
        <row r="1774">
          <cell r="J1774">
            <v>0.36</v>
          </cell>
        </row>
        <row r="1775">
          <cell r="J1775">
            <v>0.42</v>
          </cell>
        </row>
        <row r="1776">
          <cell r="J1776">
            <v>0.35</v>
          </cell>
        </row>
        <row r="1777">
          <cell r="J1777">
            <v>0.3</v>
          </cell>
        </row>
        <row r="1778">
          <cell r="J1778">
            <v>0.32</v>
          </cell>
        </row>
        <row r="1779">
          <cell r="J1779">
            <v>0.41</v>
          </cell>
        </row>
        <row r="1780">
          <cell r="J1780">
            <v>0.43</v>
          </cell>
        </row>
        <row r="1781">
          <cell r="J1781">
            <v>0.4</v>
          </cell>
        </row>
        <row r="1782">
          <cell r="J1782">
            <v>0.52</v>
          </cell>
        </row>
        <row r="1783">
          <cell r="J1783">
            <v>0.56000000000000005</v>
          </cell>
        </row>
        <row r="1784">
          <cell r="J1784">
            <v>0.6</v>
          </cell>
        </row>
        <row r="1785">
          <cell r="J1785">
            <v>0.56999999999999995</v>
          </cell>
        </row>
        <row r="1786">
          <cell r="J1786">
            <v>0.41</v>
          </cell>
        </row>
        <row r="1787">
          <cell r="J1787">
            <v>0.28999999999999998</v>
          </cell>
        </row>
        <row r="1788">
          <cell r="J1788">
            <v>0.28000000000000003</v>
          </cell>
        </row>
        <row r="1789">
          <cell r="J1789">
            <v>0.24</v>
          </cell>
        </row>
        <row r="1790">
          <cell r="J1790">
            <v>0.33</v>
          </cell>
        </row>
        <row r="1791">
          <cell r="J1791">
            <v>0.27</v>
          </cell>
        </row>
        <row r="1792">
          <cell r="J1792">
            <v>0.13</v>
          </cell>
        </row>
        <row r="1793">
          <cell r="J1793">
            <v>0.08</v>
          </cell>
        </row>
        <row r="1794">
          <cell r="J1794">
            <v>7.0000000000000007E-2</v>
          </cell>
        </row>
        <row r="1795">
          <cell r="J1795">
            <v>0.14000000000000001</v>
          </cell>
        </row>
        <row r="1796">
          <cell r="J1796">
            <v>7.0000000000000007E-2</v>
          </cell>
        </row>
        <row r="1797">
          <cell r="J1797">
            <v>0.13</v>
          </cell>
        </row>
        <row r="1798">
          <cell r="J1798">
            <v>0.17</v>
          </cell>
        </row>
        <row r="1799">
          <cell r="J1799">
            <v>0.1</v>
          </cell>
        </row>
        <row r="1800">
          <cell r="J1800">
            <v>0.09</v>
          </cell>
        </row>
        <row r="1801">
          <cell r="J1801">
            <v>0.03</v>
          </cell>
        </row>
        <row r="1802">
          <cell r="J1802">
            <v>0.08</v>
          </cell>
        </row>
        <row r="1803">
          <cell r="J1803">
            <v>0.13</v>
          </cell>
        </row>
        <row r="1804">
          <cell r="J1804">
            <v>0.12</v>
          </cell>
        </row>
        <row r="1805">
          <cell r="J1805">
            <v>0.14000000000000001</v>
          </cell>
        </row>
        <row r="1806">
          <cell r="J1806">
            <v>0.17</v>
          </cell>
        </row>
        <row r="1807">
          <cell r="J1807">
            <v>0.18</v>
          </cell>
        </row>
        <row r="1808">
          <cell r="J1808">
            <v>0.17</v>
          </cell>
        </row>
        <row r="1809">
          <cell r="J1809">
            <v>0.12</v>
          </cell>
        </row>
        <row r="1810">
          <cell r="J1810">
            <v>0.12</v>
          </cell>
        </row>
        <row r="1811">
          <cell r="J1811">
            <v>0.16</v>
          </cell>
        </row>
        <row r="1812">
          <cell r="J1812">
            <v>0.16</v>
          </cell>
        </row>
        <row r="1813">
          <cell r="J1813">
            <v>0.09</v>
          </cell>
        </row>
        <row r="1814">
          <cell r="J1814">
            <v>0.13</v>
          </cell>
        </row>
        <row r="1815">
          <cell r="J1815">
            <v>0.13</v>
          </cell>
        </row>
        <row r="1816">
          <cell r="J1816">
            <v>0.1</v>
          </cell>
        </row>
        <row r="1817">
          <cell r="J1817">
            <v>0.2</v>
          </cell>
        </row>
        <row r="1818">
          <cell r="J1818">
            <v>0.28000000000000003</v>
          </cell>
        </row>
        <row r="1819">
          <cell r="J1819">
            <v>0.25</v>
          </cell>
        </row>
        <row r="1820">
          <cell r="J1820">
            <v>0.2</v>
          </cell>
        </row>
        <row r="1821">
          <cell r="J1821">
            <v>0.13</v>
          </cell>
        </row>
        <row r="1822">
          <cell r="J1822">
            <v>0.19</v>
          </cell>
        </row>
        <row r="1823">
          <cell r="J1823">
            <v>0.23</v>
          </cell>
        </row>
        <row r="1824">
          <cell r="J1824">
            <v>0.15</v>
          </cell>
        </row>
        <row r="1825">
          <cell r="J1825">
            <v>0.13</v>
          </cell>
        </row>
        <row r="1826">
          <cell r="J1826">
            <v>0.2</v>
          </cell>
        </row>
        <row r="1827">
          <cell r="J1827">
            <v>0.15</v>
          </cell>
        </row>
        <row r="1828">
          <cell r="J1828">
            <v>0.2</v>
          </cell>
        </row>
        <row r="1829">
          <cell r="J1829">
            <v>0.13</v>
          </cell>
        </row>
        <row r="1830">
          <cell r="J1830">
            <v>0.2</v>
          </cell>
        </row>
        <row r="1831">
          <cell r="J1831">
            <v>0.19</v>
          </cell>
        </row>
        <row r="1832">
          <cell r="J1832">
            <v>0.22</v>
          </cell>
        </row>
        <row r="1833">
          <cell r="J1833">
            <v>0.11</v>
          </cell>
        </row>
        <row r="1834">
          <cell r="J1834">
            <v>0.22</v>
          </cell>
        </row>
        <row r="1835">
          <cell r="J1835">
            <v>0.15</v>
          </cell>
        </row>
        <row r="1836">
          <cell r="J1836">
            <v>0.09</v>
          </cell>
        </row>
        <row r="1837">
          <cell r="J1837">
            <v>0.19</v>
          </cell>
        </row>
        <row r="1838">
          <cell r="J1838">
            <v>0.18</v>
          </cell>
        </row>
        <row r="1839">
          <cell r="J1839">
            <v>0.24</v>
          </cell>
        </row>
        <row r="1840">
          <cell r="J1840">
            <v>0.19</v>
          </cell>
        </row>
        <row r="1841">
          <cell r="J1841">
            <v>0.16</v>
          </cell>
        </row>
        <row r="1842">
          <cell r="J1842">
            <v>0.26</v>
          </cell>
        </row>
        <row r="1843">
          <cell r="J1843">
            <v>0.14000000000000001</v>
          </cell>
        </row>
        <row r="1844">
          <cell r="J1844">
            <v>0.18</v>
          </cell>
        </row>
        <row r="1845">
          <cell r="J1845">
            <v>0.11</v>
          </cell>
        </row>
        <row r="1846">
          <cell r="J1846">
            <v>0.12</v>
          </cell>
        </row>
        <row r="1847">
          <cell r="J1847">
            <v>0.14000000000000001</v>
          </cell>
        </row>
        <row r="1848">
          <cell r="J1848">
            <v>0.12</v>
          </cell>
        </row>
        <row r="1849">
          <cell r="J1849">
            <v>0.16</v>
          </cell>
        </row>
        <row r="1850">
          <cell r="J1850">
            <v>0.11</v>
          </cell>
        </row>
        <row r="1851">
          <cell r="J1851">
            <v>0.13</v>
          </cell>
        </row>
        <row r="1852">
          <cell r="J1852">
            <v>0.2</v>
          </cell>
        </row>
        <row r="1853">
          <cell r="J1853">
            <v>0.3</v>
          </cell>
        </row>
        <row r="1854">
          <cell r="J1854">
            <v>0.3</v>
          </cell>
        </row>
        <row r="1855">
          <cell r="J1855">
            <v>0.11</v>
          </cell>
        </row>
        <row r="1856">
          <cell r="J1856">
            <v>0.18</v>
          </cell>
        </row>
        <row r="1857">
          <cell r="J1857">
            <v>0.14000000000000001</v>
          </cell>
        </row>
        <row r="1858">
          <cell r="J1858">
            <v>0.17</v>
          </cell>
        </row>
        <row r="1859">
          <cell r="J1859">
            <v>0.11</v>
          </cell>
        </row>
        <row r="1860">
          <cell r="J1860">
            <v>0.12</v>
          </cell>
        </row>
        <row r="1861">
          <cell r="J1861">
            <v>0.09</v>
          </cell>
        </row>
        <row r="1862">
          <cell r="J1862">
            <v>0.14000000000000001</v>
          </cell>
        </row>
        <row r="1863">
          <cell r="J1863">
            <v>0.08</v>
          </cell>
        </row>
        <row r="1864">
          <cell r="J1864">
            <v>0.08</v>
          </cell>
        </row>
        <row r="1865">
          <cell r="J1865">
            <v>0.15</v>
          </cell>
        </row>
        <row r="1866">
          <cell r="J1866">
            <v>0.21</v>
          </cell>
        </row>
        <row r="1867">
          <cell r="J1867">
            <v>0.22</v>
          </cell>
        </row>
        <row r="1868">
          <cell r="J1868">
            <v>0.14000000000000001</v>
          </cell>
        </row>
        <row r="1869">
          <cell r="J1869">
            <v>0.12</v>
          </cell>
        </row>
        <row r="1870">
          <cell r="J1870">
            <v>0.17</v>
          </cell>
        </row>
        <row r="1871">
          <cell r="J1871">
            <v>0.2</v>
          </cell>
        </row>
        <row r="1872">
          <cell r="J1872">
            <v>0.2</v>
          </cell>
        </row>
        <row r="1873">
          <cell r="J1873">
            <v>0.18</v>
          </cell>
        </row>
        <row r="1874">
          <cell r="J1874">
            <v>0.13</v>
          </cell>
        </row>
        <row r="1875">
          <cell r="J1875">
            <v>0.19</v>
          </cell>
        </row>
        <row r="1876">
          <cell r="J1876">
            <v>0.18</v>
          </cell>
        </row>
        <row r="1877">
          <cell r="J1877">
            <v>0.24</v>
          </cell>
        </row>
        <row r="1878">
          <cell r="J1878">
            <v>0.38</v>
          </cell>
        </row>
        <row r="1879">
          <cell r="J1879">
            <v>0.32</v>
          </cell>
        </row>
        <row r="1880">
          <cell r="J1880">
            <v>0.2</v>
          </cell>
        </row>
        <row r="1881">
          <cell r="J1881">
            <v>0.17</v>
          </cell>
        </row>
        <row r="1882">
          <cell r="J1882">
            <v>0.13</v>
          </cell>
        </row>
        <row r="1883">
          <cell r="J1883">
            <v>0.17</v>
          </cell>
        </row>
        <row r="1884">
          <cell r="J1884">
            <v>0.17</v>
          </cell>
        </row>
        <row r="1885">
          <cell r="J1885">
            <v>0.23</v>
          </cell>
        </row>
        <row r="1886">
          <cell r="J1886">
            <v>0.25</v>
          </cell>
        </row>
        <row r="1887">
          <cell r="J1887">
            <v>0.21</v>
          </cell>
        </row>
        <row r="1888">
          <cell r="J1888">
            <v>0.22</v>
          </cell>
        </row>
        <row r="1889">
          <cell r="J1889">
            <v>0.32</v>
          </cell>
        </row>
        <row r="1890">
          <cell r="J1890">
            <v>0.37</v>
          </cell>
        </row>
        <row r="1891">
          <cell r="J1891">
            <v>0.37</v>
          </cell>
        </row>
        <row r="1892">
          <cell r="J1892">
            <v>0.36</v>
          </cell>
        </row>
        <row r="1893">
          <cell r="J1893">
            <v>0.26</v>
          </cell>
        </row>
        <row r="1894">
          <cell r="J1894">
            <v>0.33</v>
          </cell>
        </row>
        <row r="1895">
          <cell r="J1895">
            <v>0.28000000000000003</v>
          </cell>
        </row>
        <row r="1896">
          <cell r="J1896">
            <v>0.14000000000000001</v>
          </cell>
        </row>
        <row r="1897">
          <cell r="J1897">
            <v>0.25</v>
          </cell>
        </row>
        <row r="1898">
          <cell r="J1898">
            <v>0.26</v>
          </cell>
        </row>
        <row r="1899">
          <cell r="J1899">
            <v>0.2</v>
          </cell>
        </row>
        <row r="1900">
          <cell r="J1900">
            <v>0.35</v>
          </cell>
        </row>
        <row r="1901">
          <cell r="J1901">
            <v>0.3</v>
          </cell>
        </row>
        <row r="1902">
          <cell r="J1902">
            <v>0.18</v>
          </cell>
        </row>
        <row r="1903">
          <cell r="J1903">
            <v>0.26</v>
          </cell>
        </row>
        <row r="1904">
          <cell r="J1904">
            <v>0.1</v>
          </cell>
        </row>
        <row r="1905">
          <cell r="J1905">
            <v>0.12</v>
          </cell>
        </row>
        <row r="1907">
          <cell r="J1907">
            <v>0.09</v>
          </cell>
        </row>
        <row r="1908">
          <cell r="J1908">
            <v>7.0000000000000007E-2</v>
          </cell>
        </row>
        <row r="1909">
          <cell r="J1909">
            <v>0.11</v>
          </cell>
        </row>
        <row r="1910">
          <cell r="J1910">
            <v>0.16</v>
          </cell>
        </row>
        <row r="1911">
          <cell r="J1911">
            <v>0.08</v>
          </cell>
        </row>
        <row r="1912">
          <cell r="J1912">
            <v>0.14000000000000001</v>
          </cell>
        </row>
        <row r="1913">
          <cell r="J1913">
            <v>7.0000000000000007E-2</v>
          </cell>
        </row>
        <row r="1914">
          <cell r="J1914">
            <v>0.1</v>
          </cell>
        </row>
        <row r="1915">
          <cell r="J1915">
            <v>0.28000000000000003</v>
          </cell>
        </row>
        <row r="1916">
          <cell r="J1916">
            <v>0.12</v>
          </cell>
        </row>
        <row r="1917">
          <cell r="J1917">
            <v>0.15</v>
          </cell>
        </row>
        <row r="1918">
          <cell r="J1918">
            <v>0.23</v>
          </cell>
        </row>
        <row r="1919">
          <cell r="J1919">
            <v>0.26</v>
          </cell>
        </row>
        <row r="1920">
          <cell r="J1920">
            <v>0.22</v>
          </cell>
        </row>
        <row r="1921">
          <cell r="J1921">
            <v>0.28999999999999998</v>
          </cell>
        </row>
        <row r="1922">
          <cell r="J1922">
            <v>0.28000000000000003</v>
          </cell>
        </row>
        <row r="1923">
          <cell r="J1923">
            <v>0.3</v>
          </cell>
        </row>
        <row r="1924">
          <cell r="J1924">
            <v>0.25</v>
          </cell>
        </row>
        <row r="1925">
          <cell r="J1925">
            <v>0.36</v>
          </cell>
        </row>
        <row r="1926">
          <cell r="J1926">
            <v>0.75</v>
          </cell>
        </row>
        <row r="1927">
          <cell r="J1927">
            <v>0.57999999999999996</v>
          </cell>
        </row>
        <row r="1928">
          <cell r="J1928">
            <v>0.67</v>
          </cell>
        </row>
        <row r="1929">
          <cell r="J1929">
            <v>0.35</v>
          </cell>
        </row>
        <row r="1930">
          <cell r="J1930">
            <v>0.31</v>
          </cell>
        </row>
        <row r="1931">
          <cell r="J1931">
            <v>0.42</v>
          </cell>
        </row>
        <row r="1932">
          <cell r="J1932">
            <v>0.46</v>
          </cell>
        </row>
        <row r="1933">
          <cell r="J1933">
            <v>0.69</v>
          </cell>
        </row>
        <row r="1934">
          <cell r="J1934">
            <v>0.44</v>
          </cell>
        </row>
        <row r="1935">
          <cell r="J1935">
            <v>0.32</v>
          </cell>
        </row>
        <row r="1936">
          <cell r="J1936">
            <v>0.55000000000000004</v>
          </cell>
        </row>
        <row r="1937">
          <cell r="J1937">
            <v>0.51</v>
          </cell>
        </row>
        <row r="1938">
          <cell r="J1938">
            <v>0.36</v>
          </cell>
        </row>
        <row r="1939">
          <cell r="J1939">
            <v>0.28999999999999998</v>
          </cell>
        </row>
        <row r="1940">
          <cell r="J1940">
            <v>0.26</v>
          </cell>
        </row>
        <row r="1941">
          <cell r="J1941">
            <v>0.37</v>
          </cell>
        </row>
        <row r="1942">
          <cell r="J1942">
            <v>0.28000000000000003</v>
          </cell>
        </row>
        <row r="1943">
          <cell r="J1943">
            <v>0.13</v>
          </cell>
        </row>
        <row r="1944">
          <cell r="J1944">
            <v>0.21</v>
          </cell>
        </row>
        <row r="1945">
          <cell r="J1945">
            <v>0.21</v>
          </cell>
        </row>
        <row r="1946">
          <cell r="J1946">
            <v>0.26</v>
          </cell>
        </row>
        <row r="1947">
          <cell r="J1947">
            <v>0.24</v>
          </cell>
        </row>
        <row r="1948">
          <cell r="J1948">
            <v>0.3</v>
          </cell>
        </row>
        <row r="1949">
          <cell r="J1949">
            <v>0.42</v>
          </cell>
        </row>
        <row r="1950">
          <cell r="J1950">
            <v>0.47</v>
          </cell>
        </row>
        <row r="1951">
          <cell r="J1951">
            <v>0.27</v>
          </cell>
        </row>
        <row r="1952">
          <cell r="J1952">
            <v>0.25</v>
          </cell>
        </row>
        <row r="1953">
          <cell r="J1953">
            <v>0.56000000000000005</v>
          </cell>
        </row>
        <row r="1954">
          <cell r="J1954">
            <v>0.23</v>
          </cell>
        </row>
        <row r="1955">
          <cell r="J1955">
            <v>0.35</v>
          </cell>
        </row>
        <row r="1956">
          <cell r="J1956">
            <v>0.22</v>
          </cell>
        </row>
        <row r="1957">
          <cell r="J1957">
            <v>0.21</v>
          </cell>
        </row>
        <row r="1958">
          <cell r="J1958">
            <v>7.0000000000000007E-2</v>
          </cell>
        </row>
        <row r="1959">
          <cell r="J1959">
            <v>0.14000000000000001</v>
          </cell>
        </row>
        <row r="1960">
          <cell r="J1960">
            <v>0.13</v>
          </cell>
        </row>
        <row r="1961">
          <cell r="J1961">
            <v>0.14000000000000001</v>
          </cell>
        </row>
        <row r="1962">
          <cell r="J1962">
            <v>0.16</v>
          </cell>
        </row>
        <row r="1963">
          <cell r="J1963">
            <v>0.1</v>
          </cell>
        </row>
        <row r="1964">
          <cell r="J1964">
            <v>0.14000000000000001</v>
          </cell>
        </row>
        <row r="1965">
          <cell r="J1965">
            <v>0.19</v>
          </cell>
        </row>
        <row r="1966">
          <cell r="J1966">
            <v>0.11</v>
          </cell>
        </row>
        <row r="1967">
          <cell r="J1967">
            <v>0.16</v>
          </cell>
        </row>
        <row r="1968">
          <cell r="J1968">
            <v>0.08</v>
          </cell>
        </row>
        <row r="1969">
          <cell r="J1969">
            <v>0.14000000000000001</v>
          </cell>
        </row>
        <row r="1970">
          <cell r="J1970">
            <v>0.28000000000000003</v>
          </cell>
        </row>
        <row r="1971">
          <cell r="J1971">
            <v>0.25</v>
          </cell>
        </row>
        <row r="1972">
          <cell r="J1972">
            <v>0.22</v>
          </cell>
        </row>
        <row r="1973">
          <cell r="J1973">
            <v>0.28999999999999998</v>
          </cell>
        </row>
        <row r="1974">
          <cell r="J1974">
            <v>0.21</v>
          </cell>
        </row>
        <row r="1975">
          <cell r="J1975">
            <v>0.2</v>
          </cell>
        </row>
        <row r="1976">
          <cell r="J1976">
            <v>0.11</v>
          </cell>
        </row>
        <row r="1977">
          <cell r="J1977">
            <v>0.22</v>
          </cell>
        </row>
        <row r="1978">
          <cell r="J1978">
            <v>0.1</v>
          </cell>
        </row>
        <row r="1979">
          <cell r="J1979">
            <v>0.13</v>
          </cell>
        </row>
        <row r="1980">
          <cell r="J1980">
            <v>0.12</v>
          </cell>
        </row>
        <row r="1982">
          <cell r="J1982">
            <v>0.04</v>
          </cell>
        </row>
        <row r="1983">
          <cell r="J1983">
            <v>0.1</v>
          </cell>
        </row>
        <row r="1984">
          <cell r="J1984">
            <v>0.08</v>
          </cell>
        </row>
        <row r="1985">
          <cell r="J1985">
            <v>0.12</v>
          </cell>
        </row>
        <row r="1986">
          <cell r="J1986">
            <v>0.19</v>
          </cell>
        </row>
        <row r="1987">
          <cell r="J1987">
            <v>0.18</v>
          </cell>
        </row>
        <row r="1988">
          <cell r="J1988">
            <v>0.1</v>
          </cell>
        </row>
        <row r="1989">
          <cell r="J1989">
            <v>0.22</v>
          </cell>
        </row>
        <row r="1990">
          <cell r="J1990">
            <v>0.14000000000000001</v>
          </cell>
        </row>
        <row r="1991">
          <cell r="J1991">
            <v>0.2</v>
          </cell>
        </row>
        <row r="1992">
          <cell r="J1992">
            <v>0.13</v>
          </cell>
        </row>
        <row r="1993">
          <cell r="J1993">
            <v>7.0000000000000007E-2</v>
          </cell>
        </row>
        <row r="1994">
          <cell r="J1994">
            <v>0.08</v>
          </cell>
        </row>
        <row r="1995">
          <cell r="J1995">
            <v>0.14000000000000001</v>
          </cell>
        </row>
        <row r="1996">
          <cell r="J1996">
            <v>0.27</v>
          </cell>
        </row>
        <row r="1997">
          <cell r="J1997">
            <v>0.22</v>
          </cell>
        </row>
        <row r="1998">
          <cell r="J1998">
            <v>0.21</v>
          </cell>
        </row>
        <row r="1999">
          <cell r="J1999">
            <v>0.18</v>
          </cell>
        </row>
        <row r="2000">
          <cell r="J2000">
            <v>0.1</v>
          </cell>
        </row>
        <row r="2001">
          <cell r="J2001">
            <v>0.17</v>
          </cell>
        </row>
        <row r="2002">
          <cell r="J2002">
            <v>0.13</v>
          </cell>
        </row>
        <row r="2003">
          <cell r="J2003">
            <v>0.16</v>
          </cell>
        </row>
        <row r="2004">
          <cell r="J2004">
            <v>0.13</v>
          </cell>
        </row>
        <row r="2005">
          <cell r="J2005">
            <v>0.08</v>
          </cell>
        </row>
        <row r="2006">
          <cell r="J2006">
            <v>0.15</v>
          </cell>
        </row>
        <row r="2007">
          <cell r="J2007">
            <v>0.15</v>
          </cell>
        </row>
        <row r="2008">
          <cell r="J2008">
            <v>0.09</v>
          </cell>
        </row>
        <row r="2009">
          <cell r="J2009">
            <v>0.12</v>
          </cell>
        </row>
        <row r="2010">
          <cell r="J2010">
            <v>0.11</v>
          </cell>
        </row>
        <row r="2011">
          <cell r="J2011">
            <v>0.12</v>
          </cell>
        </row>
        <row r="2012">
          <cell r="J2012">
            <v>0.18</v>
          </cell>
        </row>
        <row r="2013">
          <cell r="J2013">
            <v>0.17</v>
          </cell>
        </row>
        <row r="2014">
          <cell r="J2014">
            <v>0.13</v>
          </cell>
        </row>
        <row r="2015">
          <cell r="J2015">
            <v>7.0000000000000007E-2</v>
          </cell>
        </row>
        <row r="2016">
          <cell r="J2016">
            <v>7.0000000000000007E-2</v>
          </cell>
        </row>
        <row r="2017">
          <cell r="J2017">
            <v>0.16</v>
          </cell>
        </row>
        <row r="2018">
          <cell r="J2018">
            <v>0.08</v>
          </cell>
        </row>
        <row r="2019">
          <cell r="J2019">
            <v>0.15</v>
          </cell>
        </row>
        <row r="2020">
          <cell r="J2020">
            <v>0.27</v>
          </cell>
        </row>
        <row r="2021">
          <cell r="J2021">
            <v>0.27</v>
          </cell>
        </row>
        <row r="2022">
          <cell r="J2022">
            <v>0.22</v>
          </cell>
        </row>
        <row r="2023">
          <cell r="J2023">
            <v>0.24</v>
          </cell>
        </row>
        <row r="2024">
          <cell r="J2024">
            <v>0.23</v>
          </cell>
        </row>
        <row r="2025">
          <cell r="J2025">
            <v>0.2</v>
          </cell>
        </row>
        <row r="2026">
          <cell r="J2026">
            <v>0.2</v>
          </cell>
        </row>
        <row r="2027">
          <cell r="J2027">
            <v>0.14000000000000001</v>
          </cell>
        </row>
        <row r="2028">
          <cell r="J2028">
            <v>0.2</v>
          </cell>
        </row>
        <row r="2029">
          <cell r="J2029">
            <v>0.2</v>
          </cell>
        </row>
        <row r="2030">
          <cell r="J2030">
            <v>0.17</v>
          </cell>
        </row>
        <row r="2031">
          <cell r="J2031">
            <v>0.24</v>
          </cell>
        </row>
        <row r="2032">
          <cell r="J2032">
            <v>0.26</v>
          </cell>
        </row>
        <row r="2033">
          <cell r="J2033">
            <v>0.43</v>
          </cell>
        </row>
        <row r="2034">
          <cell r="J2034">
            <v>0.34</v>
          </cell>
        </row>
        <row r="2035">
          <cell r="J2035">
            <v>0.41</v>
          </cell>
        </row>
        <row r="2036">
          <cell r="J2036">
            <v>0.28000000000000003</v>
          </cell>
        </row>
        <row r="2037">
          <cell r="J2037">
            <v>0.28999999999999998</v>
          </cell>
        </row>
        <row r="2038">
          <cell r="J2038">
            <v>0.23</v>
          </cell>
        </row>
        <row r="2039">
          <cell r="J2039">
            <v>0.17</v>
          </cell>
        </row>
        <row r="2040">
          <cell r="J2040">
            <v>0.16</v>
          </cell>
        </row>
        <row r="2041">
          <cell r="J2041">
            <v>0.19</v>
          </cell>
        </row>
        <row r="2042">
          <cell r="J2042">
            <v>0.18</v>
          </cell>
        </row>
        <row r="2043">
          <cell r="J2043">
            <v>0.21</v>
          </cell>
        </row>
        <row r="2044">
          <cell r="J2044">
            <v>0.26</v>
          </cell>
        </row>
        <row r="2045">
          <cell r="J2045">
            <v>0.19</v>
          </cell>
        </row>
        <row r="2046">
          <cell r="J2046">
            <v>0.16</v>
          </cell>
        </row>
        <row r="2047">
          <cell r="J2047">
            <v>0.1</v>
          </cell>
        </row>
        <row r="2049">
          <cell r="J2049">
            <v>0.08</v>
          </cell>
        </row>
        <row r="2050">
          <cell r="J2050">
            <v>0.09</v>
          </cell>
        </row>
        <row r="2051">
          <cell r="J2051">
            <v>0.08</v>
          </cell>
        </row>
        <row r="2052">
          <cell r="J2052">
            <v>0.09</v>
          </cell>
        </row>
        <row r="2054">
          <cell r="J2054">
            <v>7.0000000000000007E-2</v>
          </cell>
        </row>
        <row r="2055">
          <cell r="J2055">
            <v>0.04</v>
          </cell>
        </row>
        <row r="2056">
          <cell r="J2056">
            <v>0.06</v>
          </cell>
        </row>
        <row r="2057">
          <cell r="J2057">
            <v>0.12</v>
          </cell>
        </row>
        <row r="2058">
          <cell r="J2058">
            <v>0.11</v>
          </cell>
        </row>
        <row r="2059">
          <cell r="J2059">
            <v>0.1</v>
          </cell>
        </row>
        <row r="2060">
          <cell r="J2060">
            <v>7.0000000000000007E-2</v>
          </cell>
        </row>
        <row r="2061">
          <cell r="J2061">
            <v>0.06</v>
          </cell>
        </row>
        <row r="2062">
          <cell r="J2062">
            <v>0.09</v>
          </cell>
        </row>
        <row r="2063">
          <cell r="J2063">
            <v>0.08</v>
          </cell>
        </row>
        <row r="2064">
          <cell r="J2064">
            <v>0.08</v>
          </cell>
        </row>
        <row r="2065">
          <cell r="J2065">
            <v>0.11</v>
          </cell>
        </row>
        <row r="2066">
          <cell r="J2066">
            <v>0.1</v>
          </cell>
        </row>
        <row r="2067">
          <cell r="J2067">
            <v>0.12</v>
          </cell>
        </row>
        <row r="2068">
          <cell r="J2068">
            <v>0.1</v>
          </cell>
        </row>
        <row r="2069">
          <cell r="J2069">
            <v>0.1</v>
          </cell>
        </row>
        <row r="2070">
          <cell r="J2070">
            <v>0.1</v>
          </cell>
        </row>
        <row r="2071">
          <cell r="J2071">
            <v>0.19</v>
          </cell>
        </row>
        <row r="2072">
          <cell r="J2072">
            <v>0.1</v>
          </cell>
        </row>
        <row r="2073">
          <cell r="J2073">
            <v>7.0000000000000007E-2</v>
          </cell>
        </row>
        <row r="2075">
          <cell r="J2075">
            <v>0.05</v>
          </cell>
        </row>
        <row r="2076">
          <cell r="J2076">
            <v>0.12</v>
          </cell>
        </row>
        <row r="2077">
          <cell r="J2077">
            <v>0.15</v>
          </cell>
        </row>
        <row r="2078">
          <cell r="J2078">
            <v>0.1</v>
          </cell>
        </row>
        <row r="2080">
          <cell r="J2080">
            <v>0.14000000000000001</v>
          </cell>
        </row>
        <row r="2081">
          <cell r="J2081">
            <v>0.24</v>
          </cell>
        </row>
        <row r="2082">
          <cell r="J2082">
            <v>0.23</v>
          </cell>
        </row>
        <row r="2083">
          <cell r="J2083">
            <v>0.26</v>
          </cell>
        </row>
        <row r="2085">
          <cell r="J2085">
            <v>0.22</v>
          </cell>
        </row>
        <row r="2086">
          <cell r="J2086">
            <v>0.16</v>
          </cell>
        </row>
        <row r="2087">
          <cell r="J2087">
            <v>0.14000000000000001</v>
          </cell>
        </row>
        <row r="2088">
          <cell r="J2088">
            <v>0.18</v>
          </cell>
        </row>
        <row r="2089">
          <cell r="J2089">
            <v>0.15</v>
          </cell>
        </row>
        <row r="2090">
          <cell r="J2090">
            <v>0.13</v>
          </cell>
        </row>
        <row r="2091">
          <cell r="J2091">
            <v>0.26</v>
          </cell>
        </row>
        <row r="2092">
          <cell r="J2092">
            <v>0.15</v>
          </cell>
        </row>
        <row r="2093">
          <cell r="J2093">
            <v>0.26</v>
          </cell>
        </row>
        <row r="2094">
          <cell r="J2094">
            <v>0.27</v>
          </cell>
        </row>
        <row r="2095">
          <cell r="J2095">
            <v>0.21</v>
          </cell>
        </row>
        <row r="2096">
          <cell r="J2096">
            <v>0.12</v>
          </cell>
        </row>
        <row r="2097">
          <cell r="J2097">
            <v>0.16</v>
          </cell>
        </row>
        <row r="2098">
          <cell r="J2098">
            <v>0.34</v>
          </cell>
        </row>
        <row r="2099">
          <cell r="J2099">
            <v>0.19</v>
          </cell>
        </row>
        <row r="2100">
          <cell r="J2100">
            <v>0.14000000000000001</v>
          </cell>
        </row>
        <row r="2101">
          <cell r="J2101">
            <v>0.22</v>
          </cell>
        </row>
        <row r="2102">
          <cell r="J2102">
            <v>0.1</v>
          </cell>
        </row>
        <row r="2103">
          <cell r="J2103">
            <v>0.27</v>
          </cell>
        </row>
        <row r="2104">
          <cell r="J2104">
            <v>0.22</v>
          </cell>
        </row>
        <row r="2105">
          <cell r="J2105">
            <v>0.23</v>
          </cell>
        </row>
        <row r="2106">
          <cell r="J2106">
            <v>0.26</v>
          </cell>
        </row>
        <row r="2107">
          <cell r="J2107">
            <v>0.23</v>
          </cell>
        </row>
        <row r="2108">
          <cell r="J2108">
            <v>0.26</v>
          </cell>
        </row>
        <row r="2109">
          <cell r="J2109">
            <v>0.28999999999999998</v>
          </cell>
        </row>
        <row r="2110">
          <cell r="J2110">
            <v>0.28000000000000003</v>
          </cell>
        </row>
        <row r="2111">
          <cell r="J2111">
            <v>0.17</v>
          </cell>
        </row>
        <row r="2112">
          <cell r="J2112">
            <v>0.2</v>
          </cell>
        </row>
        <row r="2113">
          <cell r="J2113">
            <v>0.08</v>
          </cell>
        </row>
        <row r="2114">
          <cell r="J2114">
            <v>0.18</v>
          </cell>
        </row>
        <row r="2115">
          <cell r="J2115">
            <v>0.2</v>
          </cell>
        </row>
        <row r="2116">
          <cell r="J2116">
            <v>0.22</v>
          </cell>
        </row>
        <row r="2117">
          <cell r="J2117">
            <v>0.35</v>
          </cell>
        </row>
        <row r="2118">
          <cell r="J2118">
            <v>0.42</v>
          </cell>
        </row>
        <row r="2119">
          <cell r="J2119">
            <v>0.31</v>
          </cell>
        </row>
        <row r="2120">
          <cell r="J2120">
            <v>0.3</v>
          </cell>
        </row>
        <row r="2121">
          <cell r="J2121">
            <v>0.27</v>
          </cell>
        </row>
        <row r="2122">
          <cell r="J2122">
            <v>0.37</v>
          </cell>
        </row>
        <row r="2123">
          <cell r="J2123">
            <v>0.42</v>
          </cell>
        </row>
        <row r="2124">
          <cell r="J2124">
            <v>0.41</v>
          </cell>
        </row>
        <row r="2125">
          <cell r="J2125">
            <v>0.34</v>
          </cell>
        </row>
        <row r="2126">
          <cell r="J2126">
            <v>0.28000000000000003</v>
          </cell>
        </row>
        <row r="2127">
          <cell r="J2127">
            <v>0.25</v>
          </cell>
        </row>
        <row r="2128">
          <cell r="J2128">
            <v>0.38</v>
          </cell>
        </row>
        <row r="2129">
          <cell r="J2129">
            <v>0.4</v>
          </cell>
        </row>
        <row r="2130">
          <cell r="J2130">
            <v>0.39</v>
          </cell>
        </row>
        <row r="2131">
          <cell r="J2131">
            <v>0.39</v>
          </cell>
        </row>
        <row r="2132">
          <cell r="J2132">
            <v>0.28999999999999998</v>
          </cell>
        </row>
        <row r="2133">
          <cell r="J2133">
            <v>0.28000000000000003</v>
          </cell>
        </row>
        <row r="2134">
          <cell r="J2134">
            <v>0.19</v>
          </cell>
        </row>
        <row r="2135">
          <cell r="J2135">
            <v>0.14000000000000001</v>
          </cell>
        </row>
        <row r="2136">
          <cell r="J2136">
            <v>0.17</v>
          </cell>
        </row>
        <row r="2137">
          <cell r="J2137">
            <v>0.22</v>
          </cell>
        </row>
        <row r="2138">
          <cell r="J2138">
            <v>0.16</v>
          </cell>
        </row>
        <row r="2139">
          <cell r="J2139">
            <v>0.14000000000000001</v>
          </cell>
        </row>
        <row r="2140">
          <cell r="J2140">
            <v>0.13</v>
          </cell>
        </row>
        <row r="2141">
          <cell r="J2141">
            <v>0.24</v>
          </cell>
        </row>
        <row r="2142">
          <cell r="J2142">
            <v>0.3</v>
          </cell>
        </row>
        <row r="2143">
          <cell r="J2143">
            <v>0.31</v>
          </cell>
        </row>
        <row r="2144">
          <cell r="J2144">
            <v>0.43</v>
          </cell>
        </row>
        <row r="2145">
          <cell r="J2145">
            <v>0.49</v>
          </cell>
        </row>
        <row r="2146">
          <cell r="J2146">
            <v>0.44</v>
          </cell>
        </row>
        <row r="2147">
          <cell r="J2147">
            <v>0.42</v>
          </cell>
        </row>
        <row r="2148">
          <cell r="J2148">
            <v>0.38</v>
          </cell>
        </row>
        <row r="2149">
          <cell r="J2149">
            <v>0.38</v>
          </cell>
        </row>
        <row r="2150">
          <cell r="J2150">
            <v>0.42</v>
          </cell>
        </row>
        <row r="2151">
          <cell r="J2151">
            <v>0.35</v>
          </cell>
        </row>
        <row r="2152">
          <cell r="J2152">
            <v>0.41</v>
          </cell>
        </row>
        <row r="2153">
          <cell r="J2153">
            <v>0.42</v>
          </cell>
        </row>
        <row r="2154">
          <cell r="J2154">
            <v>0.66</v>
          </cell>
        </row>
        <row r="2155">
          <cell r="J2155">
            <v>0.56000000000000005</v>
          </cell>
        </row>
        <row r="2156">
          <cell r="J2156">
            <v>0.6</v>
          </cell>
        </row>
        <row r="2157">
          <cell r="J2157">
            <v>0.39</v>
          </cell>
        </row>
        <row r="2158">
          <cell r="J2158">
            <v>0.28999999999999998</v>
          </cell>
        </row>
        <row r="2159">
          <cell r="J2159">
            <v>0.28000000000000003</v>
          </cell>
        </row>
        <row r="2160">
          <cell r="J2160">
            <v>0.35</v>
          </cell>
        </row>
        <row r="2161">
          <cell r="J2161">
            <v>0.32</v>
          </cell>
        </row>
        <row r="2162">
          <cell r="J2162">
            <v>0.28999999999999998</v>
          </cell>
        </row>
        <row r="2163">
          <cell r="J2163">
            <v>0.27</v>
          </cell>
        </row>
        <row r="2164">
          <cell r="J2164">
            <v>0.32</v>
          </cell>
        </row>
        <row r="2165">
          <cell r="J2165">
            <v>0.25</v>
          </cell>
        </row>
        <row r="2166">
          <cell r="J2166">
            <v>0.2</v>
          </cell>
        </row>
        <row r="2167">
          <cell r="J2167">
            <v>0.21</v>
          </cell>
        </row>
        <row r="2168">
          <cell r="J2168">
            <v>0.19</v>
          </cell>
        </row>
        <row r="2169">
          <cell r="J2169">
            <v>0.12</v>
          </cell>
        </row>
        <row r="2170">
          <cell r="J2170">
            <v>0.14000000000000001</v>
          </cell>
        </row>
        <row r="2171">
          <cell r="J2171">
            <v>0.12</v>
          </cell>
        </row>
        <row r="2172">
          <cell r="J2172">
            <v>0.14000000000000001</v>
          </cell>
        </row>
        <row r="2173">
          <cell r="J2173">
            <v>0.11</v>
          </cell>
        </row>
        <row r="2174">
          <cell r="J2174">
            <v>0.13</v>
          </cell>
        </row>
        <row r="2175">
          <cell r="J2175">
            <v>0.09</v>
          </cell>
        </row>
        <row r="2176">
          <cell r="J2176">
            <v>0.08</v>
          </cell>
        </row>
        <row r="2177">
          <cell r="J2177">
            <v>0.14000000000000001</v>
          </cell>
        </row>
        <row r="2178">
          <cell r="J2178">
            <v>0.11</v>
          </cell>
        </row>
        <row r="2179">
          <cell r="J2179">
            <v>0.18</v>
          </cell>
        </row>
        <row r="2180">
          <cell r="J2180">
            <v>0.22</v>
          </cell>
        </row>
        <row r="2181">
          <cell r="J2181">
            <v>0.23</v>
          </cell>
        </row>
        <row r="2182">
          <cell r="J2182">
            <v>0.34</v>
          </cell>
        </row>
        <row r="2183">
          <cell r="J2183">
            <v>0.24</v>
          </cell>
        </row>
        <row r="2184">
          <cell r="J2184">
            <v>0.17</v>
          </cell>
        </row>
        <row r="2185">
          <cell r="J2185">
            <v>0.19</v>
          </cell>
        </row>
        <row r="2186">
          <cell r="J2186">
            <v>0.18</v>
          </cell>
        </row>
        <row r="2187">
          <cell r="J2187">
            <v>0.25</v>
          </cell>
        </row>
        <row r="2188">
          <cell r="J2188">
            <v>0.27</v>
          </cell>
        </row>
        <row r="2189">
          <cell r="J2189">
            <v>0.38</v>
          </cell>
        </row>
        <row r="2190">
          <cell r="J2190">
            <v>0.56999999999999995</v>
          </cell>
        </row>
        <row r="2191">
          <cell r="J2191">
            <v>0.81</v>
          </cell>
        </row>
        <row r="2192">
          <cell r="J2192">
            <v>0.46</v>
          </cell>
        </row>
        <row r="2193">
          <cell r="J2193">
            <v>0.56000000000000005</v>
          </cell>
        </row>
        <row r="2194">
          <cell r="J2194">
            <v>0.51</v>
          </cell>
        </row>
        <row r="2195">
          <cell r="J2195">
            <v>0.27</v>
          </cell>
        </row>
        <row r="2196">
          <cell r="J2196">
            <v>0.24</v>
          </cell>
        </row>
        <row r="2197">
          <cell r="J2197">
            <v>0.16</v>
          </cell>
        </row>
        <row r="2198">
          <cell r="J2198">
            <v>0.17</v>
          </cell>
        </row>
        <row r="2199">
          <cell r="J2199">
            <v>0.16</v>
          </cell>
        </row>
        <row r="2200">
          <cell r="J2200">
            <v>0.23</v>
          </cell>
        </row>
        <row r="2201">
          <cell r="J2201">
            <v>0.35</v>
          </cell>
        </row>
        <row r="2202">
          <cell r="J2202">
            <v>0.36</v>
          </cell>
        </row>
        <row r="2203">
          <cell r="J2203">
            <v>0.23</v>
          </cell>
        </row>
        <row r="2204">
          <cell r="J2204">
            <v>0.32</v>
          </cell>
        </row>
        <row r="2205">
          <cell r="J2205">
            <v>0.4</v>
          </cell>
        </row>
        <row r="2206">
          <cell r="J2206">
            <v>0.27</v>
          </cell>
        </row>
        <row r="2207">
          <cell r="J2207">
            <v>0.27</v>
          </cell>
        </row>
        <row r="2208">
          <cell r="J2208">
            <v>0.28000000000000003</v>
          </cell>
        </row>
        <row r="2209">
          <cell r="J2209">
            <v>0.21</v>
          </cell>
        </row>
        <row r="2210">
          <cell r="J2210">
            <v>0.13</v>
          </cell>
        </row>
        <row r="2211">
          <cell r="J2211">
            <v>0.24</v>
          </cell>
        </row>
        <row r="2212">
          <cell r="J2212">
            <v>0.49</v>
          </cell>
        </row>
        <row r="2213">
          <cell r="J2213">
            <v>0.69</v>
          </cell>
        </row>
        <row r="2214">
          <cell r="J2214">
            <v>0.6</v>
          </cell>
        </row>
        <row r="2215">
          <cell r="J2215">
            <v>0.55000000000000004</v>
          </cell>
        </row>
        <row r="2216">
          <cell r="J2216">
            <v>0.34</v>
          </cell>
        </row>
        <row r="2217">
          <cell r="J2217">
            <v>0.22</v>
          </cell>
        </row>
        <row r="2218">
          <cell r="J2218">
            <v>0.21</v>
          </cell>
        </row>
        <row r="2219">
          <cell r="J2219">
            <v>0.18</v>
          </cell>
        </row>
        <row r="2220">
          <cell r="J2220">
            <v>0.17</v>
          </cell>
        </row>
        <row r="2221">
          <cell r="J2221">
            <v>0.13</v>
          </cell>
        </row>
        <row r="2222">
          <cell r="J2222">
            <v>0.15</v>
          </cell>
        </row>
        <row r="2223">
          <cell r="J2223">
            <v>0.11</v>
          </cell>
        </row>
        <row r="2224">
          <cell r="J2224">
            <v>0.24</v>
          </cell>
        </row>
        <row r="2225">
          <cell r="J2225">
            <v>0.28000000000000003</v>
          </cell>
        </row>
        <row r="2226">
          <cell r="J2226">
            <v>0.24</v>
          </cell>
        </row>
        <row r="2227">
          <cell r="J2227">
            <v>0.32</v>
          </cell>
        </row>
        <row r="2228">
          <cell r="J2228">
            <v>0.2</v>
          </cell>
        </row>
        <row r="2229">
          <cell r="J2229">
            <v>0.08</v>
          </cell>
        </row>
        <row r="2230">
          <cell r="J2230">
            <v>0.19</v>
          </cell>
        </row>
        <row r="2231">
          <cell r="J2231">
            <v>0.15</v>
          </cell>
        </row>
        <row r="2232">
          <cell r="J2232">
            <v>0.25</v>
          </cell>
        </row>
        <row r="2233">
          <cell r="J2233">
            <v>0.09</v>
          </cell>
        </row>
        <row r="2234">
          <cell r="J2234">
            <v>0.09</v>
          </cell>
        </row>
        <row r="2235">
          <cell r="J2235">
            <v>0.11</v>
          </cell>
        </row>
        <row r="2236">
          <cell r="J2236">
            <v>0.17</v>
          </cell>
        </row>
        <row r="2237">
          <cell r="J2237">
            <v>0.21</v>
          </cell>
        </row>
        <row r="2238">
          <cell r="J2238">
            <v>0.23</v>
          </cell>
        </row>
        <row r="2239">
          <cell r="J2239">
            <v>0.31</v>
          </cell>
        </row>
        <row r="2240">
          <cell r="J2240">
            <v>0.24</v>
          </cell>
        </row>
        <row r="2241">
          <cell r="J2241">
            <v>0.23</v>
          </cell>
        </row>
        <row r="2242">
          <cell r="J2242">
            <v>0.25</v>
          </cell>
        </row>
        <row r="2243">
          <cell r="J2243">
            <v>0.24</v>
          </cell>
        </row>
        <row r="2244">
          <cell r="J2244">
            <v>0.17</v>
          </cell>
        </row>
        <row r="2245">
          <cell r="J2245">
            <v>0.19</v>
          </cell>
        </row>
        <row r="2246">
          <cell r="J2246">
            <v>0.24</v>
          </cell>
        </row>
        <row r="2247">
          <cell r="J2247">
            <v>0.25</v>
          </cell>
        </row>
        <row r="2248">
          <cell r="J2248">
            <v>0.27</v>
          </cell>
        </row>
        <row r="2249">
          <cell r="J2249">
            <v>0.43</v>
          </cell>
        </row>
        <row r="2250">
          <cell r="J2250">
            <v>0.21</v>
          </cell>
        </row>
        <row r="2251">
          <cell r="J2251">
            <v>0.22</v>
          </cell>
        </row>
        <row r="2252">
          <cell r="J2252">
            <v>0.28000000000000003</v>
          </cell>
        </row>
        <row r="2253">
          <cell r="J2253">
            <v>0.22</v>
          </cell>
        </row>
        <row r="2254">
          <cell r="J2254">
            <v>0.14000000000000001</v>
          </cell>
        </row>
        <row r="2255">
          <cell r="J2255">
            <v>0.19</v>
          </cell>
        </row>
        <row r="2256">
          <cell r="J2256">
            <v>0.23</v>
          </cell>
        </row>
        <row r="2257">
          <cell r="J2257">
            <v>0.19</v>
          </cell>
        </row>
        <row r="2258">
          <cell r="J2258">
            <v>0.17</v>
          </cell>
        </row>
        <row r="2259">
          <cell r="J2259">
            <v>0.14000000000000001</v>
          </cell>
        </row>
        <row r="2260">
          <cell r="J2260">
            <v>0.22</v>
          </cell>
        </row>
        <row r="2261">
          <cell r="J2261">
            <v>0.25</v>
          </cell>
        </row>
        <row r="2262">
          <cell r="J2262">
            <v>0.32</v>
          </cell>
        </row>
        <row r="2263">
          <cell r="J2263">
            <v>0.55000000000000004</v>
          </cell>
        </row>
        <row r="2264">
          <cell r="J2264">
            <v>0.57999999999999996</v>
          </cell>
        </row>
        <row r="2265">
          <cell r="J2265">
            <v>0.51</v>
          </cell>
        </row>
        <row r="2266">
          <cell r="J2266">
            <v>0.17</v>
          </cell>
        </row>
        <row r="2267">
          <cell r="J2267">
            <v>0.19</v>
          </cell>
        </row>
        <row r="2268">
          <cell r="J2268">
            <v>0.24</v>
          </cell>
        </row>
        <row r="2269">
          <cell r="J2269">
            <v>0.35</v>
          </cell>
        </row>
        <row r="2270">
          <cell r="J2270">
            <v>0.34</v>
          </cell>
        </row>
        <row r="2271">
          <cell r="J2271">
            <v>0.17</v>
          </cell>
        </row>
        <row r="2272">
          <cell r="J2272">
            <v>0.19</v>
          </cell>
        </row>
        <row r="2273">
          <cell r="J2273">
            <v>0.23</v>
          </cell>
        </row>
        <row r="2274">
          <cell r="J2274">
            <v>0.24</v>
          </cell>
        </row>
        <row r="2275">
          <cell r="J2275">
            <v>0.14000000000000001</v>
          </cell>
        </row>
        <row r="2276">
          <cell r="J2276">
            <v>0.14000000000000001</v>
          </cell>
        </row>
        <row r="2277">
          <cell r="J2277">
            <v>0.13</v>
          </cell>
        </row>
        <row r="2278">
          <cell r="J2278">
            <v>0.18</v>
          </cell>
        </row>
        <row r="2279">
          <cell r="J2279">
            <v>0.2</v>
          </cell>
        </row>
        <row r="2280">
          <cell r="J2280">
            <v>0.12</v>
          </cell>
        </row>
        <row r="2281">
          <cell r="J2281">
            <v>0.17</v>
          </cell>
        </row>
        <row r="2282">
          <cell r="J2282">
            <v>0.12</v>
          </cell>
        </row>
        <row r="2283">
          <cell r="J2283">
            <v>0.19</v>
          </cell>
        </row>
        <row r="2284">
          <cell r="J2284">
            <v>0.19</v>
          </cell>
        </row>
        <row r="2285">
          <cell r="J2285">
            <v>0.14000000000000001</v>
          </cell>
        </row>
        <row r="2286">
          <cell r="J2286">
            <v>0.14000000000000001</v>
          </cell>
        </row>
        <row r="2287">
          <cell r="J2287">
            <v>7.0000000000000007E-2</v>
          </cell>
        </row>
        <row r="2288">
          <cell r="J2288">
            <v>0.13</v>
          </cell>
        </row>
        <row r="2289">
          <cell r="J2289">
            <v>0.11</v>
          </cell>
        </row>
        <row r="2290">
          <cell r="J2290">
            <v>0.08</v>
          </cell>
        </row>
        <row r="2307">
          <cell r="J2307">
            <v>0.08</v>
          </cell>
        </row>
        <row r="2308">
          <cell r="J2308">
            <v>0.1</v>
          </cell>
        </row>
        <row r="2309">
          <cell r="J2309">
            <v>0.16</v>
          </cell>
        </row>
        <row r="2310">
          <cell r="J2310">
            <v>0.19</v>
          </cell>
        </row>
        <row r="2311">
          <cell r="J2311">
            <v>0.15</v>
          </cell>
        </row>
        <row r="2312">
          <cell r="J2312">
            <v>0.27</v>
          </cell>
        </row>
        <row r="2313">
          <cell r="J2313">
            <v>0.21</v>
          </cell>
        </row>
        <row r="2314">
          <cell r="J2314">
            <v>0.22</v>
          </cell>
        </row>
        <row r="2315">
          <cell r="J2315">
            <v>0.21</v>
          </cell>
        </row>
        <row r="2316">
          <cell r="J2316">
            <v>0.12</v>
          </cell>
        </row>
        <row r="2317">
          <cell r="J2317">
            <v>0.11</v>
          </cell>
        </row>
        <row r="2318">
          <cell r="J2318">
            <v>0.11</v>
          </cell>
        </row>
        <row r="2319">
          <cell r="J2319">
            <v>0.1</v>
          </cell>
        </row>
        <row r="2320">
          <cell r="J2320">
            <v>0.22</v>
          </cell>
        </row>
        <row r="2321">
          <cell r="J2321">
            <v>0.25</v>
          </cell>
        </row>
        <row r="2322">
          <cell r="J2322">
            <v>0.13</v>
          </cell>
        </row>
        <row r="2323">
          <cell r="J2323">
            <v>0.12</v>
          </cell>
        </row>
        <row r="2324">
          <cell r="J2324">
            <v>0.16</v>
          </cell>
        </row>
        <row r="2325">
          <cell r="J2325">
            <v>0.17</v>
          </cell>
        </row>
        <row r="2326">
          <cell r="J2326">
            <v>0.13</v>
          </cell>
        </row>
        <row r="3285">
          <cell r="J3285">
            <v>0.22</v>
          </cell>
        </row>
        <row r="3286">
          <cell r="J3286">
            <v>0.28999999999999998</v>
          </cell>
        </row>
        <row r="3287">
          <cell r="J3287">
            <v>0.28999999999999998</v>
          </cell>
        </row>
        <row r="3288">
          <cell r="J3288">
            <v>0.27</v>
          </cell>
        </row>
        <row r="3289">
          <cell r="J3289">
            <v>0.25</v>
          </cell>
        </row>
        <row r="3290">
          <cell r="J3290">
            <v>0.28999999999999998</v>
          </cell>
        </row>
        <row r="3291">
          <cell r="J3291">
            <v>0.28999999999999998</v>
          </cell>
        </row>
        <row r="3292">
          <cell r="J3292">
            <v>0.39</v>
          </cell>
        </row>
        <row r="3293">
          <cell r="J3293">
            <v>0.55000000000000004</v>
          </cell>
        </row>
        <row r="3294">
          <cell r="J3294">
            <v>0.39</v>
          </cell>
        </row>
        <row r="3295">
          <cell r="J3295">
            <v>0.31</v>
          </cell>
        </row>
        <row r="3296">
          <cell r="J3296">
            <v>0.25</v>
          </cell>
        </row>
        <row r="3297">
          <cell r="J3297">
            <v>0.17</v>
          </cell>
        </row>
        <row r="3298">
          <cell r="J3298">
            <v>0.12</v>
          </cell>
        </row>
        <row r="3299">
          <cell r="J3299">
            <v>0.22</v>
          </cell>
        </row>
        <row r="3300">
          <cell r="J3300">
            <v>0.17</v>
          </cell>
        </row>
        <row r="3301">
          <cell r="J3301">
            <v>0.4</v>
          </cell>
        </row>
        <row r="3302">
          <cell r="J3302">
            <v>0.26</v>
          </cell>
        </row>
        <row r="3303">
          <cell r="J3303">
            <v>0.18</v>
          </cell>
        </row>
        <row r="3304">
          <cell r="J3304">
            <v>0.39</v>
          </cell>
        </row>
        <row r="3305">
          <cell r="J3305">
            <v>0.28000000000000003</v>
          </cell>
        </row>
        <row r="3306">
          <cell r="J3306">
            <v>0.28000000000000003</v>
          </cell>
        </row>
        <row r="3307">
          <cell r="J3307">
            <v>0.3</v>
          </cell>
        </row>
        <row r="3308">
          <cell r="J3308">
            <v>0.37</v>
          </cell>
        </row>
        <row r="3309">
          <cell r="J3309">
            <v>0.18</v>
          </cell>
        </row>
        <row r="3310">
          <cell r="J3310">
            <v>0.25</v>
          </cell>
        </row>
        <row r="3311">
          <cell r="J3311">
            <v>0.14000000000000001</v>
          </cell>
        </row>
        <row r="3312">
          <cell r="J3312">
            <v>0.28000000000000003</v>
          </cell>
        </row>
        <row r="3313">
          <cell r="J3313">
            <v>0.22</v>
          </cell>
        </row>
        <row r="3314">
          <cell r="J3314">
            <v>0.26</v>
          </cell>
        </row>
        <row r="3315">
          <cell r="J3315">
            <v>0.27</v>
          </cell>
        </row>
        <row r="3316">
          <cell r="J3316">
            <v>0.2</v>
          </cell>
        </row>
        <row r="3317">
          <cell r="J3317">
            <v>0.27</v>
          </cell>
        </row>
        <row r="3318">
          <cell r="J3318">
            <v>0.25</v>
          </cell>
        </row>
        <row r="3319">
          <cell r="J3319">
            <v>0.26</v>
          </cell>
        </row>
        <row r="3320">
          <cell r="J3320">
            <v>0.23</v>
          </cell>
        </row>
        <row r="3321">
          <cell r="J3321">
            <v>0.12</v>
          </cell>
        </row>
        <row r="3322">
          <cell r="J3322">
            <v>0.06</v>
          </cell>
        </row>
        <row r="3323">
          <cell r="J3323">
            <v>0.09</v>
          </cell>
        </row>
        <row r="3324">
          <cell r="J3324">
            <v>0.14000000000000001</v>
          </cell>
        </row>
        <row r="3325">
          <cell r="J3325">
            <v>0.08</v>
          </cell>
        </row>
        <row r="3326">
          <cell r="J3326">
            <v>0.09</v>
          </cell>
        </row>
        <row r="3327">
          <cell r="J3327">
            <v>0.14000000000000001</v>
          </cell>
        </row>
        <row r="3328">
          <cell r="J3328">
            <v>0.33</v>
          </cell>
        </row>
        <row r="3329">
          <cell r="J3329">
            <v>0.28999999999999998</v>
          </cell>
        </row>
        <row r="3330">
          <cell r="J3330">
            <v>0.42</v>
          </cell>
        </row>
        <row r="3331">
          <cell r="J3331">
            <v>0.26</v>
          </cell>
        </row>
        <row r="3332">
          <cell r="J3332">
            <v>0.32</v>
          </cell>
        </row>
        <row r="3333">
          <cell r="J3333">
            <v>0.23</v>
          </cell>
        </row>
        <row r="3334">
          <cell r="J3334">
            <v>0.31</v>
          </cell>
        </row>
        <row r="3335">
          <cell r="J3335">
            <v>0.24</v>
          </cell>
        </row>
        <row r="3336">
          <cell r="J3336">
            <v>0.36</v>
          </cell>
        </row>
        <row r="3337">
          <cell r="J3337">
            <v>0.32</v>
          </cell>
        </row>
        <row r="3338">
          <cell r="J3338">
            <v>0.32</v>
          </cell>
        </row>
        <row r="3339">
          <cell r="J3339">
            <v>0.34</v>
          </cell>
        </row>
        <row r="3340">
          <cell r="J3340">
            <v>0.37</v>
          </cell>
        </row>
        <row r="3341">
          <cell r="J3341">
            <v>0.28999999999999998</v>
          </cell>
        </row>
        <row r="3342">
          <cell r="J3342">
            <v>0.2</v>
          </cell>
        </row>
        <row r="3343">
          <cell r="J3343">
            <v>7.0000000000000007E-2</v>
          </cell>
        </row>
        <row r="3344">
          <cell r="J3344">
            <v>0.13</v>
          </cell>
        </row>
        <row r="3345">
          <cell r="J3345">
            <v>0.09</v>
          </cell>
        </row>
        <row r="3346">
          <cell r="J3346">
            <v>0.05</v>
          </cell>
        </row>
        <row r="3347">
          <cell r="J3347">
            <v>0.1</v>
          </cell>
        </row>
        <row r="3348">
          <cell r="J3348">
            <v>0.06</v>
          </cell>
        </row>
        <row r="3349">
          <cell r="J3349">
            <v>0.08</v>
          </cell>
        </row>
        <row r="3350">
          <cell r="J3350">
            <v>0.12</v>
          </cell>
        </row>
        <row r="3351">
          <cell r="J3351">
            <v>0.2</v>
          </cell>
        </row>
        <row r="3352">
          <cell r="J3352">
            <v>0.26</v>
          </cell>
        </row>
        <row r="3353">
          <cell r="J3353">
            <v>0.36</v>
          </cell>
        </row>
        <row r="3354">
          <cell r="J3354">
            <v>0.48</v>
          </cell>
        </row>
        <row r="3355">
          <cell r="J3355">
            <v>0.43</v>
          </cell>
        </row>
        <row r="3356">
          <cell r="J3356">
            <v>0.15</v>
          </cell>
        </row>
        <row r="3357">
          <cell r="J3357">
            <v>0.18</v>
          </cell>
        </row>
        <row r="3358">
          <cell r="J3358">
            <v>0.3</v>
          </cell>
        </row>
        <row r="3359">
          <cell r="J3359">
            <v>0.31</v>
          </cell>
        </row>
        <row r="3360">
          <cell r="J3360">
            <v>0.38</v>
          </cell>
        </row>
        <row r="3361">
          <cell r="J3361">
            <v>0.21</v>
          </cell>
        </row>
        <row r="3362">
          <cell r="J3362">
            <v>0.3</v>
          </cell>
        </row>
        <row r="3363">
          <cell r="J3363">
            <v>0.38</v>
          </cell>
        </row>
        <row r="3364">
          <cell r="J3364">
            <v>0.24</v>
          </cell>
        </row>
        <row r="3365">
          <cell r="J3365">
            <v>0.2</v>
          </cell>
        </row>
        <row r="3366">
          <cell r="J3366">
            <v>0.2</v>
          </cell>
        </row>
        <row r="3367">
          <cell r="J3367">
            <v>0.12</v>
          </cell>
        </row>
        <row r="3368">
          <cell r="J3368">
            <v>0.15</v>
          </cell>
        </row>
        <row r="3369">
          <cell r="J3369">
            <v>0.11</v>
          </cell>
        </row>
        <row r="3370">
          <cell r="J3370">
            <v>0.13</v>
          </cell>
        </row>
        <row r="3371">
          <cell r="J3371">
            <v>0.06</v>
          </cell>
        </row>
        <row r="3372">
          <cell r="J3372">
            <v>0.08</v>
          </cell>
        </row>
        <row r="3373">
          <cell r="J3373">
            <v>0.14000000000000001</v>
          </cell>
        </row>
        <row r="3374">
          <cell r="J3374">
            <v>0.1</v>
          </cell>
        </row>
        <row r="3375">
          <cell r="J3375">
            <v>0.03</v>
          </cell>
        </row>
        <row r="3376">
          <cell r="J3376">
            <v>0.35</v>
          </cell>
        </row>
        <row r="3377">
          <cell r="J3377">
            <v>0.59</v>
          </cell>
        </row>
        <row r="3378">
          <cell r="J3378">
            <v>0.37</v>
          </cell>
        </row>
        <row r="3379">
          <cell r="J3379">
            <v>0.4</v>
          </cell>
        </row>
        <row r="3380">
          <cell r="J3380">
            <v>0.25</v>
          </cell>
        </row>
        <row r="3381">
          <cell r="J3381">
            <v>0.27</v>
          </cell>
        </row>
        <row r="3382">
          <cell r="J3382">
            <v>0.27</v>
          </cell>
        </row>
        <row r="3383">
          <cell r="J3383">
            <v>0.23</v>
          </cell>
        </row>
        <row r="3384">
          <cell r="J3384">
            <v>0.2</v>
          </cell>
        </row>
        <row r="3385">
          <cell r="J3385">
            <v>0.26</v>
          </cell>
        </row>
        <row r="3386">
          <cell r="J3386">
            <v>0.33</v>
          </cell>
        </row>
        <row r="3387">
          <cell r="J3387">
            <v>0.37</v>
          </cell>
        </row>
        <row r="3388">
          <cell r="J3388">
            <v>0.2</v>
          </cell>
        </row>
        <row r="3389">
          <cell r="J3389">
            <v>0.23</v>
          </cell>
        </row>
        <row r="3390">
          <cell r="J3390">
            <v>0.16</v>
          </cell>
        </row>
        <row r="3391">
          <cell r="J3391">
            <v>0.09</v>
          </cell>
        </row>
        <row r="3392">
          <cell r="J3392">
            <v>0.06</v>
          </cell>
        </row>
        <row r="3393">
          <cell r="J3393">
            <v>0.04</v>
          </cell>
        </row>
        <row r="3394">
          <cell r="J3394">
            <v>0.04</v>
          </cell>
        </row>
        <row r="3395">
          <cell r="J3395">
            <v>0.05</v>
          </cell>
        </row>
        <row r="3396">
          <cell r="J3396">
            <v>0.06</v>
          </cell>
        </row>
        <row r="3397">
          <cell r="J3397">
            <v>7.0000000000000007E-2</v>
          </cell>
        </row>
        <row r="3398">
          <cell r="J3398">
            <v>0.08</v>
          </cell>
        </row>
        <row r="3399">
          <cell r="J3399">
            <v>0.13</v>
          </cell>
        </row>
        <row r="3400">
          <cell r="J3400">
            <v>0.37</v>
          </cell>
        </row>
        <row r="3401">
          <cell r="J3401">
            <v>0.43</v>
          </cell>
        </row>
        <row r="3402">
          <cell r="J3402">
            <v>0.22</v>
          </cell>
        </row>
        <row r="3403">
          <cell r="J3403">
            <v>0.28000000000000003</v>
          </cell>
        </row>
        <row r="3404">
          <cell r="J3404">
            <v>0.42</v>
          </cell>
        </row>
        <row r="3405">
          <cell r="J3405">
            <v>0.28000000000000003</v>
          </cell>
        </row>
        <row r="3406">
          <cell r="J3406">
            <v>0.34</v>
          </cell>
        </row>
        <row r="3407">
          <cell r="J3407">
            <v>0.23</v>
          </cell>
        </row>
        <row r="3408">
          <cell r="J3408">
            <v>0.28000000000000003</v>
          </cell>
        </row>
        <row r="3409">
          <cell r="J3409">
            <v>0.18</v>
          </cell>
        </row>
        <row r="3410">
          <cell r="J3410">
            <v>0.16</v>
          </cell>
        </row>
        <row r="3411">
          <cell r="J3411">
            <v>0.19</v>
          </cell>
        </row>
        <row r="3412">
          <cell r="J3412">
            <v>0.25</v>
          </cell>
        </row>
        <row r="3413">
          <cell r="J3413">
            <v>0.2</v>
          </cell>
        </row>
        <row r="3414">
          <cell r="J3414">
            <v>0.21</v>
          </cell>
        </row>
        <row r="3415">
          <cell r="J3415">
            <v>0.11</v>
          </cell>
        </row>
        <row r="3416">
          <cell r="J3416">
            <v>0.09</v>
          </cell>
        </row>
        <row r="3417">
          <cell r="J3417">
            <v>0.06</v>
          </cell>
        </row>
        <row r="3418">
          <cell r="J3418">
            <v>0.03</v>
          </cell>
        </row>
        <row r="3419">
          <cell r="J3419">
            <v>0.04</v>
          </cell>
        </row>
        <row r="3420">
          <cell r="J3420">
            <v>0.04</v>
          </cell>
        </row>
        <row r="3421">
          <cell r="J3421">
            <v>0.03</v>
          </cell>
        </row>
        <row r="3422">
          <cell r="J3422">
            <v>0.03</v>
          </cell>
        </row>
        <row r="3423">
          <cell r="J3423">
            <v>0.03</v>
          </cell>
        </row>
        <row r="3424">
          <cell r="J3424">
            <v>0.08</v>
          </cell>
        </row>
        <row r="3425">
          <cell r="J3425">
            <v>0.09</v>
          </cell>
        </row>
        <row r="3426">
          <cell r="J3426">
            <v>0.04</v>
          </cell>
        </row>
        <row r="3427">
          <cell r="J3427">
            <v>0.1</v>
          </cell>
        </row>
        <row r="3428">
          <cell r="J3428">
            <v>0.16</v>
          </cell>
        </row>
        <row r="3429">
          <cell r="J3429">
            <v>0.26</v>
          </cell>
        </row>
        <row r="3430">
          <cell r="J3430">
            <v>0.2</v>
          </cell>
        </row>
        <row r="3431">
          <cell r="J3431">
            <v>0.15</v>
          </cell>
        </row>
        <row r="3432">
          <cell r="J3432">
            <v>0.23</v>
          </cell>
        </row>
        <row r="3433">
          <cell r="J3433">
            <v>0.2</v>
          </cell>
        </row>
        <row r="3434">
          <cell r="J3434">
            <v>0.26</v>
          </cell>
        </row>
        <row r="3435">
          <cell r="J3435">
            <v>0.16</v>
          </cell>
        </row>
        <row r="3436">
          <cell r="J3436">
            <v>0.14000000000000001</v>
          </cell>
        </row>
        <row r="3437">
          <cell r="J3437">
            <v>0.23</v>
          </cell>
        </row>
        <row r="3438">
          <cell r="J3438">
            <v>0.18</v>
          </cell>
        </row>
        <row r="3439">
          <cell r="J3439">
            <v>0.15</v>
          </cell>
        </row>
        <row r="3440">
          <cell r="J3440">
            <v>0.04</v>
          </cell>
        </row>
        <row r="3441">
          <cell r="J3441">
            <v>0.03</v>
          </cell>
        </row>
        <row r="3442">
          <cell r="J3442">
            <v>0.03</v>
          </cell>
        </row>
        <row r="3443">
          <cell r="J3443">
            <v>0.04</v>
          </cell>
        </row>
        <row r="3444">
          <cell r="J3444">
            <v>0.03</v>
          </cell>
        </row>
        <row r="3445">
          <cell r="J3445">
            <v>0.03</v>
          </cell>
        </row>
        <row r="3446">
          <cell r="J3446">
            <v>0.03</v>
          </cell>
        </row>
        <row r="3447">
          <cell r="J3447">
            <v>0.04</v>
          </cell>
        </row>
        <row r="3448">
          <cell r="J3448">
            <v>0.1</v>
          </cell>
        </row>
        <row r="3449">
          <cell r="J3449">
            <v>0.11</v>
          </cell>
        </row>
        <row r="3450">
          <cell r="J3450">
            <v>0.09</v>
          </cell>
        </row>
        <row r="3451">
          <cell r="J3451">
            <v>0.09</v>
          </cell>
        </row>
        <row r="3452">
          <cell r="J3452">
            <v>0.2</v>
          </cell>
        </row>
        <row r="3453">
          <cell r="J3453">
            <v>0.3</v>
          </cell>
        </row>
        <row r="3454">
          <cell r="J3454">
            <v>0.25</v>
          </cell>
        </row>
        <row r="3455">
          <cell r="J3455">
            <v>0.16</v>
          </cell>
        </row>
        <row r="3456">
          <cell r="J3456">
            <v>0.09</v>
          </cell>
        </row>
        <row r="3457">
          <cell r="J3457">
            <v>0.14000000000000001</v>
          </cell>
        </row>
        <row r="3458">
          <cell r="J3458">
            <v>0.12</v>
          </cell>
        </row>
        <row r="3459">
          <cell r="J3459">
            <v>0.2</v>
          </cell>
        </row>
        <row r="3460">
          <cell r="J3460">
            <v>0.14000000000000001</v>
          </cell>
        </row>
        <row r="3461">
          <cell r="J3461">
            <v>0.17</v>
          </cell>
        </row>
        <row r="3462">
          <cell r="J3462">
            <v>0.14000000000000001</v>
          </cell>
        </row>
        <row r="3463">
          <cell r="J3463">
            <v>0.08</v>
          </cell>
        </row>
        <row r="3464">
          <cell r="J3464">
            <v>0.1</v>
          </cell>
        </row>
        <row r="3465">
          <cell r="J3465">
            <v>0.1</v>
          </cell>
        </row>
        <row r="3466">
          <cell r="J3466">
            <v>0.06</v>
          </cell>
        </row>
        <row r="3467">
          <cell r="J3467">
            <v>0.05</v>
          </cell>
        </row>
        <row r="3468">
          <cell r="J3468">
            <v>0.08</v>
          </cell>
        </row>
        <row r="3469">
          <cell r="J3469">
            <v>0.08</v>
          </cell>
        </row>
        <row r="3470">
          <cell r="J3470">
            <v>0.05</v>
          </cell>
        </row>
        <row r="3471">
          <cell r="J3471">
            <v>0.08</v>
          </cell>
        </row>
        <row r="3472">
          <cell r="J3472">
            <v>0.09</v>
          </cell>
        </row>
        <row r="3473">
          <cell r="J3473">
            <v>0.05</v>
          </cell>
        </row>
        <row r="3474">
          <cell r="J3474">
            <v>0.2</v>
          </cell>
        </row>
        <row r="3475">
          <cell r="J3475">
            <v>0.1</v>
          </cell>
        </row>
        <row r="3476">
          <cell r="J3476">
            <v>0.27</v>
          </cell>
        </row>
        <row r="3477">
          <cell r="J3477">
            <v>0.27</v>
          </cell>
        </row>
        <row r="3478">
          <cell r="J3478">
            <v>0.26</v>
          </cell>
        </row>
        <row r="3479">
          <cell r="J3479">
            <v>0.21</v>
          </cell>
        </row>
        <row r="3480">
          <cell r="J3480">
            <v>0.18</v>
          </cell>
        </row>
        <row r="3481">
          <cell r="J3481">
            <v>0.23</v>
          </cell>
        </row>
        <row r="3482">
          <cell r="J3482">
            <v>0.35</v>
          </cell>
        </row>
        <row r="3483">
          <cell r="J3483">
            <v>0.22</v>
          </cell>
        </row>
        <row r="3484">
          <cell r="J3484">
            <v>0.24</v>
          </cell>
        </row>
        <row r="3485">
          <cell r="J3485">
            <v>0.18</v>
          </cell>
        </row>
        <row r="3486">
          <cell r="J3486">
            <v>0.27</v>
          </cell>
        </row>
        <row r="3487">
          <cell r="J3487">
            <v>0.13</v>
          </cell>
        </row>
        <row r="3488">
          <cell r="J3488">
            <v>0.05</v>
          </cell>
        </row>
        <row r="3489">
          <cell r="J3489">
            <v>0.11</v>
          </cell>
        </row>
        <row r="3490">
          <cell r="J3490">
            <v>0.13</v>
          </cell>
        </row>
        <row r="3491">
          <cell r="J3491">
            <v>0.09</v>
          </cell>
        </row>
        <row r="3492">
          <cell r="J3492">
            <v>0.04</v>
          </cell>
        </row>
        <row r="3493">
          <cell r="J3493">
            <v>0.09</v>
          </cell>
        </row>
        <row r="3494">
          <cell r="J3494">
            <v>0.06</v>
          </cell>
        </row>
        <row r="3495">
          <cell r="J3495">
            <v>0.04</v>
          </cell>
        </row>
        <row r="3496">
          <cell r="J3496">
            <v>0.06</v>
          </cell>
        </row>
        <row r="3497">
          <cell r="J3497">
            <v>7.0000000000000007E-2</v>
          </cell>
        </row>
        <row r="3498">
          <cell r="J3498">
            <v>0.13</v>
          </cell>
        </row>
        <row r="3499">
          <cell r="J3499">
            <v>0.2</v>
          </cell>
        </row>
        <row r="3500">
          <cell r="J3500">
            <v>0.09</v>
          </cell>
        </row>
        <row r="3501">
          <cell r="J3501">
            <v>0.1</v>
          </cell>
        </row>
        <row r="3502">
          <cell r="J3502">
            <v>0.16</v>
          </cell>
        </row>
        <row r="3503">
          <cell r="J3503">
            <v>0.17</v>
          </cell>
        </row>
        <row r="3504">
          <cell r="J3504">
            <v>0.12</v>
          </cell>
        </row>
        <row r="3505">
          <cell r="J3505">
            <v>0.26</v>
          </cell>
        </row>
        <row r="3506">
          <cell r="J3506">
            <v>0.25</v>
          </cell>
        </row>
        <row r="3507">
          <cell r="J3507">
            <v>0.13</v>
          </cell>
        </row>
        <row r="3508">
          <cell r="J3508">
            <v>0.11</v>
          </cell>
        </row>
        <row r="3509">
          <cell r="J3509">
            <v>0.22</v>
          </cell>
        </row>
        <row r="3510">
          <cell r="J3510">
            <v>0.17</v>
          </cell>
        </row>
        <row r="3511">
          <cell r="J3511">
            <v>0.05</v>
          </cell>
        </row>
        <row r="3512">
          <cell r="J3512">
            <v>0.11</v>
          </cell>
        </row>
        <row r="3513">
          <cell r="J3513">
            <v>0.23</v>
          </cell>
        </row>
        <row r="3514">
          <cell r="J3514">
            <v>0.35</v>
          </cell>
        </row>
        <row r="3515">
          <cell r="J3515">
            <v>0.37</v>
          </cell>
        </row>
        <row r="3516">
          <cell r="J3516">
            <v>0.4</v>
          </cell>
        </row>
        <row r="3517">
          <cell r="J3517">
            <v>0.31</v>
          </cell>
        </row>
        <row r="3518">
          <cell r="J3518">
            <v>0.33</v>
          </cell>
        </row>
        <row r="3519">
          <cell r="J3519">
            <v>0.47</v>
          </cell>
        </row>
        <row r="3520">
          <cell r="J3520">
            <v>0.65</v>
          </cell>
        </row>
        <row r="3521">
          <cell r="J3521">
            <v>0.72</v>
          </cell>
        </row>
        <row r="3522">
          <cell r="J3522">
            <v>0.43</v>
          </cell>
        </row>
        <row r="3523">
          <cell r="J3523">
            <v>0.41</v>
          </cell>
        </row>
        <row r="3524">
          <cell r="J3524">
            <v>0.27</v>
          </cell>
        </row>
        <row r="3525">
          <cell r="J3525">
            <v>0.23</v>
          </cell>
        </row>
        <row r="3526">
          <cell r="J3526">
            <v>0.28999999999999998</v>
          </cell>
        </row>
        <row r="3527">
          <cell r="J3527">
            <v>0.24</v>
          </cell>
        </row>
        <row r="3528">
          <cell r="J3528">
            <v>0.25</v>
          </cell>
        </row>
        <row r="3529">
          <cell r="J3529">
            <v>0.34</v>
          </cell>
        </row>
        <row r="3530">
          <cell r="J3530">
            <v>0.28000000000000003</v>
          </cell>
        </row>
        <row r="3531">
          <cell r="J3531">
            <v>0.26</v>
          </cell>
        </row>
        <row r="3532">
          <cell r="J3532">
            <v>0.36</v>
          </cell>
        </row>
        <row r="3533">
          <cell r="J3533">
            <v>0.31</v>
          </cell>
        </row>
        <row r="3534">
          <cell r="J3534">
            <v>0.23</v>
          </cell>
        </row>
        <row r="3535">
          <cell r="J3535">
            <v>0.14000000000000001</v>
          </cell>
        </row>
        <row r="3536">
          <cell r="J3536">
            <v>0.16</v>
          </cell>
        </row>
        <row r="3537">
          <cell r="J3537">
            <v>0.13</v>
          </cell>
        </row>
        <row r="3538">
          <cell r="J3538">
            <v>0.12</v>
          </cell>
        </row>
        <row r="3539">
          <cell r="J3539">
            <v>0.15</v>
          </cell>
        </row>
        <row r="3540">
          <cell r="J3540">
            <v>0.09</v>
          </cell>
        </row>
        <row r="3541">
          <cell r="J3541">
            <v>0.09</v>
          </cell>
        </row>
        <row r="3542">
          <cell r="J3542">
            <v>0.1</v>
          </cell>
        </row>
        <row r="3543">
          <cell r="J3543">
            <v>0.25</v>
          </cell>
        </row>
        <row r="3544">
          <cell r="J3544">
            <v>0.48</v>
          </cell>
        </row>
        <row r="3545">
          <cell r="J3545">
            <v>0.42</v>
          </cell>
        </row>
        <row r="3546">
          <cell r="J3546">
            <v>0.46</v>
          </cell>
        </row>
        <row r="3547">
          <cell r="J3547">
            <v>0.33</v>
          </cell>
        </row>
        <row r="3548">
          <cell r="J3548">
            <v>0.24</v>
          </cell>
        </row>
        <row r="3549">
          <cell r="J3549">
            <v>0.17</v>
          </cell>
        </row>
        <row r="3550">
          <cell r="J3550">
            <v>0.18</v>
          </cell>
        </row>
        <row r="3551">
          <cell r="J3551">
            <v>0.08</v>
          </cell>
        </row>
        <row r="3552">
          <cell r="J3552">
            <v>0.1</v>
          </cell>
        </row>
        <row r="3553">
          <cell r="J3553">
            <v>0.17</v>
          </cell>
        </row>
        <row r="3554">
          <cell r="J3554">
            <v>0.21</v>
          </cell>
        </row>
        <row r="3555">
          <cell r="J3555">
            <v>0.24</v>
          </cell>
        </row>
        <row r="3556">
          <cell r="J3556">
            <v>0.22</v>
          </cell>
        </row>
        <row r="3557">
          <cell r="J3557">
            <v>0.2</v>
          </cell>
        </row>
        <row r="3558">
          <cell r="J3558">
            <v>0.09</v>
          </cell>
        </row>
        <row r="3559">
          <cell r="J3559">
            <v>0.15</v>
          </cell>
        </row>
        <row r="3560">
          <cell r="J3560">
            <v>0.14000000000000001</v>
          </cell>
        </row>
        <row r="3561">
          <cell r="J3561">
            <v>0.13</v>
          </cell>
        </row>
        <row r="3562">
          <cell r="J3562">
            <v>0.08</v>
          </cell>
        </row>
        <row r="3563">
          <cell r="J3563">
            <v>0.14000000000000001</v>
          </cell>
        </row>
        <row r="3564">
          <cell r="J3564">
            <v>0.11</v>
          </cell>
        </row>
        <row r="3565">
          <cell r="J3565">
            <v>0.1</v>
          </cell>
        </row>
        <row r="3566">
          <cell r="J3566">
            <v>0.15</v>
          </cell>
        </row>
        <row r="3567">
          <cell r="J3567">
            <v>0.31</v>
          </cell>
        </row>
        <row r="3568">
          <cell r="J3568">
            <v>0.38</v>
          </cell>
        </row>
        <row r="3569">
          <cell r="J3569">
            <v>0.37</v>
          </cell>
        </row>
        <row r="3570">
          <cell r="J3570">
            <v>0.28999999999999998</v>
          </cell>
        </row>
        <row r="3571">
          <cell r="J3571">
            <v>0.25</v>
          </cell>
        </row>
        <row r="3572">
          <cell r="J3572">
            <v>0.22</v>
          </cell>
        </row>
        <row r="3573">
          <cell r="J3573">
            <v>0.15</v>
          </cell>
        </row>
        <row r="3574">
          <cell r="J3574">
            <v>0.15</v>
          </cell>
        </row>
        <row r="3575">
          <cell r="J3575">
            <v>0.08</v>
          </cell>
        </row>
        <row r="3576">
          <cell r="J3576">
            <v>0.1</v>
          </cell>
        </row>
        <row r="3577">
          <cell r="J3577">
            <v>0.27</v>
          </cell>
        </row>
        <row r="3578">
          <cell r="J3578">
            <v>0.27</v>
          </cell>
        </row>
        <row r="3579">
          <cell r="J3579">
            <v>0.3</v>
          </cell>
        </row>
        <row r="3580">
          <cell r="J3580">
            <v>0.43</v>
          </cell>
        </row>
        <row r="3581">
          <cell r="J3581">
            <v>0.25</v>
          </cell>
        </row>
        <row r="3582">
          <cell r="J3582">
            <v>0.17</v>
          </cell>
        </row>
        <row r="3583">
          <cell r="J3583">
            <v>0.19</v>
          </cell>
        </row>
        <row r="3584">
          <cell r="J3584">
            <v>0.12</v>
          </cell>
        </row>
        <row r="3585">
          <cell r="J3585">
            <v>0.16</v>
          </cell>
        </row>
        <row r="3587">
          <cell r="J3587">
            <v>0.11</v>
          </cell>
        </row>
        <row r="3588">
          <cell r="J3588">
            <v>0.17</v>
          </cell>
        </row>
        <row r="3589">
          <cell r="J3589">
            <v>0.09</v>
          </cell>
        </row>
        <row r="3590">
          <cell r="J3590">
            <v>0.08</v>
          </cell>
        </row>
        <row r="3591">
          <cell r="J3591">
            <v>0.18</v>
          </cell>
        </row>
        <row r="3592">
          <cell r="J3592">
            <v>0.44</v>
          </cell>
        </row>
        <row r="3593">
          <cell r="J3593">
            <v>0.31</v>
          </cell>
        </row>
        <row r="3594">
          <cell r="J3594">
            <v>0.43</v>
          </cell>
        </row>
        <row r="3595">
          <cell r="J3595">
            <v>0.39</v>
          </cell>
        </row>
        <row r="3596">
          <cell r="J3596">
            <v>0.26</v>
          </cell>
        </row>
        <row r="3597">
          <cell r="J3597">
            <v>0.33</v>
          </cell>
        </row>
        <row r="3598">
          <cell r="J3598">
            <v>0.35</v>
          </cell>
        </row>
        <row r="3599">
          <cell r="J3599">
            <v>0.51</v>
          </cell>
        </row>
        <row r="3600">
          <cell r="J3600">
            <v>0.54</v>
          </cell>
        </row>
        <row r="3601">
          <cell r="J3601">
            <v>0.53</v>
          </cell>
        </row>
        <row r="3602">
          <cell r="J3602">
            <v>0.28999999999999998</v>
          </cell>
        </row>
        <row r="3603">
          <cell r="J3603">
            <v>0.28000000000000003</v>
          </cell>
        </row>
        <row r="3604">
          <cell r="J3604">
            <v>0.28000000000000003</v>
          </cell>
        </row>
        <row r="3605">
          <cell r="J3605">
            <v>0.28000000000000003</v>
          </cell>
        </row>
        <row r="3606">
          <cell r="J3606">
            <v>0.21</v>
          </cell>
        </row>
        <row r="3607">
          <cell r="J3607">
            <v>0.13</v>
          </cell>
        </row>
        <row r="3608">
          <cell r="J3608">
            <v>0.06</v>
          </cell>
        </row>
        <row r="3609">
          <cell r="J3609">
            <v>0.09</v>
          </cell>
        </row>
        <row r="3610">
          <cell r="J3610">
            <v>0.11</v>
          </cell>
        </row>
        <row r="3611">
          <cell r="J3611">
            <v>0.06</v>
          </cell>
        </row>
        <row r="3612">
          <cell r="J3612">
            <v>0.05</v>
          </cell>
        </row>
        <row r="3613">
          <cell r="J3613">
            <v>0.05</v>
          </cell>
        </row>
        <row r="3614">
          <cell r="J3614">
            <v>0.05</v>
          </cell>
        </row>
        <row r="3615">
          <cell r="J3615">
            <v>0.09</v>
          </cell>
        </row>
        <row r="3616">
          <cell r="J3616">
            <v>0.18</v>
          </cell>
        </row>
        <row r="3617">
          <cell r="J3617">
            <v>0.24</v>
          </cell>
        </row>
        <row r="3618">
          <cell r="J3618">
            <v>0.2</v>
          </cell>
        </row>
        <row r="3619">
          <cell r="J3619">
            <v>0.3</v>
          </cell>
        </row>
        <row r="3620">
          <cell r="J3620">
            <v>0.28000000000000003</v>
          </cell>
        </row>
        <row r="3621">
          <cell r="J3621">
            <v>0.36</v>
          </cell>
        </row>
        <row r="3622">
          <cell r="J3622">
            <v>0.4</v>
          </cell>
        </row>
        <row r="3623">
          <cell r="J3623">
            <v>0.43</v>
          </cell>
        </row>
        <row r="3624">
          <cell r="J3624">
            <v>0.25</v>
          </cell>
        </row>
        <row r="3625">
          <cell r="J3625">
            <v>0.23</v>
          </cell>
        </row>
        <row r="3626">
          <cell r="J3626">
            <v>0.15</v>
          </cell>
        </row>
        <row r="3627">
          <cell r="J3627">
            <v>0.28999999999999998</v>
          </cell>
        </row>
        <row r="3628">
          <cell r="J3628">
            <v>0.27</v>
          </cell>
        </row>
        <row r="3629">
          <cell r="J3629">
            <v>0.17</v>
          </cell>
        </row>
        <row r="3630">
          <cell r="J3630">
            <v>0.23</v>
          </cell>
        </row>
        <row r="3631">
          <cell r="J3631">
            <v>0.13</v>
          </cell>
        </row>
        <row r="3632">
          <cell r="J3632">
            <v>0.23</v>
          </cell>
        </row>
        <row r="3633">
          <cell r="J3633">
            <v>0.23</v>
          </cell>
        </row>
        <row r="3634">
          <cell r="J3634">
            <v>0.12</v>
          </cell>
        </row>
        <row r="3635">
          <cell r="J3635">
            <v>0.12</v>
          </cell>
        </row>
        <row r="3636">
          <cell r="J3636">
            <v>0.08</v>
          </cell>
        </row>
        <row r="3637">
          <cell r="J3637">
            <v>7.0000000000000007E-2</v>
          </cell>
        </row>
        <row r="3638">
          <cell r="J3638">
            <v>0.09</v>
          </cell>
        </row>
        <row r="3639">
          <cell r="J3639">
            <v>0.03</v>
          </cell>
        </row>
        <row r="3640">
          <cell r="J3640">
            <v>0.12</v>
          </cell>
        </row>
        <row r="3641">
          <cell r="J3641">
            <v>0.17</v>
          </cell>
        </row>
        <row r="3642">
          <cell r="J3642">
            <v>0.08</v>
          </cell>
        </row>
        <row r="3643">
          <cell r="J3643">
            <v>0.13</v>
          </cell>
        </row>
        <row r="3644">
          <cell r="J3644">
            <v>0.09</v>
          </cell>
        </row>
        <row r="3645">
          <cell r="J3645">
            <v>0.24</v>
          </cell>
        </row>
        <row r="3646">
          <cell r="J3646">
            <v>0.38</v>
          </cell>
        </row>
        <row r="3647">
          <cell r="J3647">
            <v>0.37</v>
          </cell>
        </row>
        <row r="3648">
          <cell r="J3648">
            <v>0.28999999999999998</v>
          </cell>
        </row>
        <row r="3649">
          <cell r="J3649">
            <v>0.19</v>
          </cell>
        </row>
        <row r="3650">
          <cell r="J3650">
            <v>0.22</v>
          </cell>
        </row>
        <row r="3651">
          <cell r="J3651">
            <v>0.21</v>
          </cell>
        </row>
        <row r="3652">
          <cell r="J3652">
            <v>0.21</v>
          </cell>
        </row>
        <row r="3653">
          <cell r="J3653">
            <v>0.1</v>
          </cell>
        </row>
        <row r="3654">
          <cell r="J3654">
            <v>0.17</v>
          </cell>
        </row>
        <row r="3655">
          <cell r="J3655">
            <v>0.08</v>
          </cell>
        </row>
        <row r="3656">
          <cell r="J3656">
            <v>0.04</v>
          </cell>
        </row>
        <row r="3657">
          <cell r="J3657">
            <v>0.12</v>
          </cell>
        </row>
        <row r="3658">
          <cell r="J3658">
            <v>0.14000000000000001</v>
          </cell>
        </row>
        <row r="3659">
          <cell r="J3659">
            <v>7.0000000000000007E-2</v>
          </cell>
        </row>
        <row r="3660">
          <cell r="J3660">
            <v>0.05</v>
          </cell>
        </row>
        <row r="3661">
          <cell r="J3661">
            <v>0.04</v>
          </cell>
        </row>
        <row r="3662">
          <cell r="J3662">
            <v>0.03</v>
          </cell>
        </row>
        <row r="3663">
          <cell r="J3663">
            <v>0.06</v>
          </cell>
        </row>
        <row r="3664">
          <cell r="J3664">
            <v>0.16</v>
          </cell>
        </row>
        <row r="3665">
          <cell r="J3665">
            <v>0.25</v>
          </cell>
        </row>
        <row r="3666">
          <cell r="J3666">
            <v>0.11</v>
          </cell>
        </row>
        <row r="3667">
          <cell r="J3667">
            <v>0.21</v>
          </cell>
        </row>
        <row r="3668">
          <cell r="J3668">
            <v>0.13</v>
          </cell>
        </row>
        <row r="3669">
          <cell r="J3669">
            <v>0.22</v>
          </cell>
        </row>
        <row r="3670">
          <cell r="J3670">
            <v>0.26</v>
          </cell>
        </row>
        <row r="3671">
          <cell r="J3671">
            <v>0.28000000000000003</v>
          </cell>
        </row>
        <row r="3672">
          <cell r="J3672">
            <v>0.28999999999999998</v>
          </cell>
        </row>
        <row r="3673">
          <cell r="J3673">
            <v>0.31</v>
          </cell>
        </row>
        <row r="3674">
          <cell r="J3674">
            <v>0.31</v>
          </cell>
        </row>
        <row r="3675">
          <cell r="J3675">
            <v>0.27</v>
          </cell>
        </row>
        <row r="3676">
          <cell r="J3676">
            <v>0.3</v>
          </cell>
        </row>
        <row r="3677">
          <cell r="J3677">
            <v>0.47</v>
          </cell>
        </row>
        <row r="3678">
          <cell r="J3678">
            <v>0.28000000000000003</v>
          </cell>
        </row>
        <row r="3679">
          <cell r="J3679">
            <v>0.2</v>
          </cell>
        </row>
        <row r="3680">
          <cell r="J3680">
            <v>0.48</v>
          </cell>
        </row>
        <row r="3681">
          <cell r="J3681">
            <v>0.41</v>
          </cell>
        </row>
        <row r="3682">
          <cell r="J3682">
            <v>0.37</v>
          </cell>
        </row>
        <row r="3683">
          <cell r="J3683">
            <v>0.37</v>
          </cell>
        </row>
        <row r="3684">
          <cell r="J3684">
            <v>0.32</v>
          </cell>
        </row>
        <row r="3685">
          <cell r="J3685">
            <v>0.24</v>
          </cell>
        </row>
        <row r="3686">
          <cell r="J3686">
            <v>0.15</v>
          </cell>
        </row>
        <row r="3687">
          <cell r="J3687">
            <v>0.11</v>
          </cell>
        </row>
        <row r="3688">
          <cell r="J3688">
            <v>0.28999999999999998</v>
          </cell>
        </row>
        <row r="3689">
          <cell r="J3689">
            <v>0.26</v>
          </cell>
        </row>
        <row r="3690">
          <cell r="J3690">
            <v>0.32</v>
          </cell>
        </row>
        <row r="3691">
          <cell r="J3691">
            <v>0.35</v>
          </cell>
        </row>
        <row r="3692">
          <cell r="J3692">
            <v>0.21</v>
          </cell>
        </row>
        <row r="3693">
          <cell r="J3693">
            <v>0.24</v>
          </cell>
        </row>
        <row r="3694">
          <cell r="J3694">
            <v>0.12</v>
          </cell>
        </row>
        <row r="3695">
          <cell r="J3695">
            <v>0.15</v>
          </cell>
        </row>
        <row r="3696">
          <cell r="J3696">
            <v>0.18</v>
          </cell>
        </row>
        <row r="3697">
          <cell r="J3697">
            <v>0.16</v>
          </cell>
        </row>
        <row r="3698">
          <cell r="J3698">
            <v>0.17</v>
          </cell>
        </row>
        <row r="3699">
          <cell r="J3699">
            <v>0.23</v>
          </cell>
        </row>
        <row r="3700">
          <cell r="J3700">
            <v>0.19</v>
          </cell>
        </row>
        <row r="3701">
          <cell r="J3701">
            <v>0.15</v>
          </cell>
        </row>
        <row r="3702">
          <cell r="J3702">
            <v>0.05</v>
          </cell>
        </row>
        <row r="3703">
          <cell r="J3703">
            <v>0.09</v>
          </cell>
        </row>
        <row r="3704">
          <cell r="J3704">
            <v>0.08</v>
          </cell>
        </row>
        <row r="3705">
          <cell r="J3705">
            <v>0.1</v>
          </cell>
        </row>
        <row r="3706">
          <cell r="J3706">
            <v>0.04</v>
          </cell>
        </row>
        <row r="3707">
          <cell r="J3707">
            <v>0.12</v>
          </cell>
        </row>
        <row r="3708">
          <cell r="J3708">
            <v>0.08</v>
          </cell>
        </row>
        <row r="3709">
          <cell r="J3709">
            <v>0.21</v>
          </cell>
        </row>
        <row r="3710">
          <cell r="J3710">
            <v>0.2</v>
          </cell>
        </row>
        <row r="3711">
          <cell r="J3711">
            <v>0.32</v>
          </cell>
        </row>
        <row r="3712">
          <cell r="J3712">
            <v>0.56000000000000005</v>
          </cell>
        </row>
        <row r="3713">
          <cell r="J3713">
            <v>0.69</v>
          </cell>
        </row>
        <row r="3714">
          <cell r="J3714">
            <v>0.59</v>
          </cell>
        </row>
        <row r="3715">
          <cell r="J3715">
            <v>0.39</v>
          </cell>
        </row>
        <row r="3716">
          <cell r="J3716">
            <v>0.23</v>
          </cell>
        </row>
        <row r="3717">
          <cell r="J3717">
            <v>0.23</v>
          </cell>
        </row>
        <row r="3718">
          <cell r="J3718">
            <v>0.28999999999999998</v>
          </cell>
        </row>
        <row r="3719">
          <cell r="J3719">
            <v>0.15</v>
          </cell>
        </row>
        <row r="3720">
          <cell r="J3720">
            <v>0.11</v>
          </cell>
        </row>
        <row r="3721">
          <cell r="J3721">
            <v>0.14000000000000001</v>
          </cell>
        </row>
        <row r="3722">
          <cell r="J3722">
            <v>0.23</v>
          </cell>
        </row>
        <row r="3723">
          <cell r="J3723">
            <v>0.14000000000000001</v>
          </cell>
        </row>
        <row r="3724">
          <cell r="J3724">
            <v>0.19</v>
          </cell>
        </row>
        <row r="3725">
          <cell r="J3725">
            <v>0.15</v>
          </cell>
        </row>
        <row r="3726">
          <cell r="J3726">
            <v>0.12</v>
          </cell>
        </row>
        <row r="3727">
          <cell r="J3727">
            <v>0.14000000000000001</v>
          </cell>
        </row>
        <row r="3728">
          <cell r="J3728">
            <v>0.15</v>
          </cell>
        </row>
        <row r="3729">
          <cell r="J3729">
            <v>0.04</v>
          </cell>
        </row>
        <row r="3730">
          <cell r="J3730">
            <v>0.08</v>
          </cell>
        </row>
        <row r="3731">
          <cell r="J3731">
            <v>0.04</v>
          </cell>
        </row>
        <row r="3732">
          <cell r="J3732">
            <v>0.04</v>
          </cell>
        </row>
        <row r="3733">
          <cell r="J3733">
            <v>0.05</v>
          </cell>
        </row>
        <row r="3734">
          <cell r="J3734">
            <v>0.04</v>
          </cell>
        </row>
        <row r="3735">
          <cell r="J3735">
            <v>0.06</v>
          </cell>
        </row>
        <row r="3736">
          <cell r="J3736">
            <v>0.19</v>
          </cell>
        </row>
        <row r="3737">
          <cell r="J3737">
            <v>0.23</v>
          </cell>
        </row>
        <row r="3738">
          <cell r="J3738">
            <v>0.15</v>
          </cell>
        </row>
        <row r="3739">
          <cell r="J3739">
            <v>0.17</v>
          </cell>
        </row>
        <row r="3740">
          <cell r="J3740">
            <v>0.15</v>
          </cell>
        </row>
        <row r="3741">
          <cell r="J3741">
            <v>0.11</v>
          </cell>
        </row>
        <row r="3742">
          <cell r="J3742">
            <v>0.12</v>
          </cell>
        </row>
        <row r="3743">
          <cell r="J3743">
            <v>0.1</v>
          </cell>
        </row>
        <row r="3744">
          <cell r="J3744">
            <v>0.15</v>
          </cell>
        </row>
        <row r="3745">
          <cell r="J3745">
            <v>0.13</v>
          </cell>
        </row>
        <row r="3746">
          <cell r="J3746">
            <v>0.16</v>
          </cell>
        </row>
        <row r="3747">
          <cell r="J3747">
            <v>0.24</v>
          </cell>
        </row>
        <row r="3748">
          <cell r="J3748">
            <v>0.23</v>
          </cell>
        </row>
        <row r="3749">
          <cell r="J3749">
            <v>0.13</v>
          </cell>
        </row>
        <row r="3750">
          <cell r="J3750">
            <v>7.0000000000000007E-2</v>
          </cell>
        </row>
        <row r="3751">
          <cell r="J3751">
            <v>0.05</v>
          </cell>
        </row>
        <row r="3752">
          <cell r="J3752">
            <v>0.03</v>
          </cell>
        </row>
        <row r="3753">
          <cell r="J3753">
            <v>0.03</v>
          </cell>
        </row>
        <row r="3754">
          <cell r="J3754">
            <v>0.04</v>
          </cell>
        </row>
        <row r="3755">
          <cell r="J3755">
            <v>0.05</v>
          </cell>
        </row>
        <row r="3756">
          <cell r="J3756">
            <v>7.0000000000000007E-2</v>
          </cell>
        </row>
        <row r="3757">
          <cell r="J3757">
            <v>0.05</v>
          </cell>
        </row>
        <row r="3758">
          <cell r="J3758">
            <v>0.04</v>
          </cell>
        </row>
        <row r="3759">
          <cell r="J3759">
            <v>0.04</v>
          </cell>
        </row>
        <row r="3760">
          <cell r="J3760">
            <v>0.09</v>
          </cell>
        </row>
        <row r="3761">
          <cell r="J3761">
            <v>0.1</v>
          </cell>
        </row>
        <row r="3762">
          <cell r="J3762">
            <v>0.14000000000000001</v>
          </cell>
        </row>
        <row r="3763">
          <cell r="J3763">
            <v>0.24</v>
          </cell>
        </row>
        <row r="3764">
          <cell r="J3764">
            <v>7.0000000000000007E-2</v>
          </cell>
        </row>
        <row r="3765">
          <cell r="J3765">
            <v>0.13</v>
          </cell>
        </row>
        <row r="3766">
          <cell r="J3766">
            <v>0.2</v>
          </cell>
        </row>
        <row r="3767">
          <cell r="J3767">
            <v>0.11</v>
          </cell>
        </row>
        <row r="3768">
          <cell r="J3768">
            <v>0.16</v>
          </cell>
        </row>
        <row r="3769">
          <cell r="J3769">
            <v>0.12</v>
          </cell>
        </row>
        <row r="3770">
          <cell r="J3770">
            <v>0.18</v>
          </cell>
        </row>
        <row r="3771">
          <cell r="J3771">
            <v>0.26</v>
          </cell>
        </row>
        <row r="3772">
          <cell r="J3772">
            <v>0.18</v>
          </cell>
        </row>
        <row r="3773">
          <cell r="J3773">
            <v>0.24</v>
          </cell>
        </row>
        <row r="3774">
          <cell r="J3774">
            <v>0.19</v>
          </cell>
        </row>
        <row r="3775">
          <cell r="J3775">
            <v>0.09</v>
          </cell>
        </row>
        <row r="3776">
          <cell r="J3776">
            <v>0.08</v>
          </cell>
        </row>
        <row r="3777">
          <cell r="J3777">
            <v>0.09</v>
          </cell>
        </row>
        <row r="3778">
          <cell r="J3778">
            <v>0.16</v>
          </cell>
        </row>
        <row r="3779">
          <cell r="J3779">
            <v>0.05</v>
          </cell>
        </row>
        <row r="3780">
          <cell r="J3780">
            <v>0.06</v>
          </cell>
        </row>
        <row r="3781">
          <cell r="J3781">
            <v>0.06</v>
          </cell>
        </row>
        <row r="3782">
          <cell r="J3782">
            <v>7.0000000000000007E-2</v>
          </cell>
        </row>
        <row r="3783">
          <cell r="J3783">
            <v>0.08</v>
          </cell>
        </row>
        <row r="3784">
          <cell r="J3784">
            <v>0.25</v>
          </cell>
        </row>
        <row r="3785">
          <cell r="J3785">
            <v>0.17</v>
          </cell>
        </row>
        <row r="3786">
          <cell r="J3786">
            <v>0.1</v>
          </cell>
        </row>
        <row r="3787">
          <cell r="J3787">
            <v>0.08</v>
          </cell>
        </row>
        <row r="3788">
          <cell r="J3788">
            <v>0.12</v>
          </cell>
        </row>
        <row r="3789">
          <cell r="J3789">
            <v>0.1</v>
          </cell>
        </row>
        <row r="3790">
          <cell r="J3790">
            <v>0.08</v>
          </cell>
        </row>
        <row r="3791">
          <cell r="J3791">
            <v>7.0000000000000007E-2</v>
          </cell>
        </row>
        <row r="3792">
          <cell r="J3792">
            <v>0.17</v>
          </cell>
        </row>
        <row r="3793">
          <cell r="J3793">
            <v>7.0000000000000007E-2</v>
          </cell>
        </row>
        <row r="3794">
          <cell r="J3794">
            <v>0.09</v>
          </cell>
        </row>
        <row r="3795">
          <cell r="J3795">
            <v>7.0000000000000007E-2</v>
          </cell>
        </row>
        <row r="3796">
          <cell r="J3796">
            <v>0.13</v>
          </cell>
        </row>
        <row r="3797">
          <cell r="J3797">
            <v>0.16</v>
          </cell>
        </row>
        <row r="3798">
          <cell r="J3798">
            <v>0.11</v>
          </cell>
        </row>
        <row r="3799">
          <cell r="J3799">
            <v>0.06</v>
          </cell>
        </row>
        <row r="3800">
          <cell r="J3800">
            <v>0.06</v>
          </cell>
        </row>
        <row r="3801">
          <cell r="J3801">
            <v>7.0000000000000007E-2</v>
          </cell>
        </row>
        <row r="3802">
          <cell r="J3802">
            <v>0.03</v>
          </cell>
        </row>
        <row r="3803">
          <cell r="J3803">
            <v>0.03</v>
          </cell>
        </row>
        <row r="3804">
          <cell r="J3804">
            <v>0.03</v>
          </cell>
        </row>
        <row r="3805">
          <cell r="J3805">
            <v>0.03</v>
          </cell>
        </row>
        <row r="3806">
          <cell r="J3806">
            <v>0.03</v>
          </cell>
        </row>
        <row r="3807">
          <cell r="J3807">
            <v>0.03</v>
          </cell>
        </row>
        <row r="3808">
          <cell r="J3808">
            <v>0.08</v>
          </cell>
        </row>
        <row r="3809">
          <cell r="J3809">
            <v>0.09</v>
          </cell>
        </row>
        <row r="3814">
          <cell r="J3814">
            <v>0.18</v>
          </cell>
        </row>
        <row r="3815">
          <cell r="J3815">
            <v>0.05</v>
          </cell>
        </row>
        <row r="3817">
          <cell r="J3817">
            <v>0.05</v>
          </cell>
        </row>
        <row r="3818">
          <cell r="J3818">
            <v>0.04</v>
          </cell>
        </row>
        <row r="3819">
          <cell r="J3819">
            <v>0.04</v>
          </cell>
        </row>
        <row r="3820">
          <cell r="J3820">
            <v>0.03</v>
          </cell>
        </row>
        <row r="3821">
          <cell r="J3821">
            <v>0.05</v>
          </cell>
        </row>
        <row r="3822">
          <cell r="J3822">
            <v>0.08</v>
          </cell>
        </row>
        <row r="3823">
          <cell r="J3823">
            <v>0.03</v>
          </cell>
        </row>
        <row r="3824">
          <cell r="J3824">
            <v>0.03</v>
          </cell>
        </row>
        <row r="3825">
          <cell r="J3825">
            <v>0.04</v>
          </cell>
        </row>
        <row r="3826">
          <cell r="J3826">
            <v>0.05</v>
          </cell>
        </row>
        <row r="3827">
          <cell r="J3827">
            <v>0.03</v>
          </cell>
        </row>
        <row r="3828">
          <cell r="J3828">
            <v>0.03</v>
          </cell>
        </row>
        <row r="3829">
          <cell r="J3829">
            <v>0.05</v>
          </cell>
        </row>
        <row r="3830">
          <cell r="J3830">
            <v>0.03</v>
          </cell>
        </row>
        <row r="3831">
          <cell r="J3831">
            <v>0.03</v>
          </cell>
        </row>
        <row r="3832">
          <cell r="J3832">
            <v>0.1</v>
          </cell>
        </row>
        <row r="3833">
          <cell r="J3833">
            <v>0.09</v>
          </cell>
        </row>
        <row r="3834">
          <cell r="J3834">
            <v>0.11</v>
          </cell>
        </row>
        <row r="3835">
          <cell r="J3835">
            <v>0.11</v>
          </cell>
        </row>
        <row r="3836">
          <cell r="J3836">
            <v>7.0000000000000007E-2</v>
          </cell>
        </row>
        <row r="3837">
          <cell r="J3837">
            <v>0.13</v>
          </cell>
        </row>
        <row r="3838">
          <cell r="J3838">
            <v>0.06</v>
          </cell>
        </row>
        <row r="3839">
          <cell r="J3839">
            <v>0.19</v>
          </cell>
        </row>
        <row r="3840">
          <cell r="J3840">
            <v>0.23</v>
          </cell>
        </row>
        <row r="3841">
          <cell r="J3841">
            <v>0.1</v>
          </cell>
        </row>
        <row r="3842">
          <cell r="J3842">
            <v>0.14000000000000001</v>
          </cell>
        </row>
        <row r="3843">
          <cell r="J3843">
            <v>0.17</v>
          </cell>
        </row>
        <row r="3844">
          <cell r="J3844">
            <v>0.17</v>
          </cell>
        </row>
        <row r="3845">
          <cell r="J3845">
            <v>7.0000000000000007E-2</v>
          </cell>
        </row>
        <row r="3846">
          <cell r="J3846">
            <v>0.05</v>
          </cell>
        </row>
        <row r="3847">
          <cell r="J3847">
            <v>0.04</v>
          </cell>
        </row>
        <row r="3848">
          <cell r="J3848">
            <v>0.04</v>
          </cell>
        </row>
        <row r="3849">
          <cell r="J3849">
            <v>0.03</v>
          </cell>
        </row>
        <row r="3850">
          <cell r="J3850">
            <v>0.04</v>
          </cell>
        </row>
        <row r="3851">
          <cell r="J3851">
            <v>0.03</v>
          </cell>
        </row>
        <row r="3852">
          <cell r="J3852">
            <v>0.04</v>
          </cell>
        </row>
        <row r="3853">
          <cell r="J3853">
            <v>0.03</v>
          </cell>
        </row>
        <row r="3854">
          <cell r="J3854">
            <v>0.06</v>
          </cell>
        </row>
        <row r="3855">
          <cell r="J3855">
            <v>0.04</v>
          </cell>
        </row>
        <row r="3856">
          <cell r="J3856">
            <v>0.03</v>
          </cell>
        </row>
        <row r="3857">
          <cell r="J3857">
            <v>0.1</v>
          </cell>
        </row>
        <row r="3858">
          <cell r="J3858">
            <v>0.16</v>
          </cell>
        </row>
        <row r="3859">
          <cell r="J3859">
            <v>0.1</v>
          </cell>
        </row>
        <row r="3860">
          <cell r="J3860">
            <v>0.1</v>
          </cell>
        </row>
        <row r="3861">
          <cell r="J3861">
            <v>0.17</v>
          </cell>
        </row>
        <row r="3862">
          <cell r="J3862">
            <v>0.09</v>
          </cell>
        </row>
        <row r="3863">
          <cell r="J3863">
            <v>0.09</v>
          </cell>
        </row>
        <row r="3864">
          <cell r="J3864">
            <v>0.12</v>
          </cell>
        </row>
        <row r="3865">
          <cell r="J3865">
            <v>0.12</v>
          </cell>
        </row>
        <row r="3866">
          <cell r="J3866">
            <v>0.09</v>
          </cell>
        </row>
        <row r="3867">
          <cell r="J3867">
            <v>0.18</v>
          </cell>
        </row>
        <row r="3868">
          <cell r="J3868">
            <v>0.15</v>
          </cell>
        </row>
        <row r="3869">
          <cell r="J3869">
            <v>0.13</v>
          </cell>
        </row>
        <row r="3870">
          <cell r="J3870">
            <v>0.11</v>
          </cell>
        </row>
        <row r="3871">
          <cell r="J3871">
            <v>0.03</v>
          </cell>
        </row>
        <row r="3872">
          <cell r="J3872">
            <v>0.03</v>
          </cell>
        </row>
        <row r="3873">
          <cell r="J3873">
            <v>0.04</v>
          </cell>
        </row>
        <row r="3874">
          <cell r="J3874">
            <v>0.03</v>
          </cell>
        </row>
        <row r="3875">
          <cell r="J3875">
            <v>0.03</v>
          </cell>
        </row>
        <row r="3876">
          <cell r="J3876">
            <v>0.03</v>
          </cell>
        </row>
        <row r="3877">
          <cell r="J3877">
            <v>0.03</v>
          </cell>
        </row>
        <row r="3878">
          <cell r="J3878">
            <v>0.03</v>
          </cell>
        </row>
        <row r="3879">
          <cell r="J3879">
            <v>0.03</v>
          </cell>
        </row>
        <row r="3880">
          <cell r="J3880">
            <v>0.04</v>
          </cell>
        </row>
        <row r="3881">
          <cell r="J3881">
            <v>0.06</v>
          </cell>
        </row>
        <row r="3882">
          <cell r="J3882">
            <v>0.08</v>
          </cell>
        </row>
        <row r="3883">
          <cell r="J3883">
            <v>0.13</v>
          </cell>
        </row>
        <row r="3884">
          <cell r="J3884">
            <v>0.18</v>
          </cell>
        </row>
        <row r="3885">
          <cell r="J3885">
            <v>0.08</v>
          </cell>
        </row>
        <row r="3886">
          <cell r="J3886">
            <v>0.08</v>
          </cell>
        </row>
        <row r="3887">
          <cell r="J3887">
            <v>0.09</v>
          </cell>
        </row>
        <row r="3888">
          <cell r="J3888">
            <v>7.0000000000000007E-2</v>
          </cell>
        </row>
        <row r="3889">
          <cell r="J3889">
            <v>0.08</v>
          </cell>
        </row>
        <row r="3890">
          <cell r="J3890">
            <v>0.03</v>
          </cell>
        </row>
        <row r="3891">
          <cell r="J3891">
            <v>0.08</v>
          </cell>
        </row>
        <row r="3892">
          <cell r="J3892">
            <v>0.06</v>
          </cell>
        </row>
        <row r="3893">
          <cell r="J3893">
            <v>0.06</v>
          </cell>
        </row>
        <row r="3894">
          <cell r="J3894">
            <v>0.06</v>
          </cell>
        </row>
        <row r="3895">
          <cell r="J3895">
            <v>0.03</v>
          </cell>
        </row>
        <row r="3896">
          <cell r="J3896">
            <v>0.03</v>
          </cell>
        </row>
        <row r="3897">
          <cell r="J3897">
            <v>0.05</v>
          </cell>
        </row>
        <row r="3898">
          <cell r="J3898">
            <v>0.03</v>
          </cell>
        </row>
        <row r="3899">
          <cell r="J3899">
            <v>0.03</v>
          </cell>
        </row>
        <row r="3900">
          <cell r="J3900">
            <v>0.05</v>
          </cell>
        </row>
        <row r="3901">
          <cell r="J3901">
            <v>0.03</v>
          </cell>
        </row>
        <row r="3902">
          <cell r="J3902">
            <v>0.03</v>
          </cell>
        </row>
        <row r="3903">
          <cell r="J3903">
            <v>0.04</v>
          </cell>
        </row>
        <row r="3904">
          <cell r="J3904">
            <v>0.03</v>
          </cell>
        </row>
        <row r="3905">
          <cell r="J3905">
            <v>0.14000000000000001</v>
          </cell>
        </row>
        <row r="3906">
          <cell r="J3906">
            <v>0.08</v>
          </cell>
        </row>
        <row r="3907">
          <cell r="J3907">
            <v>0.12</v>
          </cell>
        </row>
        <row r="3908">
          <cell r="J3908">
            <v>7.0000000000000007E-2</v>
          </cell>
        </row>
        <row r="3909">
          <cell r="J3909">
            <v>0.17</v>
          </cell>
        </row>
        <row r="3910">
          <cell r="J3910">
            <v>0.12</v>
          </cell>
        </row>
        <row r="3911">
          <cell r="J3911">
            <v>0.08</v>
          </cell>
        </row>
        <row r="3912">
          <cell r="J3912">
            <v>0.06</v>
          </cell>
        </row>
        <row r="3913">
          <cell r="J3913">
            <v>0.03</v>
          </cell>
        </row>
        <row r="3914">
          <cell r="J3914">
            <v>7.0000000000000007E-2</v>
          </cell>
        </row>
        <row r="3915">
          <cell r="J3915">
            <v>0.04</v>
          </cell>
        </row>
        <row r="3916">
          <cell r="J3916">
            <v>0.06</v>
          </cell>
        </row>
        <row r="3917">
          <cell r="J3917">
            <v>0.06</v>
          </cell>
        </row>
        <row r="3918">
          <cell r="J3918">
            <v>0.09</v>
          </cell>
        </row>
        <row r="3919">
          <cell r="J3919">
            <v>0.03</v>
          </cell>
        </row>
        <row r="3920">
          <cell r="J3920">
            <v>0.04</v>
          </cell>
        </row>
        <row r="3921">
          <cell r="J3921">
            <v>0.03</v>
          </cell>
        </row>
        <row r="3922">
          <cell r="J3922">
            <v>0.04</v>
          </cell>
        </row>
        <row r="3923">
          <cell r="J3923">
            <v>0.04</v>
          </cell>
        </row>
        <row r="3924">
          <cell r="J3924">
            <v>0.05</v>
          </cell>
        </row>
        <row r="3925">
          <cell r="J3925">
            <v>0.03</v>
          </cell>
        </row>
        <row r="3926">
          <cell r="J3926">
            <v>0.03</v>
          </cell>
        </row>
        <row r="3927">
          <cell r="J3927">
            <v>0.03</v>
          </cell>
        </row>
        <row r="3928">
          <cell r="J3928">
            <v>0.04</v>
          </cell>
        </row>
        <row r="3929">
          <cell r="J3929">
            <v>0.14000000000000001</v>
          </cell>
        </row>
        <row r="3930">
          <cell r="J3930">
            <v>0.13</v>
          </cell>
        </row>
        <row r="3931">
          <cell r="J3931">
            <v>0.19</v>
          </cell>
        </row>
        <row r="3932">
          <cell r="J3932">
            <v>0.2</v>
          </cell>
        </row>
        <row r="3933">
          <cell r="J3933">
            <v>0.28999999999999998</v>
          </cell>
        </row>
        <row r="3934">
          <cell r="J3934">
            <v>0.17</v>
          </cell>
        </row>
        <row r="3935">
          <cell r="J3935">
            <v>0.13</v>
          </cell>
        </row>
        <row r="3936">
          <cell r="J3936">
            <v>0.09</v>
          </cell>
        </row>
        <row r="3937">
          <cell r="J3937">
            <v>0.1</v>
          </cell>
        </row>
        <row r="3938">
          <cell r="J3938">
            <v>0.16</v>
          </cell>
        </row>
        <row r="3939">
          <cell r="J3939">
            <v>0.11</v>
          </cell>
        </row>
        <row r="3940">
          <cell r="J3940">
            <v>0.16</v>
          </cell>
        </row>
        <row r="3941">
          <cell r="J3941">
            <v>0.06</v>
          </cell>
        </row>
        <row r="3942">
          <cell r="J3942">
            <v>0.08</v>
          </cell>
        </row>
        <row r="3943">
          <cell r="J3943">
            <v>0.14000000000000001</v>
          </cell>
        </row>
        <row r="3944">
          <cell r="J3944">
            <v>0.18</v>
          </cell>
        </row>
        <row r="3945">
          <cell r="J3945">
            <v>0.24</v>
          </cell>
        </row>
        <row r="3946">
          <cell r="J3946">
            <v>0.16</v>
          </cell>
        </row>
        <row r="3947">
          <cell r="J3947">
            <v>0.17</v>
          </cell>
        </row>
        <row r="3948">
          <cell r="J3948">
            <v>0.22</v>
          </cell>
        </row>
        <row r="3949">
          <cell r="J3949">
            <v>0.1</v>
          </cell>
        </row>
        <row r="3950">
          <cell r="J3950">
            <v>0.14000000000000001</v>
          </cell>
        </row>
        <row r="3951">
          <cell r="J3951">
            <v>0.26</v>
          </cell>
        </row>
        <row r="3952">
          <cell r="J3952">
            <v>0.25</v>
          </cell>
        </row>
        <row r="3953">
          <cell r="J3953">
            <v>0.17</v>
          </cell>
        </row>
        <row r="3954">
          <cell r="J3954">
            <v>0.22</v>
          </cell>
        </row>
        <row r="3955">
          <cell r="J3955">
            <v>0.12</v>
          </cell>
        </row>
        <row r="3956">
          <cell r="J3956">
            <v>0.16</v>
          </cell>
        </row>
        <row r="3957">
          <cell r="J3957">
            <v>0.18</v>
          </cell>
        </row>
        <row r="3958">
          <cell r="J3958">
            <v>0.16</v>
          </cell>
        </row>
        <row r="3959">
          <cell r="J3959">
            <v>0.16</v>
          </cell>
        </row>
        <row r="3960">
          <cell r="J3960">
            <v>0.18</v>
          </cell>
        </row>
        <row r="3961">
          <cell r="J3961">
            <v>0.14000000000000001</v>
          </cell>
        </row>
        <row r="3962">
          <cell r="J3962">
            <v>0.11</v>
          </cell>
        </row>
        <row r="3963">
          <cell r="J3963">
            <v>0.08</v>
          </cell>
        </row>
        <row r="3964">
          <cell r="J3964">
            <v>0.04</v>
          </cell>
        </row>
        <row r="3965">
          <cell r="J3965">
            <v>7.0000000000000007E-2</v>
          </cell>
        </row>
        <row r="3966">
          <cell r="J3966">
            <v>0.1</v>
          </cell>
        </row>
        <row r="3967">
          <cell r="J3967">
            <v>0.11</v>
          </cell>
        </row>
        <row r="3968">
          <cell r="J3968">
            <v>0.2</v>
          </cell>
        </row>
        <row r="3969">
          <cell r="J3969">
            <v>0.1</v>
          </cell>
        </row>
        <row r="3970">
          <cell r="J3970">
            <v>7.0000000000000007E-2</v>
          </cell>
        </row>
        <row r="3971">
          <cell r="J3971">
            <v>0.1</v>
          </cell>
        </row>
        <row r="3972">
          <cell r="J3972">
            <v>0.21</v>
          </cell>
        </row>
        <row r="3973">
          <cell r="J3973">
            <v>0.19</v>
          </cell>
        </row>
        <row r="3974">
          <cell r="J3974">
            <v>0.27</v>
          </cell>
        </row>
        <row r="3975">
          <cell r="J3975">
            <v>0.09</v>
          </cell>
        </row>
        <row r="3976">
          <cell r="J3976">
            <v>0.2</v>
          </cell>
        </row>
        <row r="3977">
          <cell r="J3977">
            <v>0.31</v>
          </cell>
        </row>
        <row r="3978">
          <cell r="J3978">
            <v>0.09</v>
          </cell>
        </row>
        <row r="3979">
          <cell r="J3979">
            <v>0.1</v>
          </cell>
        </row>
        <row r="3980">
          <cell r="J3980">
            <v>7.0000000000000007E-2</v>
          </cell>
        </row>
        <row r="3981">
          <cell r="J3981">
            <v>7.0000000000000007E-2</v>
          </cell>
        </row>
        <row r="3982">
          <cell r="J3982">
            <v>0.16</v>
          </cell>
        </row>
        <row r="3983">
          <cell r="J3983">
            <v>0.09</v>
          </cell>
        </row>
        <row r="3984">
          <cell r="J3984">
            <v>0.04</v>
          </cell>
        </row>
        <row r="3985">
          <cell r="J3985">
            <v>0.03</v>
          </cell>
        </row>
        <row r="3986">
          <cell r="J3986">
            <v>0.03</v>
          </cell>
        </row>
        <row r="3987">
          <cell r="J3987">
            <v>0.03</v>
          </cell>
        </row>
        <row r="3988">
          <cell r="J3988">
            <v>0.03</v>
          </cell>
        </row>
        <row r="3989">
          <cell r="J3989">
            <v>0.03</v>
          </cell>
        </row>
        <row r="3990">
          <cell r="J3990">
            <v>0.03</v>
          </cell>
        </row>
        <row r="3991">
          <cell r="J3991">
            <v>0.05</v>
          </cell>
        </row>
        <row r="3992">
          <cell r="J3992">
            <v>0.08</v>
          </cell>
        </row>
        <row r="3993">
          <cell r="J3993">
            <v>0.1</v>
          </cell>
        </row>
        <row r="3994">
          <cell r="J3994">
            <v>0.03</v>
          </cell>
        </row>
        <row r="3995">
          <cell r="J3995">
            <v>0.03</v>
          </cell>
        </row>
        <row r="3996">
          <cell r="J3996">
            <v>0.03</v>
          </cell>
        </row>
        <row r="3997">
          <cell r="J3997">
            <v>0.03</v>
          </cell>
        </row>
        <row r="3998">
          <cell r="J3998">
            <v>0.03</v>
          </cell>
        </row>
        <row r="3999">
          <cell r="J3999">
            <v>0.16</v>
          </cell>
        </row>
        <row r="4000">
          <cell r="J4000">
            <v>0.24</v>
          </cell>
        </row>
        <row r="4001">
          <cell r="J4001">
            <v>0.33</v>
          </cell>
        </row>
        <row r="4002">
          <cell r="J4002">
            <v>0.22</v>
          </cell>
        </row>
        <row r="4003">
          <cell r="J4003">
            <v>0.26</v>
          </cell>
        </row>
        <row r="4004">
          <cell r="J4004">
            <v>0.09</v>
          </cell>
        </row>
        <row r="4005">
          <cell r="J4005">
            <v>0.06</v>
          </cell>
        </row>
        <row r="4006">
          <cell r="J4006">
            <v>0.05</v>
          </cell>
        </row>
        <row r="4007">
          <cell r="J4007">
            <v>0.04</v>
          </cell>
        </row>
        <row r="4008">
          <cell r="J4008">
            <v>0.05</v>
          </cell>
        </row>
        <row r="4009">
          <cell r="J4009">
            <v>0.1</v>
          </cell>
        </row>
        <row r="4010">
          <cell r="J4010">
            <v>0.06</v>
          </cell>
        </row>
        <row r="4011">
          <cell r="J4011">
            <v>7.0000000000000007E-2</v>
          </cell>
        </row>
        <row r="4012">
          <cell r="J4012">
            <v>0.05</v>
          </cell>
        </row>
        <row r="4013">
          <cell r="J4013">
            <v>0.09</v>
          </cell>
        </row>
        <row r="4014">
          <cell r="J4014">
            <v>0.05</v>
          </cell>
        </row>
        <row r="4015">
          <cell r="J4015">
            <v>0.05</v>
          </cell>
        </row>
        <row r="4016">
          <cell r="J4016">
            <v>0.12</v>
          </cell>
        </row>
        <row r="4017">
          <cell r="J4017">
            <v>0.11</v>
          </cell>
        </row>
      </sheetData>
      <sheetData sheetId="1">
        <row r="73">
          <cell r="P73">
            <v>62.991431769580323</v>
          </cell>
        </row>
      </sheetData>
      <sheetData sheetId="2"/>
      <sheetData sheetId="3">
        <row r="4">
          <cell r="A4" t="str">
            <v>Odivelas</v>
          </cell>
        </row>
      </sheetData>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abSelected="1" workbookViewId="0">
      <selection activeCell="H16" sqref="H16"/>
    </sheetView>
  </sheetViews>
  <sheetFormatPr defaultRowHeight="14.5" x14ac:dyDescent="0.35"/>
  <cols>
    <col min="1" max="1" width="113.1796875" style="255" customWidth="1"/>
    <col min="2" max="16384" width="8.7265625" style="255"/>
  </cols>
  <sheetData>
    <row r="1" spans="1:1" ht="21" x14ac:dyDescent="0.5">
      <c r="A1" s="259" t="s">
        <v>269</v>
      </c>
    </row>
    <row r="2" spans="1:1" ht="18.5" x14ac:dyDescent="0.45">
      <c r="A2" s="254"/>
    </row>
    <row r="3" spans="1:1" ht="33.5" customHeight="1" x14ac:dyDescent="0.35">
      <c r="A3" s="258" t="s">
        <v>258</v>
      </c>
    </row>
    <row r="4" spans="1:1" ht="33.5" customHeight="1" x14ac:dyDescent="0.35">
      <c r="A4" s="258" t="s">
        <v>259</v>
      </c>
    </row>
    <row r="5" spans="1:1" ht="33.5" customHeight="1" x14ac:dyDescent="0.35">
      <c r="A5" s="258" t="s">
        <v>260</v>
      </c>
    </row>
    <row r="6" spans="1:1" ht="33.5" customHeight="1" x14ac:dyDescent="0.45">
      <c r="A6" s="258" t="s">
        <v>261</v>
      </c>
    </row>
    <row r="10" spans="1:1" ht="18.5" x14ac:dyDescent="0.45">
      <c r="A10" s="256" t="s">
        <v>231</v>
      </c>
    </row>
    <row r="12" spans="1:1" x14ac:dyDescent="0.35">
      <c r="A12" s="25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N125"/>
  <sheetViews>
    <sheetView zoomScaleNormal="100" workbookViewId="0">
      <pane ySplit="8" topLeftCell="A9" activePane="bottomLeft" state="frozen"/>
      <selection pane="bottomLeft" activeCell="P22" sqref="P22"/>
    </sheetView>
  </sheetViews>
  <sheetFormatPr defaultColWidth="9.1796875" defaultRowHeight="13" x14ac:dyDescent="0.3"/>
  <cols>
    <col min="1" max="1" width="3" style="2" customWidth="1"/>
    <col min="2" max="2" width="14.453125" style="2" customWidth="1"/>
    <col min="3" max="3" width="15.81640625" style="2" customWidth="1"/>
    <col min="4" max="4" width="9.1796875" style="2"/>
    <col min="5" max="5" width="15.54296875" style="2" customWidth="1"/>
    <col min="6" max="6" width="8" style="2" customWidth="1"/>
    <col min="7" max="7" width="11" style="2" bestFit="1" customWidth="1"/>
    <col min="8" max="8" width="15.08984375" style="2" bestFit="1" customWidth="1"/>
    <col min="9" max="11" width="13.1796875" style="2" bestFit="1" customWidth="1"/>
    <col min="12" max="12" width="24.54296875" style="2" customWidth="1"/>
    <col min="13" max="14" width="19.81640625" style="2" bestFit="1" customWidth="1"/>
    <col min="15" max="16384" width="9.1796875" style="2"/>
  </cols>
  <sheetData>
    <row r="1" spans="2:12" ht="17.5" x14ac:dyDescent="0.45">
      <c r="B1" s="307" t="s">
        <v>268</v>
      </c>
      <c r="C1" s="308"/>
      <c r="D1" s="308"/>
      <c r="E1" s="308"/>
      <c r="F1" s="308"/>
      <c r="G1" s="308"/>
      <c r="H1" s="308"/>
      <c r="I1" s="308"/>
      <c r="J1" s="308"/>
      <c r="K1" s="308"/>
      <c r="L1" s="310"/>
    </row>
    <row r="2" spans="2:12" ht="15" customHeight="1" x14ac:dyDescent="0.3">
      <c r="B2" s="185" t="s">
        <v>0</v>
      </c>
      <c r="C2" s="186"/>
      <c r="D2" s="186"/>
      <c r="E2" s="186"/>
      <c r="F2" s="186"/>
      <c r="G2" s="186"/>
      <c r="H2" s="186"/>
      <c r="I2" s="186"/>
      <c r="J2" s="186"/>
      <c r="K2" s="186"/>
      <c r="L2" s="187"/>
    </row>
    <row r="3" spans="2:12" x14ac:dyDescent="0.3">
      <c r="B3" s="92" t="s">
        <v>80</v>
      </c>
      <c r="C3" s="37"/>
      <c r="E3" s="37"/>
      <c r="G3" s="4" t="s">
        <v>119</v>
      </c>
      <c r="H3" s="4"/>
      <c r="I3" s="4"/>
      <c r="J3" s="4"/>
      <c r="K3" s="4"/>
      <c r="L3" s="95"/>
    </row>
    <row r="4" spans="2:12" x14ac:dyDescent="0.3">
      <c r="B4" s="94" t="s">
        <v>77</v>
      </c>
      <c r="C4" s="1"/>
      <c r="E4" s="1"/>
      <c r="G4" s="36" t="s">
        <v>197</v>
      </c>
      <c r="H4" s="36"/>
      <c r="I4" s="36"/>
      <c r="J4" s="36"/>
      <c r="K4" s="36"/>
      <c r="L4" s="96"/>
    </row>
    <row r="5" spans="2:12" x14ac:dyDescent="0.3">
      <c r="B5" s="94" t="s">
        <v>78</v>
      </c>
      <c r="C5" s="1"/>
      <c r="E5" s="1"/>
      <c r="G5" s="27" t="s">
        <v>118</v>
      </c>
      <c r="H5" s="27"/>
      <c r="I5" s="27"/>
      <c r="J5" s="27"/>
      <c r="K5" s="27"/>
      <c r="L5" s="107"/>
    </row>
    <row r="6" spans="2:12" x14ac:dyDescent="0.3">
      <c r="B6" s="94"/>
      <c r="C6" s="1"/>
      <c r="D6" s="3"/>
      <c r="G6" s="305" t="s">
        <v>245</v>
      </c>
      <c r="H6" s="305"/>
      <c r="I6" s="305"/>
      <c r="J6" s="305"/>
      <c r="K6" s="305"/>
      <c r="L6" s="306"/>
    </row>
    <row r="7" spans="2:12" ht="56.25" customHeight="1" x14ac:dyDescent="0.3">
      <c r="B7" s="316" t="s">
        <v>1</v>
      </c>
      <c r="C7" s="316" t="s">
        <v>2</v>
      </c>
      <c r="D7" s="316" t="s">
        <v>3</v>
      </c>
      <c r="E7" s="316" t="s">
        <v>4</v>
      </c>
      <c r="F7" s="315" t="s">
        <v>101</v>
      </c>
      <c r="G7" s="287" t="s">
        <v>6</v>
      </c>
      <c r="H7" s="287" t="s">
        <v>208</v>
      </c>
      <c r="I7" s="287" t="s">
        <v>209</v>
      </c>
      <c r="J7" s="298" t="s">
        <v>8</v>
      </c>
      <c r="K7" s="298" t="s">
        <v>9</v>
      </c>
      <c r="L7" s="150" t="s">
        <v>125</v>
      </c>
    </row>
    <row r="8" spans="2:12" ht="53.25" customHeight="1" x14ac:dyDescent="0.3">
      <c r="B8" s="316"/>
      <c r="C8" s="316"/>
      <c r="D8" s="316"/>
      <c r="E8" s="316"/>
      <c r="F8" s="315"/>
      <c r="G8" s="287"/>
      <c r="H8" s="287"/>
      <c r="I8" s="287"/>
      <c r="J8" s="298"/>
      <c r="K8" s="298"/>
      <c r="L8" s="112" t="s">
        <v>102</v>
      </c>
    </row>
    <row r="9" spans="2:12" x14ac:dyDescent="0.3">
      <c r="B9" s="12" t="s">
        <v>15</v>
      </c>
      <c r="C9" s="12" t="s">
        <v>94</v>
      </c>
      <c r="D9" s="12" t="s">
        <v>63</v>
      </c>
      <c r="E9" s="12" t="s">
        <v>222</v>
      </c>
      <c r="F9" s="12">
        <v>2016</v>
      </c>
      <c r="G9" s="9">
        <v>62.135701275045541</v>
      </c>
      <c r="H9" s="47">
        <v>0.32</v>
      </c>
      <c r="I9" s="47">
        <v>2.14</v>
      </c>
      <c r="J9" s="47">
        <v>6.28</v>
      </c>
      <c r="K9" s="47">
        <v>1.5737499999999998</v>
      </c>
      <c r="L9" s="50">
        <v>0.46612128984976159</v>
      </c>
    </row>
    <row r="10" spans="2:12" x14ac:dyDescent="0.3">
      <c r="B10" s="12" t="s">
        <v>15</v>
      </c>
      <c r="C10" s="12" t="s">
        <v>94</v>
      </c>
      <c r="D10" s="12" t="s">
        <v>63</v>
      </c>
      <c r="E10" s="12" t="s">
        <v>222</v>
      </c>
      <c r="F10" s="12">
        <v>2017</v>
      </c>
      <c r="G10" s="11">
        <v>36</v>
      </c>
      <c r="H10" s="48">
        <v>0.45</v>
      </c>
      <c r="I10" s="48">
        <v>2.5141999999999962</v>
      </c>
      <c r="J10" s="48">
        <v>7.52</v>
      </c>
      <c r="K10" s="48">
        <v>1.6579166666666663</v>
      </c>
      <c r="L10" s="174">
        <v>0.6</v>
      </c>
    </row>
    <row r="11" spans="2:12" x14ac:dyDescent="0.3">
      <c r="B11" s="12" t="s">
        <v>15</v>
      </c>
      <c r="C11" s="12" t="s">
        <v>94</v>
      </c>
      <c r="D11" s="12" t="s">
        <v>63</v>
      </c>
      <c r="E11" s="12" t="s">
        <v>222</v>
      </c>
      <c r="F11" s="12">
        <v>2018</v>
      </c>
      <c r="G11" s="13">
        <v>26.666666666666668</v>
      </c>
      <c r="H11" s="53">
        <v>0.44</v>
      </c>
      <c r="I11" s="53">
        <v>3.53</v>
      </c>
      <c r="J11" s="53">
        <v>7.89</v>
      </c>
      <c r="K11" s="53">
        <v>2.8658333333333332</v>
      </c>
      <c r="L11" s="53">
        <v>0.72936215753424671</v>
      </c>
    </row>
    <row r="12" spans="2:12" x14ac:dyDescent="0.3">
      <c r="B12" s="12" t="s">
        <v>15</v>
      </c>
      <c r="C12" s="12" t="s">
        <v>94</v>
      </c>
      <c r="D12" s="12" t="s">
        <v>63</v>
      </c>
      <c r="E12" s="12" t="s">
        <v>222</v>
      </c>
      <c r="F12" s="12">
        <v>2019</v>
      </c>
      <c r="G12" s="13">
        <v>21.2</v>
      </c>
      <c r="H12" s="53">
        <v>0.4</v>
      </c>
      <c r="I12" s="53">
        <v>4.0999999999999996</v>
      </c>
      <c r="J12" s="52">
        <v>9.4</v>
      </c>
      <c r="K12" s="53">
        <v>3.1</v>
      </c>
      <c r="L12" s="53">
        <v>0.7</v>
      </c>
    </row>
    <row r="13" spans="2:12" x14ac:dyDescent="0.3">
      <c r="B13" s="12" t="s">
        <v>15</v>
      </c>
      <c r="C13" s="7" t="s">
        <v>103</v>
      </c>
      <c r="D13" s="12" t="s">
        <v>63</v>
      </c>
      <c r="E13" s="12" t="s">
        <v>64</v>
      </c>
      <c r="F13" s="20">
        <v>2008</v>
      </c>
      <c r="G13" s="9">
        <v>67.429417122040064</v>
      </c>
      <c r="H13" s="47">
        <v>1.73</v>
      </c>
      <c r="I13" s="47">
        <v>8.1447999999999592</v>
      </c>
      <c r="J13" s="47">
        <v>27.88</v>
      </c>
      <c r="K13" s="47">
        <v>7.1174999999999997</v>
      </c>
      <c r="L13" s="50">
        <v>2.1946007091001167</v>
      </c>
    </row>
    <row r="14" spans="2:12" x14ac:dyDescent="0.3">
      <c r="B14" s="12" t="s">
        <v>15</v>
      </c>
      <c r="C14" s="7" t="s">
        <v>103</v>
      </c>
      <c r="D14" s="12" t="s">
        <v>63</v>
      </c>
      <c r="E14" s="12" t="s">
        <v>64</v>
      </c>
      <c r="F14" s="12">
        <v>2009</v>
      </c>
      <c r="G14" s="11">
        <v>94.086757990867582</v>
      </c>
      <c r="H14" s="48">
        <v>2.94</v>
      </c>
      <c r="I14" s="48">
        <v>11.213600000000007</v>
      </c>
      <c r="J14" s="48">
        <v>25.28</v>
      </c>
      <c r="K14" s="48">
        <v>9.3220833333333335</v>
      </c>
      <c r="L14" s="49">
        <v>3.5397257947100256</v>
      </c>
    </row>
    <row r="15" spans="2:12" x14ac:dyDescent="0.3">
      <c r="B15" s="12" t="s">
        <v>15</v>
      </c>
      <c r="C15" s="7" t="s">
        <v>103</v>
      </c>
      <c r="D15" s="12" t="s">
        <v>63</v>
      </c>
      <c r="E15" s="12" t="s">
        <v>64</v>
      </c>
      <c r="F15" s="20">
        <v>2010</v>
      </c>
      <c r="G15" s="9">
        <v>63.207762557077629</v>
      </c>
      <c r="H15" s="47">
        <v>0.97</v>
      </c>
      <c r="I15" s="47">
        <v>6.0183999999999926</v>
      </c>
      <c r="J15" s="47">
        <v>13.28</v>
      </c>
      <c r="K15" s="47">
        <v>4.7943478260869563</v>
      </c>
      <c r="L15" s="50">
        <v>1.4589705616760043</v>
      </c>
    </row>
    <row r="16" spans="2:12" x14ac:dyDescent="0.3">
      <c r="B16" s="12" t="s">
        <v>15</v>
      </c>
      <c r="C16" s="7" t="s">
        <v>103</v>
      </c>
      <c r="D16" s="12" t="s">
        <v>63</v>
      </c>
      <c r="E16" s="12" t="s">
        <v>64</v>
      </c>
      <c r="F16" s="20">
        <v>2011</v>
      </c>
      <c r="G16" s="9">
        <v>68.413242009132418</v>
      </c>
      <c r="H16" s="47">
        <v>1.33</v>
      </c>
      <c r="I16" s="47">
        <v>5.9515999999999991</v>
      </c>
      <c r="J16" s="47">
        <v>22.82</v>
      </c>
      <c r="K16" s="47">
        <v>5.1974999999999998</v>
      </c>
      <c r="L16" s="50">
        <v>1.6896796262305951</v>
      </c>
    </row>
    <row r="17" spans="2:12" x14ac:dyDescent="0.3">
      <c r="B17" s="12" t="s">
        <v>15</v>
      </c>
      <c r="C17" s="7" t="s">
        <v>103</v>
      </c>
      <c r="D17" s="12" t="s">
        <v>63</v>
      </c>
      <c r="E17" s="12" t="s">
        <v>64</v>
      </c>
      <c r="F17" s="12">
        <v>2012</v>
      </c>
      <c r="G17" s="46">
        <v>18.48816029143898</v>
      </c>
      <c r="H17" s="52">
        <v>0.86</v>
      </c>
      <c r="I17" s="52">
        <v>2.7307999999999995</v>
      </c>
      <c r="J17" s="52">
        <v>5.52</v>
      </c>
      <c r="K17" s="52">
        <v>1.9454166666666672</v>
      </c>
      <c r="L17" s="52">
        <v>0.94246305418719212</v>
      </c>
    </row>
    <row r="18" spans="2:12" x14ac:dyDescent="0.3">
      <c r="B18" s="12" t="s">
        <v>15</v>
      </c>
      <c r="C18" s="7" t="s">
        <v>103</v>
      </c>
      <c r="D18" s="12" t="s">
        <v>63</v>
      </c>
      <c r="E18" s="12" t="s">
        <v>64</v>
      </c>
      <c r="F18" s="5">
        <v>2013</v>
      </c>
      <c r="G18" s="11">
        <v>58.81278538812785</v>
      </c>
      <c r="H18" s="48">
        <v>1.0350000000000001</v>
      </c>
      <c r="I18" s="48">
        <v>3.7</v>
      </c>
      <c r="J18" s="48">
        <v>7.94</v>
      </c>
      <c r="K18" s="48">
        <v>2.2154166666666666</v>
      </c>
      <c r="L18" s="49">
        <v>1.2215217391304336</v>
      </c>
    </row>
    <row r="19" spans="2:12" x14ac:dyDescent="0.3">
      <c r="B19" s="12" t="s">
        <v>15</v>
      </c>
      <c r="C19" s="7" t="s">
        <v>103</v>
      </c>
      <c r="D19" s="12" t="s">
        <v>63</v>
      </c>
      <c r="E19" s="12" t="s">
        <v>64</v>
      </c>
      <c r="F19" s="12">
        <v>2014</v>
      </c>
      <c r="G19" s="16">
        <v>11.689497716894977</v>
      </c>
      <c r="H19" s="166">
        <v>0.93</v>
      </c>
      <c r="I19" s="166">
        <v>5.1353999999999997</v>
      </c>
      <c r="J19" s="166">
        <v>9</v>
      </c>
      <c r="K19" s="166">
        <v>3.4370833333333337</v>
      </c>
      <c r="L19" s="166">
        <v>1.2711621093749992</v>
      </c>
    </row>
    <row r="20" spans="2:12" x14ac:dyDescent="0.3">
      <c r="B20" s="12" t="s">
        <v>15</v>
      </c>
      <c r="C20" s="7" t="s">
        <v>103</v>
      </c>
      <c r="D20" s="12" t="s">
        <v>63</v>
      </c>
      <c r="E20" s="12" t="s">
        <v>64</v>
      </c>
      <c r="F20" s="20">
        <v>2015</v>
      </c>
      <c r="G20" s="9">
        <v>90.034246575342465</v>
      </c>
      <c r="H20" s="47">
        <v>1.05</v>
      </c>
      <c r="I20" s="47">
        <v>4.172799999999997</v>
      </c>
      <c r="J20" s="47">
        <v>8.1999999999999993</v>
      </c>
      <c r="K20" s="47">
        <v>3.5875000000000004</v>
      </c>
      <c r="L20" s="50">
        <v>1.2525561049828879</v>
      </c>
    </row>
    <row r="21" spans="2:12" x14ac:dyDescent="0.3">
      <c r="B21" s="12" t="s">
        <v>15</v>
      </c>
      <c r="C21" s="7" t="s">
        <v>103</v>
      </c>
      <c r="D21" s="12" t="s">
        <v>63</v>
      </c>
      <c r="E21" s="12" t="s">
        <v>64</v>
      </c>
      <c r="F21" s="12">
        <v>2016</v>
      </c>
      <c r="G21" s="16">
        <v>3.8365209471766852</v>
      </c>
      <c r="H21" s="166">
        <v>1.3</v>
      </c>
      <c r="I21" s="166">
        <v>3.7223999999999977</v>
      </c>
      <c r="J21" s="166">
        <v>5.2</v>
      </c>
      <c r="K21" s="166">
        <v>1.9179166666666665</v>
      </c>
      <c r="L21" s="166">
        <v>1.3848071216617202</v>
      </c>
    </row>
    <row r="22" spans="2:12" x14ac:dyDescent="0.3">
      <c r="B22" s="12" t="s">
        <v>15</v>
      </c>
      <c r="C22" s="12" t="s">
        <v>94</v>
      </c>
      <c r="D22" s="12" t="s">
        <v>19</v>
      </c>
      <c r="E22" s="12" t="s">
        <v>20</v>
      </c>
      <c r="F22" s="20">
        <v>2003</v>
      </c>
      <c r="G22" s="9">
        <v>61.506849315068493</v>
      </c>
      <c r="H22" s="47">
        <v>0</v>
      </c>
      <c r="I22" s="47">
        <v>5.035600000000013</v>
      </c>
      <c r="J22" s="47">
        <v>19.399999999999999</v>
      </c>
      <c r="K22" s="47">
        <v>7.0583333333333336</v>
      </c>
      <c r="L22" s="50">
        <v>0.79215664439495348</v>
      </c>
    </row>
    <row r="23" spans="2:12" x14ac:dyDescent="0.3">
      <c r="B23" s="12" t="s">
        <v>15</v>
      </c>
      <c r="C23" s="12" t="s">
        <v>94</v>
      </c>
      <c r="D23" s="12" t="s">
        <v>19</v>
      </c>
      <c r="E23" s="12" t="s">
        <v>20</v>
      </c>
      <c r="F23" s="20">
        <v>2004</v>
      </c>
      <c r="G23" s="9">
        <v>58.709016393442624</v>
      </c>
      <c r="H23" s="47">
        <v>0</v>
      </c>
      <c r="I23" s="47">
        <v>2.91</v>
      </c>
      <c r="J23" s="47">
        <v>13.55</v>
      </c>
      <c r="K23" s="47">
        <v>3.69875</v>
      </c>
      <c r="L23" s="50">
        <v>0.37808027923211152</v>
      </c>
    </row>
    <row r="24" spans="2:12" x14ac:dyDescent="0.3">
      <c r="B24" s="12" t="s">
        <v>15</v>
      </c>
      <c r="C24" s="12" t="s">
        <v>94</v>
      </c>
      <c r="D24" s="12" t="s">
        <v>19</v>
      </c>
      <c r="E24" s="12" t="s">
        <v>20</v>
      </c>
      <c r="F24" s="20">
        <v>2005</v>
      </c>
      <c r="G24" s="9">
        <v>32.408675799086758</v>
      </c>
      <c r="H24" s="47">
        <v>0.26</v>
      </c>
      <c r="I24" s="47">
        <v>6.4371999999999936</v>
      </c>
      <c r="J24" s="47">
        <v>18.350000000000001</v>
      </c>
      <c r="K24" s="47">
        <v>4.629999999999999</v>
      </c>
      <c r="L24" s="50">
        <v>0.82506516379006734</v>
      </c>
    </row>
    <row r="25" spans="2:12" x14ac:dyDescent="0.3">
      <c r="B25" s="12" t="s">
        <v>15</v>
      </c>
      <c r="C25" s="12" t="s">
        <v>94</v>
      </c>
      <c r="D25" s="12" t="s">
        <v>19</v>
      </c>
      <c r="E25" s="12" t="s">
        <v>20</v>
      </c>
      <c r="F25" s="20">
        <v>2006</v>
      </c>
      <c r="G25" s="9">
        <v>63.184931506849317</v>
      </c>
      <c r="H25" s="47">
        <v>0.31</v>
      </c>
      <c r="I25" s="47">
        <v>6.0931999999999968</v>
      </c>
      <c r="J25" s="47">
        <v>20.239999999999998</v>
      </c>
      <c r="K25" s="47">
        <v>7.2234782608695633</v>
      </c>
      <c r="L25" s="50">
        <v>1.0394760614272809</v>
      </c>
    </row>
    <row r="26" spans="2:12" x14ac:dyDescent="0.3">
      <c r="B26" s="12" t="s">
        <v>15</v>
      </c>
      <c r="C26" s="12" t="s">
        <v>94</v>
      </c>
      <c r="D26" s="12" t="s">
        <v>19</v>
      </c>
      <c r="E26" s="12" t="s">
        <v>20</v>
      </c>
      <c r="F26" s="20">
        <v>2007</v>
      </c>
      <c r="G26" s="9">
        <v>47.317351598173516</v>
      </c>
      <c r="H26" s="47">
        <v>0</v>
      </c>
      <c r="I26" s="47">
        <v>4.6135999999999973</v>
      </c>
      <c r="J26" s="47">
        <v>17.670000000000002</v>
      </c>
      <c r="K26" s="47">
        <v>5.9527272727272722</v>
      </c>
      <c r="L26" s="50">
        <v>0.60457177322074851</v>
      </c>
    </row>
    <row r="27" spans="2:12" x14ac:dyDescent="0.3">
      <c r="B27" s="12" t="s">
        <v>15</v>
      </c>
      <c r="C27" s="12" t="s">
        <v>94</v>
      </c>
      <c r="D27" s="12" t="s">
        <v>19</v>
      </c>
      <c r="E27" s="12" t="s">
        <v>20</v>
      </c>
      <c r="F27" s="20">
        <v>2008</v>
      </c>
      <c r="G27" s="9">
        <v>92.30418943533698</v>
      </c>
      <c r="H27" s="47">
        <v>0.26</v>
      </c>
      <c r="I27" s="47">
        <v>2.87</v>
      </c>
      <c r="J27" s="47">
        <v>22.86</v>
      </c>
      <c r="K27" s="47">
        <v>5.1774999999999993</v>
      </c>
      <c r="L27" s="50">
        <v>0.50860384805130798</v>
      </c>
    </row>
    <row r="28" spans="2:12" x14ac:dyDescent="0.3">
      <c r="B28" s="12" t="s">
        <v>15</v>
      </c>
      <c r="C28" s="12" t="s">
        <v>94</v>
      </c>
      <c r="D28" s="12" t="s">
        <v>19</v>
      </c>
      <c r="E28" s="12" t="s">
        <v>20</v>
      </c>
      <c r="F28" s="12">
        <v>2009</v>
      </c>
      <c r="G28" s="11">
        <v>45.856164383561641</v>
      </c>
      <c r="H28" s="48">
        <v>0.26</v>
      </c>
      <c r="I28" s="48">
        <v>2.46</v>
      </c>
      <c r="J28" s="48">
        <v>8.65</v>
      </c>
      <c r="K28" s="48">
        <v>3.1025000000000005</v>
      </c>
      <c r="L28" s="49">
        <v>0.47119492158326826</v>
      </c>
    </row>
    <row r="29" spans="2:12" x14ac:dyDescent="0.3">
      <c r="B29" s="12" t="s">
        <v>15</v>
      </c>
      <c r="C29" s="12" t="s">
        <v>94</v>
      </c>
      <c r="D29" s="12" t="s">
        <v>19</v>
      </c>
      <c r="E29" s="12" t="s">
        <v>20</v>
      </c>
      <c r="F29" s="20">
        <v>2010</v>
      </c>
      <c r="G29" s="9">
        <v>45.216894977168948</v>
      </c>
      <c r="H29" s="47">
        <v>0.34</v>
      </c>
      <c r="I29" s="47">
        <v>2.5779999999999972</v>
      </c>
      <c r="J29" s="47">
        <v>11.06</v>
      </c>
      <c r="K29" s="47">
        <v>2.6691666666666669</v>
      </c>
      <c r="L29" s="50">
        <v>0.5139182024741219</v>
      </c>
    </row>
    <row r="30" spans="2:12" x14ac:dyDescent="0.3">
      <c r="B30" s="12" t="s">
        <v>15</v>
      </c>
      <c r="C30" s="12" t="s">
        <v>94</v>
      </c>
      <c r="D30" s="12" t="s">
        <v>19</v>
      </c>
      <c r="E30" s="12" t="s">
        <v>20</v>
      </c>
      <c r="F30" s="20">
        <v>2011</v>
      </c>
      <c r="G30" s="9">
        <v>84.646118721461178</v>
      </c>
      <c r="H30" s="47">
        <v>0.39</v>
      </c>
      <c r="I30" s="47">
        <v>2.12</v>
      </c>
      <c r="J30" s="47">
        <v>7.1</v>
      </c>
      <c r="K30" s="47">
        <v>3.1649999999999991</v>
      </c>
      <c r="L30" s="50">
        <v>0.52071611598111911</v>
      </c>
    </row>
    <row r="31" spans="2:12" x14ac:dyDescent="0.3">
      <c r="B31" s="12" t="s">
        <v>15</v>
      </c>
      <c r="C31" s="12" t="s">
        <v>94</v>
      </c>
      <c r="D31" s="12" t="s">
        <v>19</v>
      </c>
      <c r="E31" s="12" t="s">
        <v>20</v>
      </c>
      <c r="F31" s="12">
        <v>2012</v>
      </c>
      <c r="G31" s="46">
        <v>17.21311475409836</v>
      </c>
      <c r="H31" s="52">
        <v>0.21</v>
      </c>
      <c r="I31" s="52">
        <v>1.08</v>
      </c>
      <c r="J31" s="52">
        <v>2.04</v>
      </c>
      <c r="K31" s="52">
        <v>0.99833333333333318</v>
      </c>
      <c r="L31" s="52">
        <v>0.28700396825396812</v>
      </c>
    </row>
    <row r="32" spans="2:12" x14ac:dyDescent="0.3">
      <c r="B32" s="12" t="s">
        <v>15</v>
      </c>
      <c r="C32" s="7" t="s">
        <v>94</v>
      </c>
      <c r="D32" s="12" t="s">
        <v>19</v>
      </c>
      <c r="E32" s="5" t="s">
        <v>20</v>
      </c>
      <c r="F32" s="5">
        <v>2013</v>
      </c>
      <c r="G32" s="11">
        <v>61.130136986301366</v>
      </c>
      <c r="H32" s="48">
        <v>0.28999999999999998</v>
      </c>
      <c r="I32" s="48">
        <v>1.7592000000000008</v>
      </c>
      <c r="J32" s="48">
        <v>7.35</v>
      </c>
      <c r="K32" s="48">
        <v>2.6249999999999996</v>
      </c>
      <c r="L32" s="49">
        <v>0.41668347338935535</v>
      </c>
    </row>
    <row r="33" spans="2:12" x14ac:dyDescent="0.3">
      <c r="B33" s="12" t="s">
        <v>15</v>
      </c>
      <c r="C33" s="7" t="s">
        <v>94</v>
      </c>
      <c r="D33" s="12" t="s">
        <v>19</v>
      </c>
      <c r="E33" s="5" t="s">
        <v>20</v>
      </c>
      <c r="F33" s="5">
        <v>2014</v>
      </c>
      <c r="G33" s="46">
        <v>0</v>
      </c>
      <c r="H33" s="48"/>
      <c r="I33" s="48"/>
      <c r="J33" s="48"/>
      <c r="K33" s="48"/>
      <c r="L33" s="48"/>
    </row>
    <row r="34" spans="2:12" x14ac:dyDescent="0.3">
      <c r="B34" s="12" t="s">
        <v>15</v>
      </c>
      <c r="C34" s="7" t="s">
        <v>94</v>
      </c>
      <c r="D34" s="12" t="s">
        <v>19</v>
      </c>
      <c r="E34" s="12" t="s">
        <v>20</v>
      </c>
      <c r="F34" s="12">
        <v>2015</v>
      </c>
      <c r="G34" s="13">
        <v>0</v>
      </c>
      <c r="H34" s="47"/>
      <c r="I34" s="47"/>
      <c r="J34" s="47"/>
      <c r="K34" s="47"/>
      <c r="L34" s="47"/>
    </row>
    <row r="35" spans="2:12" x14ac:dyDescent="0.3">
      <c r="B35" s="12" t="s">
        <v>15</v>
      </c>
      <c r="C35" s="7" t="s">
        <v>94</v>
      </c>
      <c r="D35" s="12" t="s">
        <v>19</v>
      </c>
      <c r="E35" s="5" t="s">
        <v>20</v>
      </c>
      <c r="F35" s="5">
        <v>2016</v>
      </c>
      <c r="G35" s="46">
        <v>10.894808743169399</v>
      </c>
      <c r="H35" s="52">
        <v>0.51</v>
      </c>
      <c r="I35" s="52">
        <v>2.4927999999999999</v>
      </c>
      <c r="J35" s="52">
        <v>4.63</v>
      </c>
      <c r="K35" s="52">
        <v>1.7229166666666664</v>
      </c>
      <c r="L35" s="52">
        <v>0.65868338557993722</v>
      </c>
    </row>
    <row r="36" spans="2:12" x14ac:dyDescent="0.3">
      <c r="B36" s="12" t="s">
        <v>15</v>
      </c>
      <c r="C36" s="7" t="s">
        <v>103</v>
      </c>
      <c r="D36" s="12" t="s">
        <v>19</v>
      </c>
      <c r="E36" s="12" t="s">
        <v>33</v>
      </c>
      <c r="F36" s="20">
        <v>2003</v>
      </c>
      <c r="G36" s="9">
        <v>63.618721461187214</v>
      </c>
      <c r="H36" s="47">
        <v>1.25</v>
      </c>
      <c r="I36" s="47">
        <v>9.3355999999999941</v>
      </c>
      <c r="J36" s="47">
        <v>40</v>
      </c>
      <c r="K36" s="47">
        <v>12.709999999999999</v>
      </c>
      <c r="L36" s="50">
        <v>1.9949093845325683</v>
      </c>
    </row>
    <row r="37" spans="2:12" x14ac:dyDescent="0.3">
      <c r="B37" s="12" t="s">
        <v>15</v>
      </c>
      <c r="C37" s="7" t="s">
        <v>103</v>
      </c>
      <c r="D37" s="12" t="s">
        <v>19</v>
      </c>
      <c r="E37" s="12" t="s">
        <v>33</v>
      </c>
      <c r="F37" s="20">
        <v>2004</v>
      </c>
      <c r="G37" s="9">
        <v>67.30418943533698</v>
      </c>
      <c r="H37" s="47">
        <v>0.18</v>
      </c>
      <c r="I37" s="47">
        <v>7.14</v>
      </c>
      <c r="J37" s="47">
        <v>19.64</v>
      </c>
      <c r="K37" s="47">
        <v>6.9883333333333342</v>
      </c>
      <c r="L37" s="50">
        <v>1.0438210419485832</v>
      </c>
    </row>
    <row r="38" spans="2:12" x14ac:dyDescent="0.3">
      <c r="B38" s="12" t="s">
        <v>15</v>
      </c>
      <c r="C38" s="7" t="s">
        <v>103</v>
      </c>
      <c r="D38" s="12" t="s">
        <v>19</v>
      </c>
      <c r="E38" s="12" t="s">
        <v>33</v>
      </c>
      <c r="F38" s="20">
        <v>2005</v>
      </c>
      <c r="G38" s="9">
        <v>56.598173515981728</v>
      </c>
      <c r="H38" s="47">
        <v>0.91</v>
      </c>
      <c r="I38" s="47">
        <v>8.0857999999999901</v>
      </c>
      <c r="J38" s="47">
        <v>23.02</v>
      </c>
      <c r="K38" s="47">
        <v>8.6986956521739121</v>
      </c>
      <c r="L38" s="50">
        <v>1.529415086728517</v>
      </c>
    </row>
    <row r="39" spans="2:12" x14ac:dyDescent="0.3">
      <c r="B39" s="12" t="s">
        <v>15</v>
      </c>
      <c r="C39" s="7" t="s">
        <v>103</v>
      </c>
      <c r="D39" s="12" t="s">
        <v>19</v>
      </c>
      <c r="E39" s="12" t="s">
        <v>33</v>
      </c>
      <c r="F39" s="20">
        <v>2006</v>
      </c>
      <c r="G39" s="9">
        <v>40.045662100456617</v>
      </c>
      <c r="H39" s="47">
        <v>0.42</v>
      </c>
      <c r="I39" s="47">
        <v>8.0858000000000043</v>
      </c>
      <c r="J39" s="47">
        <v>39.520000000000003</v>
      </c>
      <c r="K39" s="47">
        <v>13.94304347826087</v>
      </c>
      <c r="L39" s="50">
        <v>1.3400313568985185</v>
      </c>
    </row>
    <row r="40" spans="2:12" x14ac:dyDescent="0.3">
      <c r="B40" s="12" t="s">
        <v>15</v>
      </c>
      <c r="C40" s="7" t="s">
        <v>103</v>
      </c>
      <c r="D40" s="12" t="s">
        <v>19</v>
      </c>
      <c r="E40" s="12" t="s">
        <v>33</v>
      </c>
      <c r="F40" s="20">
        <v>2007</v>
      </c>
      <c r="G40" s="9">
        <v>68.607305936073061</v>
      </c>
      <c r="H40" s="47">
        <v>0.24</v>
      </c>
      <c r="I40" s="47">
        <v>5.0973999999999799</v>
      </c>
      <c r="J40" s="47">
        <v>13.76</v>
      </c>
      <c r="K40" s="47">
        <v>6.0270833333333327</v>
      </c>
      <c r="L40" s="50">
        <v>0.78594176372712243</v>
      </c>
    </row>
    <row r="41" spans="2:12" x14ac:dyDescent="0.3">
      <c r="B41" s="12" t="s">
        <v>15</v>
      </c>
      <c r="C41" s="7" t="s">
        <v>103</v>
      </c>
      <c r="D41" s="12" t="s">
        <v>19</v>
      </c>
      <c r="E41" s="12" t="s">
        <v>33</v>
      </c>
      <c r="F41" s="20">
        <v>2008</v>
      </c>
      <c r="G41" s="9">
        <v>73.132969034608379</v>
      </c>
      <c r="H41" s="47">
        <v>0.66</v>
      </c>
      <c r="I41" s="47">
        <v>4.78</v>
      </c>
      <c r="J41" s="47">
        <v>19.37</v>
      </c>
      <c r="K41" s="47">
        <v>7.3549999999999995</v>
      </c>
      <c r="L41" s="50">
        <v>0.99140099626401068</v>
      </c>
    </row>
    <row r="42" spans="2:12" x14ac:dyDescent="0.3">
      <c r="B42" s="12" t="s">
        <v>15</v>
      </c>
      <c r="C42" s="7" t="s">
        <v>103</v>
      </c>
      <c r="D42" s="12" t="s">
        <v>19</v>
      </c>
      <c r="E42" s="12" t="s">
        <v>33</v>
      </c>
      <c r="F42" s="12">
        <v>2009</v>
      </c>
      <c r="G42" s="11">
        <v>70.433789954337897</v>
      </c>
      <c r="H42" s="48">
        <v>0.46</v>
      </c>
      <c r="I42" s="48">
        <v>3.9009999999999945</v>
      </c>
      <c r="J42" s="48">
        <v>12.62</v>
      </c>
      <c r="K42" s="48">
        <v>3.5637499999999993</v>
      </c>
      <c r="L42" s="49">
        <v>0.77849270664505466</v>
      </c>
    </row>
    <row r="43" spans="2:12" x14ac:dyDescent="0.3">
      <c r="B43" s="12" t="s">
        <v>15</v>
      </c>
      <c r="C43" s="7" t="s">
        <v>103</v>
      </c>
      <c r="D43" s="12" t="s">
        <v>19</v>
      </c>
      <c r="E43" s="12" t="s">
        <v>33</v>
      </c>
      <c r="F43" s="20">
        <v>2010</v>
      </c>
      <c r="G43" s="9">
        <v>59.1324200913242</v>
      </c>
      <c r="H43" s="47">
        <v>0.77</v>
      </c>
      <c r="I43" s="47">
        <v>4.1784000000000017</v>
      </c>
      <c r="J43" s="47">
        <v>11.82</v>
      </c>
      <c r="K43" s="47">
        <v>4.6845833333333333</v>
      </c>
      <c r="L43" s="50">
        <v>1.0448243243243263</v>
      </c>
    </row>
    <row r="44" spans="2:12" x14ac:dyDescent="0.3">
      <c r="B44" s="12" t="s">
        <v>15</v>
      </c>
      <c r="C44" s="7" t="s">
        <v>103</v>
      </c>
      <c r="D44" s="12" t="s">
        <v>19</v>
      </c>
      <c r="E44" s="12" t="s">
        <v>33</v>
      </c>
      <c r="F44" s="20">
        <v>2011</v>
      </c>
      <c r="G44" s="9">
        <v>78.949771689497723</v>
      </c>
      <c r="H44" s="47">
        <v>0.57499999999999996</v>
      </c>
      <c r="I44" s="47">
        <v>3.43</v>
      </c>
      <c r="J44" s="47">
        <v>9.43</v>
      </c>
      <c r="K44" s="47">
        <v>4.8208333333333337</v>
      </c>
      <c r="L44" s="50">
        <v>0.82298872180451255</v>
      </c>
    </row>
    <row r="45" spans="2:12" x14ac:dyDescent="0.3">
      <c r="B45" s="12" t="s">
        <v>15</v>
      </c>
      <c r="C45" s="7" t="s">
        <v>103</v>
      </c>
      <c r="D45" s="12" t="s">
        <v>19</v>
      </c>
      <c r="E45" s="12" t="s">
        <v>33</v>
      </c>
      <c r="F45" s="12">
        <v>2012</v>
      </c>
      <c r="G45" s="46">
        <v>17.122040072859747</v>
      </c>
      <c r="H45" s="52">
        <v>0.06</v>
      </c>
      <c r="I45" s="52">
        <v>0.41</v>
      </c>
      <c r="J45" s="52">
        <v>1.0900000000000001</v>
      </c>
      <c r="K45" s="52">
        <v>0.39124999999999993</v>
      </c>
      <c r="L45" s="52">
        <v>9.716755319148962E-2</v>
      </c>
    </row>
    <row r="46" spans="2:12" x14ac:dyDescent="0.3">
      <c r="B46" s="12" t="s">
        <v>15</v>
      </c>
      <c r="C46" s="7" t="s">
        <v>103</v>
      </c>
      <c r="D46" s="12" t="s">
        <v>19</v>
      </c>
      <c r="E46" s="5" t="s">
        <v>33</v>
      </c>
      <c r="F46" s="5">
        <v>2013</v>
      </c>
      <c r="G46" s="11">
        <v>72.191780821917803</v>
      </c>
      <c r="H46" s="48">
        <v>0.39</v>
      </c>
      <c r="I46" s="48">
        <v>2.7453999999999996</v>
      </c>
      <c r="J46" s="48">
        <v>7.94</v>
      </c>
      <c r="K46" s="48">
        <v>2.9200000000000004</v>
      </c>
      <c r="L46" s="49">
        <v>0.62043643263756887</v>
      </c>
    </row>
    <row r="47" spans="2:12" x14ac:dyDescent="0.3">
      <c r="B47" s="12" t="s">
        <v>15</v>
      </c>
      <c r="C47" s="7" t="s">
        <v>103</v>
      </c>
      <c r="D47" s="12" t="s">
        <v>19</v>
      </c>
      <c r="E47" s="12" t="s">
        <v>33</v>
      </c>
      <c r="F47" s="12">
        <v>2014</v>
      </c>
      <c r="G47" s="11">
        <v>45.422374429223744</v>
      </c>
      <c r="H47" s="48">
        <v>0.62</v>
      </c>
      <c r="I47" s="48">
        <v>3.8244000000000007</v>
      </c>
      <c r="J47" s="48">
        <v>12.95</v>
      </c>
      <c r="K47" s="48">
        <v>3.1587499999999999</v>
      </c>
      <c r="L47" s="49">
        <v>0.90465946217642446</v>
      </c>
    </row>
    <row r="48" spans="2:12" x14ac:dyDescent="0.3">
      <c r="B48" s="12" t="s">
        <v>15</v>
      </c>
      <c r="C48" s="7" t="s">
        <v>103</v>
      </c>
      <c r="D48" s="12" t="s">
        <v>19</v>
      </c>
      <c r="E48" s="12" t="s">
        <v>33</v>
      </c>
      <c r="F48" s="20">
        <v>2015</v>
      </c>
      <c r="G48" s="9">
        <v>93.584474885844742</v>
      </c>
      <c r="H48" s="47">
        <v>0.42</v>
      </c>
      <c r="I48" s="47">
        <v>2.960599999999995</v>
      </c>
      <c r="J48" s="47">
        <v>11.03</v>
      </c>
      <c r="K48" s="47">
        <v>3.6779166666666661</v>
      </c>
      <c r="L48" s="50">
        <v>0.67653330080507679</v>
      </c>
    </row>
    <row r="49" spans="2:12" x14ac:dyDescent="0.3">
      <c r="B49" s="12" t="s">
        <v>15</v>
      </c>
      <c r="C49" s="7" t="s">
        <v>103</v>
      </c>
      <c r="D49" s="12" t="s">
        <v>19</v>
      </c>
      <c r="E49" s="12" t="s">
        <v>33</v>
      </c>
      <c r="F49" s="12">
        <v>2016</v>
      </c>
      <c r="G49" s="9">
        <v>79.143897996357012</v>
      </c>
      <c r="H49" s="47">
        <v>0.51</v>
      </c>
      <c r="I49" s="47">
        <v>3.5</v>
      </c>
      <c r="J49" s="47">
        <v>13.5</v>
      </c>
      <c r="K49" s="47">
        <v>3.7245833333333334</v>
      </c>
      <c r="L49" s="50">
        <v>0.77833573072497186</v>
      </c>
    </row>
    <row r="50" spans="2:12" x14ac:dyDescent="0.3">
      <c r="B50" s="12" t="s">
        <v>15</v>
      </c>
      <c r="C50" s="7" t="s">
        <v>103</v>
      </c>
      <c r="D50" s="12" t="s">
        <v>19</v>
      </c>
      <c r="E50" s="12" t="s">
        <v>33</v>
      </c>
      <c r="F50" s="12">
        <v>2017</v>
      </c>
      <c r="G50" s="11">
        <v>56.986301369863014</v>
      </c>
      <c r="H50" s="48">
        <v>0.85</v>
      </c>
      <c r="I50" s="48">
        <v>5.1918000000000033</v>
      </c>
      <c r="J50" s="48">
        <v>15.92</v>
      </c>
      <c r="K50" s="48">
        <v>5.2720833333333328</v>
      </c>
      <c r="L50" s="50">
        <v>1.2</v>
      </c>
    </row>
    <row r="51" spans="2:12" x14ac:dyDescent="0.3">
      <c r="B51" s="12" t="s">
        <v>15</v>
      </c>
      <c r="C51" s="7" t="s">
        <v>103</v>
      </c>
      <c r="D51" s="12" t="s">
        <v>19</v>
      </c>
      <c r="E51" s="12" t="s">
        <v>33</v>
      </c>
      <c r="F51" s="12">
        <v>2018</v>
      </c>
      <c r="G51" s="11">
        <v>37.226027397260275</v>
      </c>
      <c r="H51" s="48">
        <v>0.56000000000000005</v>
      </c>
      <c r="I51" s="48">
        <v>4.1779999999999973</v>
      </c>
      <c r="J51" s="48">
        <v>10.37</v>
      </c>
      <c r="K51" s="48">
        <v>3.2137499999999997</v>
      </c>
      <c r="L51" s="50">
        <v>0.87939589083103409</v>
      </c>
    </row>
    <row r="52" spans="2:12" x14ac:dyDescent="0.3">
      <c r="B52" s="12" t="s">
        <v>15</v>
      </c>
      <c r="C52" s="7" t="s">
        <v>103</v>
      </c>
      <c r="D52" s="12" t="s">
        <v>19</v>
      </c>
      <c r="E52" s="12" t="s">
        <v>33</v>
      </c>
      <c r="F52" s="12">
        <v>2019</v>
      </c>
      <c r="G52" s="11">
        <v>65</v>
      </c>
      <c r="H52" s="48">
        <v>0.2</v>
      </c>
      <c r="I52" s="48">
        <v>3.9</v>
      </c>
      <c r="J52" s="48">
        <v>11.8</v>
      </c>
      <c r="K52" s="48">
        <v>4.8</v>
      </c>
      <c r="L52" s="50">
        <v>0.5</v>
      </c>
    </row>
    <row r="53" spans="2:12" x14ac:dyDescent="0.3">
      <c r="B53" s="12" t="s">
        <v>15</v>
      </c>
      <c r="C53" s="7" t="s">
        <v>103</v>
      </c>
      <c r="D53" s="12" t="s">
        <v>19</v>
      </c>
      <c r="E53" s="12" t="s">
        <v>33</v>
      </c>
      <c r="F53" s="12">
        <v>2020</v>
      </c>
      <c r="G53" s="11">
        <v>85.997267759562845</v>
      </c>
      <c r="H53" s="48">
        <v>0.25</v>
      </c>
      <c r="I53" s="48">
        <v>2.0499999999999998</v>
      </c>
      <c r="J53" s="48">
        <v>5.1100000000000003</v>
      </c>
      <c r="K53" s="48">
        <v>2.0449999999999999</v>
      </c>
      <c r="L53" s="50">
        <v>0.41284749801429149</v>
      </c>
    </row>
    <row r="54" spans="2:12" x14ac:dyDescent="0.3">
      <c r="B54" s="12" t="s">
        <v>15</v>
      </c>
      <c r="C54" s="7" t="s">
        <v>103</v>
      </c>
      <c r="D54" s="12" t="s">
        <v>19</v>
      </c>
      <c r="E54" s="12" t="s">
        <v>33</v>
      </c>
      <c r="F54" s="12">
        <v>2021</v>
      </c>
      <c r="G54" s="11">
        <v>86.472602739726028</v>
      </c>
      <c r="H54" s="48">
        <v>0.26</v>
      </c>
      <c r="I54" s="48">
        <v>1.27</v>
      </c>
      <c r="J54" s="48">
        <v>3.67</v>
      </c>
      <c r="K54" s="48">
        <v>1.1758333333333335</v>
      </c>
      <c r="L54" s="50">
        <v>0.351635643564356</v>
      </c>
    </row>
    <row r="55" spans="2:12" x14ac:dyDescent="0.3">
      <c r="B55" s="12" t="s">
        <v>15</v>
      </c>
      <c r="C55" s="7" t="s">
        <v>103</v>
      </c>
      <c r="D55" s="12" t="s">
        <v>19</v>
      </c>
      <c r="E55" s="12" t="s">
        <v>33</v>
      </c>
      <c r="F55" s="20">
        <v>2022</v>
      </c>
      <c r="G55" s="9">
        <v>96.541095890410958</v>
      </c>
      <c r="H55" s="47">
        <v>0.32</v>
      </c>
      <c r="I55" s="47">
        <v>1.85</v>
      </c>
      <c r="J55" s="47">
        <v>6.65</v>
      </c>
      <c r="K55" s="47">
        <v>2.104166666666667</v>
      </c>
      <c r="L55" s="50">
        <v>0.45379921958141489</v>
      </c>
    </row>
    <row r="56" spans="2:12" x14ac:dyDescent="0.3">
      <c r="B56" s="12" t="s">
        <v>15</v>
      </c>
      <c r="C56" s="7" t="s">
        <v>103</v>
      </c>
      <c r="D56" s="12" t="s">
        <v>19</v>
      </c>
      <c r="E56" s="12" t="s">
        <v>33</v>
      </c>
      <c r="F56" s="20">
        <v>2023</v>
      </c>
      <c r="G56" s="9">
        <v>98.527397260273972</v>
      </c>
      <c r="H56" s="47">
        <v>0.41</v>
      </c>
      <c r="I56" s="47">
        <v>2.04</v>
      </c>
      <c r="J56" s="47">
        <v>5.71</v>
      </c>
      <c r="K56" s="47">
        <v>2.1316666666666673</v>
      </c>
      <c r="L56" s="50">
        <v>0.53048198354767373</v>
      </c>
    </row>
    <row r="57" spans="2:12" x14ac:dyDescent="0.3">
      <c r="B57" s="12" t="s">
        <v>15</v>
      </c>
      <c r="C57" s="7" t="s">
        <v>103</v>
      </c>
      <c r="D57" s="12" t="s">
        <v>19</v>
      </c>
      <c r="E57" s="12" t="s">
        <v>33</v>
      </c>
      <c r="F57" s="20">
        <v>2024</v>
      </c>
      <c r="G57" s="9">
        <v>99.487704918032776</v>
      </c>
      <c r="H57" s="47">
        <v>0.28000000000000003</v>
      </c>
      <c r="I57" s="47">
        <v>2.02</v>
      </c>
      <c r="J57" s="47">
        <v>6.7</v>
      </c>
      <c r="K57" s="47">
        <v>2.0679166666666666</v>
      </c>
      <c r="L57" s="50">
        <v>0.4431811420070938</v>
      </c>
    </row>
    <row r="58" spans="2:12" x14ac:dyDescent="0.3">
      <c r="B58" s="12" t="s">
        <v>15</v>
      </c>
      <c r="C58" s="7" t="s">
        <v>103</v>
      </c>
      <c r="D58" s="12" t="s">
        <v>19</v>
      </c>
      <c r="E58" s="12" t="s">
        <v>66</v>
      </c>
      <c r="F58" s="12">
        <v>2020</v>
      </c>
      <c r="G58" s="13">
        <v>17.076502732240435</v>
      </c>
      <c r="H58" s="53">
        <f>PERCENTILE('[1]2020'!$J$10:$J$8793,0.5)</f>
        <v>0.18</v>
      </c>
      <c r="I58" s="53">
        <v>0.81</v>
      </c>
      <c r="J58" s="53">
        <f>MAX('[1]2020'!$J$10:$J$8793)</f>
        <v>2.0299999999999998</v>
      </c>
      <c r="K58" s="53">
        <v>0.75458333333333327</v>
      </c>
      <c r="L58" s="53">
        <f>AVERAGE('[1]2020'!$J$10:$J$8793)</f>
        <v>0.22169999999999931</v>
      </c>
    </row>
    <row r="59" spans="2:12" x14ac:dyDescent="0.3">
      <c r="B59" s="12" t="s">
        <v>15</v>
      </c>
      <c r="C59" s="7" t="s">
        <v>103</v>
      </c>
      <c r="D59" s="12" t="s">
        <v>19</v>
      </c>
      <c r="E59" s="12" t="s">
        <v>66</v>
      </c>
      <c r="F59" s="12">
        <v>2021</v>
      </c>
      <c r="G59" s="11">
        <v>42.968036529680361</v>
      </c>
      <c r="H59" s="48">
        <v>0.23</v>
      </c>
      <c r="I59" s="48">
        <v>1.1200000000000001</v>
      </c>
      <c r="J59" s="48">
        <v>3.92</v>
      </c>
      <c r="K59" s="48">
        <v>0.91124999999999989</v>
      </c>
      <c r="L59" s="50">
        <v>0.29883900106270045</v>
      </c>
    </row>
    <row r="60" spans="2:12" x14ac:dyDescent="0.3">
      <c r="B60" s="12" t="s">
        <v>15</v>
      </c>
      <c r="C60" s="7" t="s">
        <v>103</v>
      </c>
      <c r="D60" s="12" t="s">
        <v>19</v>
      </c>
      <c r="E60" s="12" t="s">
        <v>66</v>
      </c>
      <c r="F60" s="20">
        <v>2022</v>
      </c>
      <c r="G60" s="9">
        <v>36.997716894977167</v>
      </c>
      <c r="H60" s="47">
        <v>0.3</v>
      </c>
      <c r="I60" s="47">
        <v>2.3419999999999983</v>
      </c>
      <c r="J60" s="47">
        <v>7.29</v>
      </c>
      <c r="K60" s="47">
        <v>2.3625000000000003</v>
      </c>
      <c r="L60" s="50">
        <v>0.47893859919777848</v>
      </c>
    </row>
    <row r="61" spans="2:12" x14ac:dyDescent="0.3">
      <c r="B61" s="12" t="s">
        <v>15</v>
      </c>
      <c r="C61" s="7" t="s">
        <v>103</v>
      </c>
      <c r="D61" s="12" t="s">
        <v>19</v>
      </c>
      <c r="E61" s="12" t="s">
        <v>66</v>
      </c>
      <c r="F61" s="20">
        <v>2023</v>
      </c>
      <c r="G61" s="9">
        <v>99.280821917808211</v>
      </c>
      <c r="H61" s="47">
        <v>0.28000000000000003</v>
      </c>
      <c r="I61" s="47">
        <v>1.85</v>
      </c>
      <c r="J61" s="47">
        <v>4.87</v>
      </c>
      <c r="K61" s="47">
        <v>1.9458333333333331</v>
      </c>
      <c r="L61" s="50">
        <v>0.41083822007589443</v>
      </c>
    </row>
    <row r="62" spans="2:12" x14ac:dyDescent="0.3">
      <c r="B62" s="12" t="s">
        <v>15</v>
      </c>
      <c r="C62" s="7" t="s">
        <v>103</v>
      </c>
      <c r="D62" s="12" t="s">
        <v>19</v>
      </c>
      <c r="E62" s="12" t="s">
        <v>66</v>
      </c>
      <c r="F62" s="20">
        <v>2024</v>
      </c>
      <c r="G62" s="11">
        <v>82.536429872495447</v>
      </c>
      <c r="H62" s="48">
        <v>0.21</v>
      </c>
      <c r="I62" s="48">
        <v>1.3801999999999952</v>
      </c>
      <c r="J62" s="48">
        <v>4.62</v>
      </c>
      <c r="K62" s="48">
        <v>1.5695833333333331</v>
      </c>
      <c r="L62" s="53">
        <v>0.31940551724139044</v>
      </c>
    </row>
    <row r="63" spans="2:12" x14ac:dyDescent="0.3">
      <c r="B63" s="12" t="s">
        <v>15</v>
      </c>
      <c r="C63" s="12" t="s">
        <v>94</v>
      </c>
      <c r="D63" s="12" t="s">
        <v>19</v>
      </c>
      <c r="E63" s="12" t="s">
        <v>22</v>
      </c>
      <c r="F63" s="12">
        <v>2020</v>
      </c>
      <c r="G63" s="11">
        <v>73.724954462659369</v>
      </c>
      <c r="H63" s="48">
        <v>0.15</v>
      </c>
      <c r="I63" s="48">
        <v>1.02</v>
      </c>
      <c r="J63" s="48">
        <v>5.4</v>
      </c>
      <c r="K63" s="48">
        <v>1.4749999999999999</v>
      </c>
      <c r="L63" s="50">
        <v>0.22666460778258529</v>
      </c>
    </row>
    <row r="64" spans="2:12" x14ac:dyDescent="0.3">
      <c r="B64" s="12" t="s">
        <v>15</v>
      </c>
      <c r="C64" s="12" t="s">
        <v>94</v>
      </c>
      <c r="D64" s="12" t="s">
        <v>19</v>
      </c>
      <c r="E64" s="12" t="s">
        <v>22</v>
      </c>
      <c r="F64" s="12">
        <v>2021</v>
      </c>
      <c r="G64" s="11">
        <v>89.098173515981742</v>
      </c>
      <c r="H64" s="48">
        <v>0.13</v>
      </c>
      <c r="I64" s="48">
        <v>0.82</v>
      </c>
      <c r="J64" s="48">
        <v>5.31</v>
      </c>
      <c r="K64" s="48">
        <v>1.3749999999999998</v>
      </c>
      <c r="L64" s="50">
        <v>0.19211018577835093</v>
      </c>
    </row>
    <row r="65" spans="2:12" x14ac:dyDescent="0.3">
      <c r="B65" s="12" t="s">
        <v>15</v>
      </c>
      <c r="C65" s="7" t="s">
        <v>94</v>
      </c>
      <c r="D65" s="12" t="s">
        <v>19</v>
      </c>
      <c r="E65" s="12" t="s">
        <v>22</v>
      </c>
      <c r="F65" s="20">
        <v>2022</v>
      </c>
      <c r="G65" s="9">
        <v>84.235159817351601</v>
      </c>
      <c r="H65" s="47">
        <v>0.16</v>
      </c>
      <c r="I65" s="47">
        <v>1.6443999999999959</v>
      </c>
      <c r="J65" s="47">
        <v>11.52</v>
      </c>
      <c r="K65" s="47">
        <v>1.6208333333333333</v>
      </c>
      <c r="L65" s="50">
        <v>0.28718661065183998</v>
      </c>
    </row>
    <row r="66" spans="2:12" x14ac:dyDescent="0.3">
      <c r="B66" s="12" t="s">
        <v>15</v>
      </c>
      <c r="C66" s="7" t="s">
        <v>94</v>
      </c>
      <c r="D66" s="12" t="s">
        <v>19</v>
      </c>
      <c r="E66" s="12" t="s">
        <v>22</v>
      </c>
      <c r="F66" s="20">
        <v>2023</v>
      </c>
      <c r="G66" s="9">
        <v>75.273972602739718</v>
      </c>
      <c r="H66" s="47">
        <v>0.18</v>
      </c>
      <c r="I66" s="47">
        <v>1.97</v>
      </c>
      <c r="J66" s="47">
        <v>7.37</v>
      </c>
      <c r="K66" s="47">
        <v>2.3774999999999999</v>
      </c>
      <c r="L66" s="50">
        <v>0.33640430694570767</v>
      </c>
    </row>
    <row r="67" spans="2:12" x14ac:dyDescent="0.3">
      <c r="B67" s="12" t="s">
        <v>15</v>
      </c>
      <c r="C67" s="7" t="s">
        <v>94</v>
      </c>
      <c r="D67" s="12" t="s">
        <v>19</v>
      </c>
      <c r="E67" s="12" t="s">
        <v>22</v>
      </c>
      <c r="F67" s="20">
        <v>2024</v>
      </c>
      <c r="G67" s="9">
        <v>89.139344262295083</v>
      </c>
      <c r="H67" s="47">
        <v>0.09</v>
      </c>
      <c r="I67" s="47">
        <v>1.4042000000000006</v>
      </c>
      <c r="J67" s="47">
        <v>7.04</v>
      </c>
      <c r="K67" s="47">
        <v>2.07125</v>
      </c>
      <c r="L67" s="50">
        <v>0.19251213282246982</v>
      </c>
    </row>
    <row r="68" spans="2:12" x14ac:dyDescent="0.3">
      <c r="B68" s="12" t="s">
        <v>34</v>
      </c>
      <c r="C68" s="12" t="s">
        <v>94</v>
      </c>
      <c r="D68" s="12" t="s">
        <v>37</v>
      </c>
      <c r="E68" s="12" t="s">
        <v>38</v>
      </c>
      <c r="F68" s="20">
        <v>2008</v>
      </c>
      <c r="G68" s="9">
        <v>45.719489981785067</v>
      </c>
      <c r="H68" s="47">
        <v>0</v>
      </c>
      <c r="I68" s="47">
        <v>1.5469999999999982</v>
      </c>
      <c r="J68" s="47">
        <v>6.14</v>
      </c>
      <c r="K68" s="47">
        <v>1.4779166666666665</v>
      </c>
      <c r="L68" s="50">
        <v>0.19321713147410322</v>
      </c>
    </row>
    <row r="69" spans="2:12" x14ac:dyDescent="0.3">
      <c r="B69" s="12" t="s">
        <v>34</v>
      </c>
      <c r="C69" s="12" t="s">
        <v>94</v>
      </c>
      <c r="D69" s="12" t="s">
        <v>37</v>
      </c>
      <c r="E69" s="12" t="s">
        <v>38</v>
      </c>
      <c r="F69" s="12">
        <v>2009</v>
      </c>
      <c r="G69" s="11">
        <v>56.221461187214615</v>
      </c>
      <c r="H69" s="48">
        <v>0.33</v>
      </c>
      <c r="I69" s="48">
        <v>4.2803999999999904</v>
      </c>
      <c r="J69" s="48">
        <v>10.96</v>
      </c>
      <c r="K69" s="48">
        <v>2.7433333333333336</v>
      </c>
      <c r="L69" s="49">
        <v>0.61456852791878291</v>
      </c>
    </row>
    <row r="70" spans="2:12" x14ac:dyDescent="0.3">
      <c r="B70" s="12" t="s">
        <v>34</v>
      </c>
      <c r="C70" s="12" t="s">
        <v>94</v>
      </c>
      <c r="D70" s="12" t="s">
        <v>37</v>
      </c>
      <c r="E70" s="12" t="s">
        <v>38</v>
      </c>
      <c r="F70" s="20">
        <v>2010</v>
      </c>
      <c r="G70" s="9">
        <v>58.607305936073061</v>
      </c>
      <c r="H70" s="47">
        <v>0.39</v>
      </c>
      <c r="I70" s="47">
        <v>3.2568000000000028</v>
      </c>
      <c r="J70" s="47">
        <v>16.850000000000001</v>
      </c>
      <c r="K70" s="47">
        <v>3.7012500000000004</v>
      </c>
      <c r="L70" s="50">
        <v>0.62163420335020869</v>
      </c>
    </row>
    <row r="71" spans="2:12" x14ac:dyDescent="0.3">
      <c r="B71" s="12" t="s">
        <v>34</v>
      </c>
      <c r="C71" s="12" t="s">
        <v>94</v>
      </c>
      <c r="D71" s="12" t="s">
        <v>37</v>
      </c>
      <c r="E71" s="12" t="s">
        <v>38</v>
      </c>
      <c r="F71" s="20">
        <v>2011</v>
      </c>
      <c r="G71" s="9">
        <v>70.251141552511427</v>
      </c>
      <c r="H71" s="47">
        <v>0.38</v>
      </c>
      <c r="I71" s="47">
        <v>3.738199999999988</v>
      </c>
      <c r="J71" s="47">
        <v>17.61</v>
      </c>
      <c r="K71" s="47">
        <v>5.2479166666666677</v>
      </c>
      <c r="L71" s="50">
        <v>0.66873578160545966</v>
      </c>
    </row>
    <row r="72" spans="2:12" x14ac:dyDescent="0.3">
      <c r="B72" s="12" t="s">
        <v>34</v>
      </c>
      <c r="C72" s="7" t="s">
        <v>103</v>
      </c>
      <c r="D72" s="12" t="s">
        <v>39</v>
      </c>
      <c r="E72" s="12" t="s">
        <v>42</v>
      </c>
      <c r="F72" s="20">
        <v>2007</v>
      </c>
      <c r="G72" s="9">
        <v>58.561643835616437</v>
      </c>
      <c r="H72" s="47">
        <v>0</v>
      </c>
      <c r="I72" s="47">
        <v>3.6884000000000015</v>
      </c>
      <c r="J72" s="47">
        <v>9.86</v>
      </c>
      <c r="K72" s="47">
        <v>4.2858333333333336</v>
      </c>
      <c r="L72" s="50">
        <v>0.51283235867446375</v>
      </c>
    </row>
    <row r="73" spans="2:12" x14ac:dyDescent="0.3">
      <c r="B73" s="12" t="s">
        <v>34</v>
      </c>
      <c r="C73" s="7" t="s">
        <v>103</v>
      </c>
      <c r="D73" s="12" t="s">
        <v>39</v>
      </c>
      <c r="E73" s="12" t="s">
        <v>42</v>
      </c>
      <c r="F73" s="20">
        <v>2008</v>
      </c>
      <c r="G73" s="9">
        <v>73.838797814207652</v>
      </c>
      <c r="H73" s="47">
        <v>0.59</v>
      </c>
      <c r="I73" s="47">
        <v>4.99</v>
      </c>
      <c r="J73" s="47">
        <v>20.53</v>
      </c>
      <c r="K73" s="47">
        <v>6.0058333333333342</v>
      </c>
      <c r="L73" s="50">
        <v>0.95107462226333483</v>
      </c>
    </row>
    <row r="74" spans="2:12" x14ac:dyDescent="0.3">
      <c r="B74" s="12" t="s">
        <v>34</v>
      </c>
      <c r="C74" s="7" t="s">
        <v>103</v>
      </c>
      <c r="D74" s="12" t="s">
        <v>39</v>
      </c>
      <c r="E74" s="12" t="s">
        <v>42</v>
      </c>
      <c r="F74" s="12">
        <v>2009</v>
      </c>
      <c r="G74" s="11">
        <v>87.694063926940629</v>
      </c>
      <c r="H74" s="48">
        <v>0.54</v>
      </c>
      <c r="I74" s="48">
        <v>4.4376000000000024</v>
      </c>
      <c r="J74" s="48">
        <v>12.49</v>
      </c>
      <c r="K74" s="48">
        <v>4.7687499999999998</v>
      </c>
      <c r="L74" s="49">
        <v>0.90460947669877811</v>
      </c>
    </row>
    <row r="75" spans="2:12" x14ac:dyDescent="0.3">
      <c r="B75" s="12" t="s">
        <v>34</v>
      </c>
      <c r="C75" s="7" t="s">
        <v>103</v>
      </c>
      <c r="D75" s="12" t="s">
        <v>39</v>
      </c>
      <c r="E75" s="12" t="s">
        <v>42</v>
      </c>
      <c r="F75" s="20">
        <v>2010</v>
      </c>
      <c r="G75" s="9">
        <v>54.885844748858446</v>
      </c>
      <c r="H75" s="47">
        <v>0.73</v>
      </c>
      <c r="I75" s="47">
        <v>2.96</v>
      </c>
      <c r="J75" s="47">
        <v>6.94</v>
      </c>
      <c r="K75" s="47">
        <v>2.8862500000000004</v>
      </c>
      <c r="L75" s="50">
        <v>0.88895798668885262</v>
      </c>
    </row>
    <row r="76" spans="2:12" x14ac:dyDescent="0.3">
      <c r="B76" s="12" t="s">
        <v>34</v>
      </c>
      <c r="C76" s="7" t="s">
        <v>103</v>
      </c>
      <c r="D76" s="12" t="s">
        <v>39</v>
      </c>
      <c r="E76" s="12" t="s">
        <v>42</v>
      </c>
      <c r="F76" s="20">
        <v>2011</v>
      </c>
      <c r="G76" s="9">
        <v>68.390410958904113</v>
      </c>
      <c r="H76" s="47">
        <v>0.51</v>
      </c>
      <c r="I76" s="47">
        <v>3.01</v>
      </c>
      <c r="J76" s="47">
        <v>7.84</v>
      </c>
      <c r="K76" s="47">
        <v>3.3237500000000004</v>
      </c>
      <c r="L76" s="50">
        <v>0.71340343849107113</v>
      </c>
    </row>
    <row r="77" spans="2:12" x14ac:dyDescent="0.3">
      <c r="B77" s="12" t="s">
        <v>34</v>
      </c>
      <c r="C77" s="7" t="s">
        <v>103</v>
      </c>
      <c r="D77" s="12" t="s">
        <v>39</v>
      </c>
      <c r="E77" s="12" t="s">
        <v>42</v>
      </c>
      <c r="F77" s="12">
        <v>2012</v>
      </c>
      <c r="G77" s="13">
        <v>12.511384335154826</v>
      </c>
      <c r="H77" s="53">
        <v>0.09</v>
      </c>
      <c r="I77" s="53">
        <v>0.65039999999999965</v>
      </c>
      <c r="J77" s="53">
        <v>2.66</v>
      </c>
      <c r="K77" s="53">
        <v>0.63208333333333333</v>
      </c>
      <c r="L77" s="53">
        <v>0.15237488626023699</v>
      </c>
    </row>
    <row r="78" spans="2:12" x14ac:dyDescent="0.3">
      <c r="B78" s="12" t="s">
        <v>34</v>
      </c>
      <c r="C78" s="7" t="s">
        <v>103</v>
      </c>
      <c r="D78" s="12" t="s">
        <v>39</v>
      </c>
      <c r="E78" s="12" t="s">
        <v>43</v>
      </c>
      <c r="F78" s="20">
        <v>2002</v>
      </c>
      <c r="G78" s="9">
        <v>30.536529680365298</v>
      </c>
      <c r="H78" s="47">
        <v>0.25</v>
      </c>
      <c r="I78" s="47">
        <v>7</v>
      </c>
      <c r="J78" s="47">
        <v>16</v>
      </c>
      <c r="K78" s="47">
        <v>5.322916666666667</v>
      </c>
      <c r="L78" s="50">
        <v>1.163115140186916</v>
      </c>
    </row>
    <row r="79" spans="2:12" x14ac:dyDescent="0.3">
      <c r="B79" s="12" t="s">
        <v>34</v>
      </c>
      <c r="C79" s="7" t="s">
        <v>103</v>
      </c>
      <c r="D79" s="12" t="s">
        <v>39</v>
      </c>
      <c r="E79" s="12" t="s">
        <v>43</v>
      </c>
      <c r="F79" s="20">
        <v>2003</v>
      </c>
      <c r="G79" s="9">
        <v>53.436073059360737</v>
      </c>
      <c r="H79" s="47">
        <v>1.1000000000000001</v>
      </c>
      <c r="I79" s="47">
        <v>11.155999999999986</v>
      </c>
      <c r="J79" s="47">
        <v>32.57</v>
      </c>
      <c r="K79" s="47">
        <v>12.907500000000001</v>
      </c>
      <c r="L79" s="50">
        <v>2.0437235633411639</v>
      </c>
    </row>
    <row r="80" spans="2:12" x14ac:dyDescent="0.3">
      <c r="B80" s="12" t="s">
        <v>34</v>
      </c>
      <c r="C80" s="7" t="s">
        <v>103</v>
      </c>
      <c r="D80" s="12" t="s">
        <v>39</v>
      </c>
      <c r="E80" s="12" t="s">
        <v>43</v>
      </c>
      <c r="F80" s="20">
        <v>2004</v>
      </c>
      <c r="G80" s="11">
        <v>96.23178506375227</v>
      </c>
      <c r="H80" s="48">
        <v>0</v>
      </c>
      <c r="I80" s="48">
        <v>7.339599999999991</v>
      </c>
      <c r="J80" s="48">
        <v>21.3</v>
      </c>
      <c r="K80" s="48">
        <v>6.8829166666666666</v>
      </c>
      <c r="L80" s="49">
        <v>1.0679261800544193</v>
      </c>
    </row>
    <row r="81" spans="2:12" x14ac:dyDescent="0.3">
      <c r="B81" s="12" t="s">
        <v>34</v>
      </c>
      <c r="C81" s="7" t="s">
        <v>103</v>
      </c>
      <c r="D81" s="12" t="s">
        <v>39</v>
      </c>
      <c r="E81" s="12" t="s">
        <v>43</v>
      </c>
      <c r="F81" s="20">
        <v>2005</v>
      </c>
      <c r="G81" s="13">
        <v>22.203196347031966</v>
      </c>
      <c r="H81" s="53">
        <v>1.05</v>
      </c>
      <c r="I81" s="53">
        <v>16.691199999999998</v>
      </c>
      <c r="J81" s="53">
        <v>54.62</v>
      </c>
      <c r="K81" s="53">
        <v>25.248750000000001</v>
      </c>
      <c r="L81" s="53">
        <v>2.3407969151670938</v>
      </c>
    </row>
    <row r="82" spans="2:12" x14ac:dyDescent="0.3">
      <c r="B82" s="12" t="s">
        <v>34</v>
      </c>
      <c r="C82" s="7" t="s">
        <v>103</v>
      </c>
      <c r="D82" s="12" t="s">
        <v>39</v>
      </c>
      <c r="E82" s="12" t="s">
        <v>43</v>
      </c>
      <c r="F82" s="20">
        <v>2006</v>
      </c>
      <c r="G82" s="9">
        <v>52.865296803652974</v>
      </c>
      <c r="H82" s="47">
        <v>0</v>
      </c>
      <c r="I82" s="47">
        <v>4.21</v>
      </c>
      <c r="J82" s="47">
        <v>12.48</v>
      </c>
      <c r="K82" s="47">
        <v>3.6358333333333328</v>
      </c>
      <c r="L82" s="50">
        <v>0.68194990282876333</v>
      </c>
    </row>
    <row r="83" spans="2:12" x14ac:dyDescent="0.3">
      <c r="B83" s="12" t="s">
        <v>144</v>
      </c>
      <c r="C83" s="12" t="s">
        <v>94</v>
      </c>
      <c r="D83" s="12" t="s">
        <v>50</v>
      </c>
      <c r="E83" s="12" t="s">
        <v>51</v>
      </c>
      <c r="F83" s="20">
        <v>2008</v>
      </c>
      <c r="G83" s="9">
        <v>34.1643897996357</v>
      </c>
      <c r="H83" s="47">
        <v>0.36</v>
      </c>
      <c r="I83" s="47">
        <v>2.59</v>
      </c>
      <c r="J83" s="47">
        <v>12.41</v>
      </c>
      <c r="K83" s="47">
        <v>3.4173913043478263</v>
      </c>
      <c r="L83" s="50">
        <v>0.55815394868377333</v>
      </c>
    </row>
    <row r="84" spans="2:12" x14ac:dyDescent="0.3">
      <c r="B84" s="12" t="s">
        <v>144</v>
      </c>
      <c r="C84" s="12" t="s">
        <v>94</v>
      </c>
      <c r="D84" s="12" t="s">
        <v>50</v>
      </c>
      <c r="E84" s="12" t="s">
        <v>51</v>
      </c>
      <c r="F84" s="12">
        <v>2009</v>
      </c>
      <c r="G84" s="11">
        <v>65.262557077625573</v>
      </c>
      <c r="H84" s="48">
        <v>0.13</v>
      </c>
      <c r="I84" s="48">
        <v>2.186800000000003</v>
      </c>
      <c r="J84" s="48">
        <v>7.21</v>
      </c>
      <c r="K84" s="48">
        <v>1.8841666666666665</v>
      </c>
      <c r="L84" s="49">
        <v>0.33142557285289287</v>
      </c>
    </row>
    <row r="85" spans="2:12" x14ac:dyDescent="0.3">
      <c r="B85" s="12" t="s">
        <v>144</v>
      </c>
      <c r="C85" s="12" t="s">
        <v>94</v>
      </c>
      <c r="D85" s="12" t="s">
        <v>50</v>
      </c>
      <c r="E85" s="12" t="s">
        <v>51</v>
      </c>
      <c r="F85" s="20">
        <v>2010</v>
      </c>
      <c r="G85" s="9">
        <v>79.543378995433784</v>
      </c>
      <c r="H85" s="47">
        <v>0.28000000000000003</v>
      </c>
      <c r="I85" s="47">
        <v>1.82</v>
      </c>
      <c r="J85" s="47">
        <v>9.57</v>
      </c>
      <c r="K85" s="47">
        <v>1.9220833333333331</v>
      </c>
      <c r="L85" s="50">
        <v>0.41677525832376422</v>
      </c>
    </row>
    <row r="86" spans="2:12" x14ac:dyDescent="0.3">
      <c r="B86" s="12" t="s">
        <v>144</v>
      </c>
      <c r="C86" s="12" t="s">
        <v>94</v>
      </c>
      <c r="D86" s="12" t="s">
        <v>50</v>
      </c>
      <c r="E86" s="12" t="s">
        <v>51</v>
      </c>
      <c r="F86" s="20">
        <v>2011</v>
      </c>
      <c r="G86" s="13">
        <v>14.04109589041096</v>
      </c>
      <c r="H86" s="53">
        <v>0.5</v>
      </c>
      <c r="I86" s="53">
        <v>2.9784000000000015</v>
      </c>
      <c r="J86" s="53">
        <v>5.72</v>
      </c>
      <c r="K86" s="53">
        <v>2.0962499999999999</v>
      </c>
      <c r="L86" s="53">
        <v>0.73160162601626089</v>
      </c>
    </row>
    <row r="87" spans="2:12" x14ac:dyDescent="0.3">
      <c r="B87" s="12" t="s">
        <v>144</v>
      </c>
      <c r="C87" s="7" t="s">
        <v>103</v>
      </c>
      <c r="D87" s="12" t="s">
        <v>50</v>
      </c>
      <c r="E87" s="12" t="s">
        <v>52</v>
      </c>
      <c r="F87" s="20">
        <v>2002</v>
      </c>
      <c r="G87" s="11">
        <v>41.621004566210047</v>
      </c>
      <c r="H87" s="48">
        <v>0</v>
      </c>
      <c r="I87" s="48">
        <v>10.75</v>
      </c>
      <c r="J87" s="48">
        <v>103.75</v>
      </c>
      <c r="K87" s="48">
        <v>7.5625</v>
      </c>
      <c r="L87" s="49">
        <v>0.86780032912781135</v>
      </c>
    </row>
    <row r="88" spans="2:12" x14ac:dyDescent="0.3">
      <c r="B88" s="12" t="s">
        <v>144</v>
      </c>
      <c r="C88" s="7" t="s">
        <v>103</v>
      </c>
      <c r="D88" s="12" t="s">
        <v>50</v>
      </c>
      <c r="E88" s="12" t="s">
        <v>52</v>
      </c>
      <c r="F88" s="20">
        <v>2003</v>
      </c>
      <c r="G88" s="9">
        <v>35.719178082191782</v>
      </c>
      <c r="H88" s="47">
        <v>1.34</v>
      </c>
      <c r="I88" s="47">
        <v>5.75</v>
      </c>
      <c r="J88" s="47">
        <v>11.75</v>
      </c>
      <c r="K88" s="47">
        <v>4.4375</v>
      </c>
      <c r="L88" s="50">
        <v>1.6261968680089467</v>
      </c>
    </row>
    <row r="89" spans="2:12" x14ac:dyDescent="0.3">
      <c r="B89" s="12" t="s">
        <v>144</v>
      </c>
      <c r="C89" s="7" t="s">
        <v>103</v>
      </c>
      <c r="D89" s="12" t="s">
        <v>50</v>
      </c>
      <c r="E89" s="12" t="s">
        <v>52</v>
      </c>
      <c r="F89" s="20">
        <v>2004</v>
      </c>
      <c r="G89" s="11">
        <v>64.947632058287795</v>
      </c>
      <c r="H89" s="48">
        <v>1.39</v>
      </c>
      <c r="I89" s="48">
        <v>9.2804000000000073</v>
      </c>
      <c r="J89" s="48">
        <v>22.34</v>
      </c>
      <c r="K89" s="48">
        <v>6.685833333333334</v>
      </c>
      <c r="L89" s="49">
        <v>1.9731779141104249</v>
      </c>
    </row>
    <row r="90" spans="2:12" x14ac:dyDescent="0.3">
      <c r="B90" s="12" t="s">
        <v>144</v>
      </c>
      <c r="C90" s="7" t="s">
        <v>103</v>
      </c>
      <c r="D90" s="12" t="s">
        <v>50</v>
      </c>
      <c r="E90" s="12" t="s">
        <v>52</v>
      </c>
      <c r="F90" s="20">
        <v>2005</v>
      </c>
      <c r="G90" s="9">
        <v>33.1392694063927</v>
      </c>
      <c r="H90" s="47">
        <v>0.83</v>
      </c>
      <c r="I90" s="47">
        <v>6.1295999999999999</v>
      </c>
      <c r="J90" s="47">
        <v>14.64</v>
      </c>
      <c r="K90" s="47">
        <v>4.7875000000000005</v>
      </c>
      <c r="L90" s="50">
        <v>1.2036858422321732</v>
      </c>
    </row>
    <row r="91" spans="2:12" x14ac:dyDescent="0.3">
      <c r="B91" s="12" t="s">
        <v>144</v>
      </c>
      <c r="C91" s="7" t="s">
        <v>103</v>
      </c>
      <c r="D91" s="12" t="s">
        <v>50</v>
      </c>
      <c r="E91" s="12" t="s">
        <v>52</v>
      </c>
      <c r="F91" s="20">
        <v>2006</v>
      </c>
      <c r="G91" s="9">
        <v>31.484018264840181</v>
      </c>
      <c r="H91" s="47">
        <v>0</v>
      </c>
      <c r="I91" s="47">
        <v>6.3072000000000026</v>
      </c>
      <c r="J91" s="47">
        <v>20.38</v>
      </c>
      <c r="K91" s="47">
        <v>7.4929166666666651</v>
      </c>
      <c r="L91" s="50">
        <v>0.76309282088469932</v>
      </c>
    </row>
    <row r="92" spans="2:12" x14ac:dyDescent="0.3">
      <c r="B92" s="12" t="s">
        <v>144</v>
      </c>
      <c r="C92" s="7" t="s">
        <v>103</v>
      </c>
      <c r="D92" s="12" t="s">
        <v>50</v>
      </c>
      <c r="E92" s="12" t="s">
        <v>52</v>
      </c>
      <c r="F92" s="20">
        <v>2007</v>
      </c>
      <c r="G92" s="9">
        <v>72.374429223744301</v>
      </c>
      <c r="H92" s="47">
        <v>0</v>
      </c>
      <c r="I92" s="47">
        <v>4.03</v>
      </c>
      <c r="J92" s="47">
        <v>11.32</v>
      </c>
      <c r="K92" s="47">
        <v>4.3233333333333333</v>
      </c>
      <c r="L92" s="50">
        <v>0.52781545741324931</v>
      </c>
    </row>
    <row r="93" spans="2:12" x14ac:dyDescent="0.3">
      <c r="B93" s="12" t="s">
        <v>144</v>
      </c>
      <c r="C93" s="7" t="s">
        <v>103</v>
      </c>
      <c r="D93" s="12" t="s">
        <v>50</v>
      </c>
      <c r="E93" s="12" t="s">
        <v>52</v>
      </c>
      <c r="F93" s="20">
        <v>2008</v>
      </c>
      <c r="G93" s="9">
        <v>88.52459016393442</v>
      </c>
      <c r="H93" s="47">
        <v>0.68</v>
      </c>
      <c r="I93" s="47">
        <v>5.05</v>
      </c>
      <c r="J93" s="47">
        <v>16.25</v>
      </c>
      <c r="K93" s="47">
        <v>4.0004166666666672</v>
      </c>
      <c r="L93" s="50">
        <v>0.9881674382716058</v>
      </c>
    </row>
    <row r="94" spans="2:12" x14ac:dyDescent="0.3">
      <c r="B94" s="12" t="s">
        <v>144</v>
      </c>
      <c r="C94" s="7" t="s">
        <v>103</v>
      </c>
      <c r="D94" s="12" t="s">
        <v>50</v>
      </c>
      <c r="E94" s="12" t="s">
        <v>52</v>
      </c>
      <c r="F94" s="12">
        <v>2009</v>
      </c>
      <c r="G94" s="11">
        <v>58.949771689497723</v>
      </c>
      <c r="H94" s="48">
        <v>0.62</v>
      </c>
      <c r="I94" s="48">
        <v>3.9673999999999978</v>
      </c>
      <c r="J94" s="48">
        <v>10.59</v>
      </c>
      <c r="K94" s="48">
        <v>3.0037499999999997</v>
      </c>
      <c r="L94" s="49">
        <v>0.85905305964368572</v>
      </c>
    </row>
    <row r="95" spans="2:12" x14ac:dyDescent="0.3">
      <c r="B95" s="12" t="s">
        <v>144</v>
      </c>
      <c r="C95" s="7" t="s">
        <v>103</v>
      </c>
      <c r="D95" s="12" t="s">
        <v>50</v>
      </c>
      <c r="E95" s="12" t="s">
        <v>52</v>
      </c>
      <c r="F95" s="20">
        <v>2010</v>
      </c>
      <c r="G95" s="9">
        <v>41.929223744292237</v>
      </c>
      <c r="H95" s="47">
        <v>0.72</v>
      </c>
      <c r="I95" s="47">
        <v>3.5559999999999947</v>
      </c>
      <c r="J95" s="47">
        <v>11.08</v>
      </c>
      <c r="K95" s="47">
        <v>3.3587500000000001</v>
      </c>
      <c r="L95" s="50">
        <v>0.9224530356656705</v>
      </c>
    </row>
    <row r="96" spans="2:12" x14ac:dyDescent="0.3">
      <c r="B96" s="12" t="s">
        <v>144</v>
      </c>
      <c r="C96" s="7" t="s">
        <v>103</v>
      </c>
      <c r="D96" s="12" t="s">
        <v>50</v>
      </c>
      <c r="E96" s="12" t="s">
        <v>52</v>
      </c>
      <c r="F96" s="20">
        <v>2011</v>
      </c>
      <c r="G96" s="9">
        <v>83.81278538812785</v>
      </c>
      <c r="H96" s="47">
        <v>0.65</v>
      </c>
      <c r="I96" s="47">
        <v>3.4718000000000031</v>
      </c>
      <c r="J96" s="47">
        <v>13.56</v>
      </c>
      <c r="K96" s="47">
        <v>4.2087500000000002</v>
      </c>
      <c r="L96" s="50">
        <v>0.85994824298556327</v>
      </c>
    </row>
    <row r="97" spans="2:12" x14ac:dyDescent="0.3">
      <c r="B97" s="12" t="s">
        <v>144</v>
      </c>
      <c r="C97" s="7" t="s">
        <v>103</v>
      </c>
      <c r="D97" s="12" t="s">
        <v>50</v>
      </c>
      <c r="E97" s="12" t="s">
        <v>52</v>
      </c>
      <c r="F97" s="12">
        <v>2012</v>
      </c>
      <c r="G97" s="13">
        <v>0</v>
      </c>
      <c r="H97" s="53"/>
      <c r="I97" s="53"/>
      <c r="J97" s="53"/>
      <c r="K97" s="53"/>
      <c r="L97" s="53"/>
    </row>
    <row r="98" spans="2:12" x14ac:dyDescent="0.3">
      <c r="B98" s="12" t="s">
        <v>144</v>
      </c>
      <c r="C98" s="7" t="s">
        <v>103</v>
      </c>
      <c r="D98" s="12" t="s">
        <v>50</v>
      </c>
      <c r="E98" s="5" t="s">
        <v>52</v>
      </c>
      <c r="F98" s="5">
        <v>2013</v>
      </c>
      <c r="G98" s="9">
        <v>30.55936073059361</v>
      </c>
      <c r="H98" s="47">
        <v>0.28999999999999998</v>
      </c>
      <c r="I98" s="47">
        <v>1.49</v>
      </c>
      <c r="J98" s="47">
        <v>3.04</v>
      </c>
      <c r="K98" s="47">
        <v>1.3041666666666665</v>
      </c>
      <c r="L98" s="50">
        <v>0.36133358236832247</v>
      </c>
    </row>
    <row r="99" spans="2:12" x14ac:dyDescent="0.3">
      <c r="B99" s="12" t="s">
        <v>144</v>
      </c>
      <c r="C99" s="7" t="s">
        <v>103</v>
      </c>
      <c r="D99" s="12" t="s">
        <v>50</v>
      </c>
      <c r="E99" s="12" t="s">
        <v>52</v>
      </c>
      <c r="F99" s="12">
        <v>2014</v>
      </c>
      <c r="G99" s="13">
        <v>0</v>
      </c>
      <c r="H99" s="53"/>
      <c r="I99" s="53"/>
      <c r="J99" s="53"/>
      <c r="K99" s="53"/>
      <c r="L99" s="53"/>
    </row>
    <row r="100" spans="2:12" x14ac:dyDescent="0.3">
      <c r="B100" s="12" t="s">
        <v>144</v>
      </c>
      <c r="C100" s="7" t="s">
        <v>103</v>
      </c>
      <c r="D100" s="12" t="s">
        <v>50</v>
      </c>
      <c r="E100" s="12" t="s">
        <v>52</v>
      </c>
      <c r="F100" s="20">
        <v>2015</v>
      </c>
      <c r="G100" s="9">
        <v>38.618721461187214</v>
      </c>
      <c r="H100" s="47">
        <v>0.39</v>
      </c>
      <c r="I100" s="47">
        <v>2.0980000000000065</v>
      </c>
      <c r="J100" s="47">
        <v>8.5299999999999994</v>
      </c>
      <c r="K100" s="47">
        <v>3.4704166666666665</v>
      </c>
      <c r="L100" s="50">
        <v>0.52824711794265322</v>
      </c>
    </row>
    <row r="101" spans="2:12" x14ac:dyDescent="0.3">
      <c r="B101" s="12" t="s">
        <v>144</v>
      </c>
      <c r="C101" s="7" t="s">
        <v>103</v>
      </c>
      <c r="D101" s="12" t="s">
        <v>50</v>
      </c>
      <c r="E101" s="12" t="s">
        <v>52</v>
      </c>
      <c r="F101" s="20">
        <v>2016</v>
      </c>
      <c r="G101" s="9">
        <v>30.658014571949</v>
      </c>
      <c r="H101" s="47">
        <v>0.44</v>
      </c>
      <c r="I101" s="47">
        <v>2.3715999999999986</v>
      </c>
      <c r="J101" s="47">
        <v>3.86</v>
      </c>
      <c r="K101" s="47">
        <v>1.8529166666666665</v>
      </c>
      <c r="L101" s="50">
        <v>0.57239881173412988</v>
      </c>
    </row>
    <row r="102" spans="2:12" x14ac:dyDescent="0.3">
      <c r="B102" s="12" t="s">
        <v>144</v>
      </c>
      <c r="C102" s="7" t="s">
        <v>103</v>
      </c>
      <c r="D102" s="12" t="s">
        <v>50</v>
      </c>
      <c r="E102" s="12" t="s">
        <v>52</v>
      </c>
      <c r="F102" s="20">
        <v>2017</v>
      </c>
      <c r="G102" s="13">
        <v>0</v>
      </c>
      <c r="H102" s="47"/>
      <c r="I102" s="47"/>
      <c r="J102" s="47"/>
      <c r="K102" s="47"/>
      <c r="L102" s="47"/>
    </row>
    <row r="103" spans="2:12" x14ac:dyDescent="0.3">
      <c r="B103" s="12" t="s">
        <v>144</v>
      </c>
      <c r="C103" s="7" t="s">
        <v>103</v>
      </c>
      <c r="D103" s="12" t="s">
        <v>50</v>
      </c>
      <c r="E103" s="12" t="s">
        <v>52</v>
      </c>
      <c r="F103" s="20">
        <v>2018</v>
      </c>
      <c r="G103" s="13">
        <v>0</v>
      </c>
      <c r="H103" s="47"/>
      <c r="I103" s="47"/>
      <c r="J103" s="47"/>
      <c r="K103" s="47"/>
      <c r="L103" s="47"/>
    </row>
    <row r="104" spans="2:12" x14ac:dyDescent="0.3">
      <c r="B104" s="12" t="s">
        <v>144</v>
      </c>
      <c r="C104" s="7" t="s">
        <v>103</v>
      </c>
      <c r="D104" s="12" t="s">
        <v>50</v>
      </c>
      <c r="E104" s="12" t="s">
        <v>52</v>
      </c>
      <c r="F104" s="20">
        <v>2019</v>
      </c>
      <c r="G104" s="13">
        <v>0</v>
      </c>
      <c r="H104" s="47"/>
      <c r="I104" s="47"/>
      <c r="J104" s="47"/>
      <c r="K104" s="47"/>
      <c r="L104" s="47"/>
    </row>
    <row r="105" spans="2:12" x14ac:dyDescent="0.3">
      <c r="B105" s="12" t="s">
        <v>144</v>
      </c>
      <c r="C105" s="7" t="s">
        <v>103</v>
      </c>
      <c r="D105" s="12" t="s">
        <v>50</v>
      </c>
      <c r="E105" s="12" t="s">
        <v>52</v>
      </c>
      <c r="F105" s="12">
        <v>2020</v>
      </c>
      <c r="G105" s="13">
        <v>0</v>
      </c>
      <c r="H105" s="53"/>
      <c r="I105" s="53"/>
      <c r="J105" s="53"/>
      <c r="K105" s="53"/>
      <c r="L105" s="53"/>
    </row>
    <row r="106" spans="2:12" x14ac:dyDescent="0.3">
      <c r="B106" s="12" t="s">
        <v>144</v>
      </c>
      <c r="C106" s="7" t="s">
        <v>103</v>
      </c>
      <c r="D106" s="12" t="s">
        <v>50</v>
      </c>
      <c r="E106" s="12" t="s">
        <v>52</v>
      </c>
      <c r="F106" s="12">
        <v>2021</v>
      </c>
      <c r="G106" s="13">
        <v>0</v>
      </c>
      <c r="H106" s="53"/>
      <c r="I106" s="53"/>
      <c r="J106" s="53"/>
      <c r="K106" s="53"/>
      <c r="L106" s="53"/>
    </row>
    <row r="107" spans="2:12" x14ac:dyDescent="0.3">
      <c r="B107" s="12" t="s">
        <v>144</v>
      </c>
      <c r="C107" s="7" t="s">
        <v>103</v>
      </c>
      <c r="D107" s="12" t="s">
        <v>50</v>
      </c>
      <c r="E107" s="12" t="s">
        <v>52</v>
      </c>
      <c r="F107" s="20">
        <v>2022</v>
      </c>
      <c r="G107" s="13">
        <v>0</v>
      </c>
      <c r="H107" s="53"/>
      <c r="I107" s="53"/>
      <c r="J107" s="53"/>
      <c r="K107" s="53"/>
      <c r="L107" s="53"/>
    </row>
    <row r="108" spans="2:12" x14ac:dyDescent="0.3">
      <c r="B108" s="12" t="s">
        <v>144</v>
      </c>
      <c r="C108" s="7" t="s">
        <v>103</v>
      </c>
      <c r="D108" s="12" t="s">
        <v>50</v>
      </c>
      <c r="E108" s="12" t="s">
        <v>52</v>
      </c>
      <c r="F108" s="20">
        <v>2023</v>
      </c>
      <c r="G108" s="13">
        <v>0</v>
      </c>
      <c r="H108" s="53"/>
      <c r="I108" s="53"/>
      <c r="J108" s="53"/>
      <c r="K108" s="53"/>
      <c r="L108" s="53"/>
    </row>
    <row r="109" spans="2:12" x14ac:dyDescent="0.3">
      <c r="B109" s="12" t="s">
        <v>144</v>
      </c>
      <c r="C109" s="7" t="s">
        <v>103</v>
      </c>
      <c r="D109" s="12" t="s">
        <v>50</v>
      </c>
      <c r="E109" s="12" t="s">
        <v>52</v>
      </c>
      <c r="F109" s="20">
        <v>2024</v>
      </c>
      <c r="G109" s="9">
        <v>84.505919854280506</v>
      </c>
      <c r="H109" s="47">
        <v>0.19</v>
      </c>
      <c r="I109" s="47">
        <v>2.0699999999999998</v>
      </c>
      <c r="J109" s="47">
        <v>8.65</v>
      </c>
      <c r="K109" s="47">
        <v>2.6291666666666669</v>
      </c>
      <c r="L109" s="50">
        <v>0.35099016570119923</v>
      </c>
    </row>
    <row r="125" spans="8:14" x14ac:dyDescent="0.3">
      <c r="H125" s="243"/>
      <c r="I125" s="243"/>
      <c r="J125" s="243"/>
      <c r="K125" s="243"/>
      <c r="L125" s="243"/>
      <c r="M125" s="243"/>
      <c r="N125" s="243"/>
    </row>
  </sheetData>
  <sheetProtection algorithmName="SHA-512" hashValue="uNCk8CMOMfg9eQS/L22o+5dn8k9uMBNFWF4VnEe8GWyBcmKk9VBPcJOY0EIOTbojR67sx0g8r8n1HnKoZDxk5w==" saltValue="7qf3qS/1urm9TxIvbyfmNQ==" spinCount="100000" sheet="1" objects="1" scenarios="1" sort="0" autoFilter="0" pivotTables="0"/>
  <autoFilter ref="B8:L109" xr:uid="{00000000-0009-0000-0000-000009000000}">
    <sortState xmlns:xlrd2="http://schemas.microsoft.com/office/spreadsheetml/2017/richdata2" ref="B10:M68">
      <sortCondition ref="B8:B68"/>
      <sortCondition ref="C8:C68"/>
      <sortCondition ref="E8:E68"/>
      <sortCondition ref="F8:F68"/>
    </sortState>
  </autoFilter>
  <sortState xmlns:xlrd2="http://schemas.microsoft.com/office/spreadsheetml/2017/richdata2" ref="B10:L109">
    <sortCondition ref="B9:B109"/>
    <sortCondition ref="D9:D109"/>
    <sortCondition ref="E9:E109"/>
    <sortCondition ref="F9:F109"/>
  </sortState>
  <mergeCells count="12">
    <mergeCell ref="B1:L1"/>
    <mergeCell ref="F7:F8"/>
    <mergeCell ref="E7:E8"/>
    <mergeCell ref="C7:C8"/>
    <mergeCell ref="D7:D8"/>
    <mergeCell ref="B7:B8"/>
    <mergeCell ref="K7:K8"/>
    <mergeCell ref="J7:J8"/>
    <mergeCell ref="I7:I8"/>
    <mergeCell ref="H7:H8"/>
    <mergeCell ref="G7:G8"/>
    <mergeCell ref="G6:L6"/>
  </mergeCells>
  <pageMargins left="0.70866141732283472" right="0.70866141732283472" top="0.43307086614173229" bottom="0.57999999999999996" header="0.31496062992125984" footer="0.31496062992125984"/>
  <pageSetup paperSize="9" scale="99" fitToHeight="6" orientation="landscape" r:id="rId1"/>
  <headerFooter>
    <oddFooter>&amp;C&amp;A&amp;R&amp;P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65"/>
  <sheetViews>
    <sheetView topLeftCell="B1" zoomScaleNormal="100" workbookViewId="0">
      <pane ySplit="9" topLeftCell="A10" activePane="bottomLeft" state="frozen"/>
      <selection pane="bottomLeft" activeCell="S31" sqref="S31"/>
    </sheetView>
  </sheetViews>
  <sheetFormatPr defaultColWidth="9.1796875" defaultRowHeight="13" x14ac:dyDescent="0.3"/>
  <cols>
    <col min="1" max="1" width="2.81640625" style="2" customWidth="1"/>
    <col min="2" max="2" width="19.1796875" style="2" customWidth="1"/>
    <col min="3" max="3" width="15.453125" style="2" customWidth="1"/>
    <col min="4" max="4" width="9.1796875" style="2"/>
    <col min="5" max="5" width="11.81640625" style="2" customWidth="1"/>
    <col min="6" max="8" width="9.1796875" style="2"/>
    <col min="9" max="9" width="9.453125" style="2" bestFit="1" customWidth="1"/>
    <col min="10" max="11" width="9.54296875" style="2" bestFit="1" customWidth="1"/>
    <col min="12" max="12" width="9.1796875" style="2"/>
    <col min="13" max="13" width="9.54296875" style="2" bestFit="1" customWidth="1"/>
    <col min="14" max="14" width="8.81640625" style="2" customWidth="1"/>
    <col min="15" max="15" width="8.453125" style="2" customWidth="1"/>
    <col min="16" max="16" width="10.81640625" style="2" customWidth="1"/>
    <col min="17" max="16384" width="9.1796875" style="2"/>
  </cols>
  <sheetData>
    <row r="1" spans="2:16" ht="24" customHeight="1" x14ac:dyDescent="0.35">
      <c r="B1" s="322" t="s">
        <v>141</v>
      </c>
      <c r="C1" s="323"/>
      <c r="D1" s="323"/>
      <c r="E1" s="323"/>
      <c r="F1" s="323"/>
      <c r="G1" s="323"/>
      <c r="H1" s="323"/>
      <c r="I1" s="323"/>
      <c r="J1" s="323"/>
      <c r="K1" s="323"/>
      <c r="L1" s="323"/>
      <c r="M1" s="323"/>
      <c r="N1" s="323"/>
      <c r="O1" s="323"/>
      <c r="P1" s="324"/>
    </row>
    <row r="2" spans="2:16" ht="15" customHeight="1" x14ac:dyDescent="0.3">
      <c r="B2" s="325" t="s">
        <v>0</v>
      </c>
      <c r="C2" s="326"/>
      <c r="D2" s="326"/>
      <c r="E2" s="326"/>
      <c r="F2" s="326"/>
      <c r="G2" s="326"/>
      <c r="H2" s="326"/>
      <c r="I2" s="326"/>
      <c r="J2" s="326"/>
      <c r="K2" s="326"/>
      <c r="L2" s="326"/>
      <c r="M2" s="326"/>
      <c r="N2" s="326"/>
      <c r="O2" s="326"/>
      <c r="P2" s="327"/>
    </row>
    <row r="3" spans="2:16" x14ac:dyDescent="0.3">
      <c r="B3" s="94" t="s">
        <v>121</v>
      </c>
      <c r="D3" s="37"/>
      <c r="E3" s="37"/>
      <c r="G3" s="77"/>
      <c r="H3" s="299" t="s">
        <v>198</v>
      </c>
      <c r="I3" s="299"/>
      <c r="J3" s="299"/>
      <c r="K3" s="299"/>
      <c r="L3" s="299"/>
      <c r="M3" s="299"/>
      <c r="N3" s="299"/>
      <c r="O3" s="299"/>
      <c r="P3" s="300"/>
    </row>
    <row r="4" spans="2:16" x14ac:dyDescent="0.3">
      <c r="B4" s="92"/>
      <c r="D4" s="1"/>
      <c r="E4" s="1"/>
      <c r="H4" s="320" t="s">
        <v>199</v>
      </c>
      <c r="I4" s="320"/>
      <c r="J4" s="320"/>
      <c r="K4" s="320"/>
      <c r="L4" s="320"/>
      <c r="M4" s="320"/>
      <c r="N4" s="320"/>
      <c r="O4" s="320"/>
      <c r="P4" s="321"/>
    </row>
    <row r="5" spans="2:16" x14ac:dyDescent="0.3">
      <c r="B5" s="94"/>
      <c r="D5" s="1"/>
      <c r="E5" s="1"/>
      <c r="G5" s="1"/>
      <c r="H5" s="277" t="s">
        <v>200</v>
      </c>
      <c r="I5" s="277"/>
      <c r="J5" s="277"/>
      <c r="K5" s="277"/>
      <c r="L5" s="277"/>
      <c r="M5" s="277"/>
      <c r="N5" s="277"/>
      <c r="O5" s="277"/>
      <c r="P5" s="245"/>
    </row>
    <row r="6" spans="2:16" ht="28.25" customHeight="1" x14ac:dyDescent="0.3">
      <c r="B6" s="100"/>
      <c r="C6" s="101"/>
      <c r="D6" s="102"/>
      <c r="E6" s="98"/>
      <c r="F6" s="98"/>
      <c r="G6" s="98"/>
      <c r="H6" s="318" t="s">
        <v>244</v>
      </c>
      <c r="I6" s="318"/>
      <c r="J6" s="318"/>
      <c r="K6" s="318"/>
      <c r="L6" s="318"/>
      <c r="M6" s="318"/>
      <c r="N6" s="318"/>
      <c r="O6" s="318"/>
      <c r="P6" s="319"/>
    </row>
    <row r="7" spans="2:16" ht="33" customHeight="1" x14ac:dyDescent="0.3">
      <c r="B7" s="317" t="s">
        <v>1</v>
      </c>
      <c r="C7" s="317" t="s">
        <v>2</v>
      </c>
      <c r="D7" s="317" t="s">
        <v>3</v>
      </c>
      <c r="E7" s="317" t="s">
        <v>4</v>
      </c>
      <c r="F7" s="276" t="s">
        <v>5</v>
      </c>
      <c r="G7" s="287" t="s">
        <v>153</v>
      </c>
      <c r="H7" s="287"/>
      <c r="I7" s="287"/>
      <c r="J7" s="287"/>
      <c r="K7" s="287" t="s">
        <v>243</v>
      </c>
      <c r="L7" s="287"/>
      <c r="M7" s="287" t="s">
        <v>139</v>
      </c>
      <c r="N7" s="287"/>
      <c r="O7" s="287"/>
      <c r="P7" s="287"/>
    </row>
    <row r="8" spans="2:16" ht="16.5" customHeight="1" x14ac:dyDescent="0.3">
      <c r="B8" s="317"/>
      <c r="C8" s="317"/>
      <c r="D8" s="317"/>
      <c r="E8" s="317"/>
      <c r="F8" s="276"/>
      <c r="G8" s="288" t="s">
        <v>127</v>
      </c>
      <c r="H8" s="288"/>
      <c r="I8" s="288" t="s">
        <v>128</v>
      </c>
      <c r="J8" s="288"/>
      <c r="K8" s="288" t="s">
        <v>126</v>
      </c>
      <c r="L8" s="288"/>
      <c r="M8" s="288" t="s">
        <v>79</v>
      </c>
      <c r="N8" s="288"/>
      <c r="O8" s="288"/>
      <c r="P8" s="288"/>
    </row>
    <row r="9" spans="2:16" ht="66" customHeight="1" x14ac:dyDescent="0.3">
      <c r="B9" s="317"/>
      <c r="C9" s="317"/>
      <c r="D9" s="317"/>
      <c r="E9" s="317"/>
      <c r="F9" s="276"/>
      <c r="G9" s="113" t="s">
        <v>6</v>
      </c>
      <c r="H9" s="114" t="s">
        <v>102</v>
      </c>
      <c r="I9" s="113" t="s">
        <v>130</v>
      </c>
      <c r="J9" s="114" t="s">
        <v>131</v>
      </c>
      <c r="K9" s="113" t="s">
        <v>6</v>
      </c>
      <c r="L9" s="114" t="s">
        <v>102</v>
      </c>
      <c r="M9" s="113" t="s">
        <v>129</v>
      </c>
      <c r="N9" s="115" t="s">
        <v>132</v>
      </c>
      <c r="O9" s="115" t="s">
        <v>140</v>
      </c>
      <c r="P9" s="115" t="s">
        <v>143</v>
      </c>
    </row>
    <row r="10" spans="2:16" x14ac:dyDescent="0.3">
      <c r="B10" s="5" t="s">
        <v>72</v>
      </c>
      <c r="C10" s="6" t="s">
        <v>46</v>
      </c>
      <c r="D10" s="6" t="s">
        <v>54</v>
      </c>
      <c r="E10" s="5" t="s">
        <v>54</v>
      </c>
      <c r="F10" s="12">
        <v>2003</v>
      </c>
      <c r="G10" s="85"/>
      <c r="H10" s="30"/>
      <c r="I10" s="128"/>
      <c r="J10" s="78"/>
      <c r="K10" s="11">
        <v>94.51</v>
      </c>
      <c r="L10" s="10">
        <v>4.79</v>
      </c>
      <c r="M10" s="11">
        <v>99.773550724637687</v>
      </c>
      <c r="N10" s="31">
        <v>19639.750000000007</v>
      </c>
      <c r="O10" s="31">
        <v>19684.325011348166</v>
      </c>
      <c r="P10" s="70">
        <v>19684.325011348166</v>
      </c>
    </row>
    <row r="11" spans="2:16" x14ac:dyDescent="0.3">
      <c r="B11" s="5" t="s">
        <v>72</v>
      </c>
      <c r="C11" s="6" t="s">
        <v>46</v>
      </c>
      <c r="D11" s="6" t="s">
        <v>54</v>
      </c>
      <c r="E11" s="5" t="s">
        <v>54</v>
      </c>
      <c r="F11" s="12">
        <v>2004</v>
      </c>
      <c r="G11" s="85"/>
      <c r="H11" s="30"/>
      <c r="I11" s="128"/>
      <c r="J11" s="78"/>
      <c r="K11" s="11">
        <v>92.59</v>
      </c>
      <c r="L11" s="10">
        <v>6.33</v>
      </c>
      <c r="M11" s="11">
        <v>96.42210144927536</v>
      </c>
      <c r="N11" s="31">
        <v>19313.560000000001</v>
      </c>
      <c r="O11" s="31">
        <v>20030.220986378583</v>
      </c>
      <c r="P11" s="70">
        <v>19857.272998863373</v>
      </c>
    </row>
    <row r="12" spans="2:16" x14ac:dyDescent="0.3">
      <c r="B12" s="5" t="s">
        <v>72</v>
      </c>
      <c r="C12" s="6" t="s">
        <v>46</v>
      </c>
      <c r="D12" s="6" t="s">
        <v>54</v>
      </c>
      <c r="E12" s="19" t="s">
        <v>54</v>
      </c>
      <c r="F12" s="12">
        <v>2005</v>
      </c>
      <c r="G12" s="85"/>
      <c r="H12" s="30"/>
      <c r="I12" s="128"/>
      <c r="J12" s="78"/>
      <c r="K12" s="11">
        <v>99.78</v>
      </c>
      <c r="L12" s="15">
        <v>7.73</v>
      </c>
      <c r="M12" s="11">
        <v>99.909420289855078</v>
      </c>
      <c r="N12" s="31">
        <v>18517.610000000015</v>
      </c>
      <c r="O12" s="31">
        <v>18534.398404351781</v>
      </c>
      <c r="P12" s="70">
        <v>19416.314800692842</v>
      </c>
    </row>
    <row r="13" spans="2:16" x14ac:dyDescent="0.3">
      <c r="B13" s="5" t="s">
        <v>72</v>
      </c>
      <c r="C13" s="6" t="s">
        <v>46</v>
      </c>
      <c r="D13" s="6" t="s">
        <v>54</v>
      </c>
      <c r="E13" s="19" t="s">
        <v>54</v>
      </c>
      <c r="F13" s="12">
        <v>2006</v>
      </c>
      <c r="G13" s="85"/>
      <c r="H13" s="30"/>
      <c r="I13" s="128"/>
      <c r="J13" s="78"/>
      <c r="K13" s="11">
        <v>96.1</v>
      </c>
      <c r="L13" s="15">
        <v>8.41</v>
      </c>
      <c r="M13" s="11">
        <v>97.146739130434781</v>
      </c>
      <c r="N13" s="31">
        <v>17747.769999999997</v>
      </c>
      <c r="O13" s="31">
        <v>18269.033174825174</v>
      </c>
      <c r="P13" s="70">
        <v>19129.494394225927</v>
      </c>
    </row>
    <row r="14" spans="2:16" x14ac:dyDescent="0.3">
      <c r="B14" s="5" t="s">
        <v>72</v>
      </c>
      <c r="C14" s="6" t="s">
        <v>46</v>
      </c>
      <c r="D14" s="6" t="s">
        <v>54</v>
      </c>
      <c r="E14" s="19" t="s">
        <v>54</v>
      </c>
      <c r="F14" s="12">
        <v>2007</v>
      </c>
      <c r="G14" s="85"/>
      <c r="H14" s="30"/>
      <c r="I14" s="128"/>
      <c r="J14" s="78"/>
      <c r="K14" s="11">
        <v>95.49</v>
      </c>
      <c r="L14" s="15">
        <v>9.3000000000000007</v>
      </c>
      <c r="M14" s="11">
        <v>99.909420289855078</v>
      </c>
      <c r="N14" s="31">
        <v>9721.0699999999961</v>
      </c>
      <c r="O14" s="31">
        <v>9729.8833000906579</v>
      </c>
      <c r="P14" s="32">
        <v>17249.572175398873</v>
      </c>
    </row>
    <row r="15" spans="2:16" x14ac:dyDescent="0.3">
      <c r="B15" s="5" t="s">
        <v>72</v>
      </c>
      <c r="C15" s="6" t="s">
        <v>46</v>
      </c>
      <c r="D15" s="6" t="s">
        <v>54</v>
      </c>
      <c r="E15" s="17" t="s">
        <v>54</v>
      </c>
      <c r="F15" s="5">
        <v>2008</v>
      </c>
      <c r="G15" s="13">
        <v>67.657103825136616</v>
      </c>
      <c r="H15" s="34">
        <v>1.0621521117280901</v>
      </c>
      <c r="I15" s="128">
        <v>0</v>
      </c>
      <c r="J15" s="78"/>
      <c r="K15" s="11">
        <v>96.61</v>
      </c>
      <c r="L15" s="15">
        <v>8.8000000000000007</v>
      </c>
      <c r="M15" s="11">
        <v>95.225102319236015</v>
      </c>
      <c r="N15" s="31">
        <v>13598.570000000018</v>
      </c>
      <c r="O15" s="31">
        <v>14280.446719197727</v>
      </c>
      <c r="P15" s="32">
        <v>16168.796516968787</v>
      </c>
    </row>
    <row r="16" spans="2:16" x14ac:dyDescent="0.3">
      <c r="B16" s="5" t="s">
        <v>72</v>
      </c>
      <c r="C16" s="6" t="s">
        <v>46</v>
      </c>
      <c r="D16" s="6" t="s">
        <v>54</v>
      </c>
      <c r="E16" s="17" t="s">
        <v>54</v>
      </c>
      <c r="F16" s="5">
        <v>2009</v>
      </c>
      <c r="G16" s="9">
        <v>98.18493150684931</v>
      </c>
      <c r="H16" s="81">
        <v>1.0196488780374453</v>
      </c>
      <c r="I16" s="31">
        <v>99.127918679549111</v>
      </c>
      <c r="J16" s="80">
        <v>0.97724655340801136</v>
      </c>
      <c r="K16" s="11">
        <v>99.78</v>
      </c>
      <c r="L16" s="32">
        <v>9.15</v>
      </c>
      <c r="M16" s="11">
        <v>99.864130434782609</v>
      </c>
      <c r="N16" s="31">
        <v>14842.839999999995</v>
      </c>
      <c r="O16" s="31">
        <v>14863.03434013605</v>
      </c>
      <c r="P16" s="32">
        <v>15135.359187720276</v>
      </c>
    </row>
    <row r="17" spans="2:16" x14ac:dyDescent="0.3">
      <c r="B17" s="5" t="s">
        <v>72</v>
      </c>
      <c r="C17" s="6" t="s">
        <v>46</v>
      </c>
      <c r="D17" s="6" t="s">
        <v>54</v>
      </c>
      <c r="E17" s="17" t="s">
        <v>54</v>
      </c>
      <c r="F17" s="5">
        <v>2010</v>
      </c>
      <c r="G17" s="9">
        <v>98.162100456621005</v>
      </c>
      <c r="H17" s="81">
        <v>1.3843214327247455</v>
      </c>
      <c r="I17" s="31">
        <v>98.84</v>
      </c>
      <c r="J17" s="80">
        <v>1.1439999999999999</v>
      </c>
      <c r="K17" s="11">
        <v>98.69</v>
      </c>
      <c r="L17" s="32">
        <v>8.69</v>
      </c>
      <c r="M17" s="182">
        <v>99.864130434782609</v>
      </c>
      <c r="N17" s="79">
        <v>20926.809999999983</v>
      </c>
      <c r="O17" s="31">
        <v>20955.281850340121</v>
      </c>
      <c r="P17" s="32">
        <v>15619.535876917944</v>
      </c>
    </row>
    <row r="18" spans="2:16" x14ac:dyDescent="0.3">
      <c r="B18" s="5" t="s">
        <v>72</v>
      </c>
      <c r="C18" s="6" t="s">
        <v>46</v>
      </c>
      <c r="D18" s="6" t="s">
        <v>54</v>
      </c>
      <c r="E18" s="17" t="s">
        <v>54</v>
      </c>
      <c r="F18" s="5">
        <v>2011</v>
      </c>
      <c r="G18" s="9">
        <v>95.525114155251146</v>
      </c>
      <c r="H18" s="81">
        <v>1.4197394837476258</v>
      </c>
      <c r="I18" s="31">
        <v>94.61</v>
      </c>
      <c r="J18" s="80">
        <v>1.3819999999999999</v>
      </c>
      <c r="K18" s="11">
        <v>98.11</v>
      </c>
      <c r="L18" s="32">
        <v>7.87</v>
      </c>
      <c r="M18" s="182">
        <v>99.773550724637687</v>
      </c>
      <c r="N18" s="79">
        <v>14716.070000000005</v>
      </c>
      <c r="O18" s="31">
        <v>14749.470068088973</v>
      </c>
      <c r="P18" s="32">
        <v>14915.623255570705</v>
      </c>
    </row>
    <row r="19" spans="2:16" x14ac:dyDescent="0.3">
      <c r="B19" s="5" t="s">
        <v>72</v>
      </c>
      <c r="C19" s="6" t="s">
        <v>46</v>
      </c>
      <c r="D19" s="6" t="s">
        <v>54</v>
      </c>
      <c r="E19" s="17" t="s">
        <v>54</v>
      </c>
      <c r="F19" s="5">
        <v>2012</v>
      </c>
      <c r="G19" s="9">
        <v>89.754098360655746</v>
      </c>
      <c r="H19" s="81">
        <v>0.88499492643329181</v>
      </c>
      <c r="I19" s="31">
        <v>95.459069915591655</v>
      </c>
      <c r="J19" s="80">
        <v>1.1739909269098896</v>
      </c>
      <c r="K19" s="28">
        <v>99.806466302367951</v>
      </c>
      <c r="L19" s="32">
        <v>7.47</v>
      </c>
      <c r="M19" s="182">
        <v>92.346014492753625</v>
      </c>
      <c r="N19" s="79">
        <v>13232.719999999998</v>
      </c>
      <c r="O19" s="31">
        <v>14329.497675331042</v>
      </c>
      <c r="P19" s="32">
        <v>15835.546130618783</v>
      </c>
    </row>
    <row r="20" spans="2:16" x14ac:dyDescent="0.3">
      <c r="B20" s="5" t="s">
        <v>72</v>
      </c>
      <c r="C20" s="6" t="s">
        <v>46</v>
      </c>
      <c r="D20" s="6" t="s">
        <v>54</v>
      </c>
      <c r="E20" s="17" t="s">
        <v>54</v>
      </c>
      <c r="F20" s="5">
        <v>2013</v>
      </c>
      <c r="G20" s="9">
        <v>92.51141552511416</v>
      </c>
      <c r="H20" s="81">
        <v>1.048215695952629</v>
      </c>
      <c r="I20" s="31">
        <v>92.2</v>
      </c>
      <c r="J20" s="80">
        <v>1.0277289165577073</v>
      </c>
      <c r="K20" s="28">
        <v>97.020547945205479</v>
      </c>
      <c r="L20" s="32">
        <v>7.076636318662902</v>
      </c>
      <c r="M20" s="31">
        <v>99.456521739130437</v>
      </c>
      <c r="N20" s="31">
        <v>15733.30000000001</v>
      </c>
      <c r="O20" s="31">
        <v>15819.2743169399</v>
      </c>
      <c r="P20" s="32">
        <v>16143.311650167216</v>
      </c>
    </row>
    <row r="21" spans="2:16" x14ac:dyDescent="0.3">
      <c r="B21" s="22" t="s">
        <v>154</v>
      </c>
      <c r="C21" s="6" t="s">
        <v>46</v>
      </c>
      <c r="D21" s="6" t="s">
        <v>54</v>
      </c>
      <c r="E21" s="17" t="s">
        <v>54</v>
      </c>
      <c r="F21" s="5">
        <v>2014</v>
      </c>
      <c r="G21" s="31">
        <v>98.835616438356169</v>
      </c>
      <c r="H21" s="80">
        <v>1.2291452991452962</v>
      </c>
      <c r="I21" s="31">
        <v>98.706723027375205</v>
      </c>
      <c r="J21" s="80">
        <v>1.0201955154557067</v>
      </c>
      <c r="K21" s="28">
        <v>93.07077625570777</v>
      </c>
      <c r="L21" s="32">
        <v>5.8457281668116146</v>
      </c>
      <c r="M21" s="31">
        <v>99.9</v>
      </c>
      <c r="N21" s="31">
        <v>12874.229999999994</v>
      </c>
      <c r="O21" s="31">
        <v>12887.11711711711</v>
      </c>
      <c r="P21" s="32">
        <v>15748.128205563431</v>
      </c>
    </row>
    <row r="22" spans="2:16" x14ac:dyDescent="0.3">
      <c r="B22" s="22" t="s">
        <v>154</v>
      </c>
      <c r="C22" s="6" t="s">
        <v>46</v>
      </c>
      <c r="D22" s="6" t="s">
        <v>54</v>
      </c>
      <c r="E22" s="17" t="s">
        <v>54</v>
      </c>
      <c r="F22" s="5">
        <v>2015</v>
      </c>
      <c r="G22" s="31">
        <v>96.3</v>
      </c>
      <c r="H22" s="80">
        <v>1.1000000000000001</v>
      </c>
      <c r="I22" s="31">
        <v>98.616646537842186</v>
      </c>
      <c r="J22" s="80">
        <v>1.2822349422842549</v>
      </c>
      <c r="K22" s="28">
        <v>90.7</v>
      </c>
      <c r="L22" s="32">
        <v>6.6</v>
      </c>
      <c r="M22" s="31">
        <v>98.641304347826093</v>
      </c>
      <c r="N22" s="31">
        <v>14565.130000000017</v>
      </c>
      <c r="O22" s="31">
        <v>14765.751625344368</v>
      </c>
      <c r="P22" s="32">
        <v>14510.222160564279</v>
      </c>
    </row>
    <row r="23" spans="2:16" x14ac:dyDescent="0.3">
      <c r="B23" s="22" t="s">
        <v>154</v>
      </c>
      <c r="C23" s="6" t="s">
        <v>46</v>
      </c>
      <c r="D23" s="6" t="s">
        <v>54</v>
      </c>
      <c r="E23" s="17" t="s">
        <v>54</v>
      </c>
      <c r="F23" s="5">
        <v>2016</v>
      </c>
      <c r="G23" s="31">
        <v>97.58652094717668</v>
      </c>
      <c r="H23" s="80">
        <v>1.1791973868408738</v>
      </c>
      <c r="I23" s="31">
        <v>89.690240627510335</v>
      </c>
      <c r="J23" s="80">
        <v>1.3522880485893212</v>
      </c>
      <c r="K23" s="28">
        <v>94.205373406193075</v>
      </c>
      <c r="L23" s="32">
        <v>6.1356786661401399</v>
      </c>
      <c r="M23" s="31">
        <v>92.481884057971016</v>
      </c>
      <c r="N23" s="31">
        <v>12872.089999999998</v>
      </c>
      <c r="O23" s="31">
        <v>13918.498883447597</v>
      </c>
      <c r="P23" s="32">
        <v>14344.027923636004</v>
      </c>
    </row>
    <row r="24" spans="2:16" x14ac:dyDescent="0.3">
      <c r="B24" s="22" t="s">
        <v>154</v>
      </c>
      <c r="C24" s="6" t="s">
        <v>46</v>
      </c>
      <c r="D24" s="6" t="s">
        <v>54</v>
      </c>
      <c r="E24" s="17" t="s">
        <v>54</v>
      </c>
      <c r="F24" s="5">
        <v>2017</v>
      </c>
      <c r="G24" s="31">
        <v>99</v>
      </c>
      <c r="H24" s="80">
        <v>1.5</v>
      </c>
      <c r="I24" s="31">
        <v>97.655495169082116</v>
      </c>
      <c r="J24" s="80">
        <v>1.8453105233042537</v>
      </c>
      <c r="K24" s="28">
        <v>93.1</v>
      </c>
      <c r="L24" s="32">
        <v>5.9025542833971745</v>
      </c>
      <c r="M24" s="31">
        <v>99.7</v>
      </c>
      <c r="N24" s="31">
        <v>12314</v>
      </c>
      <c r="O24" s="31">
        <v>12351.053159478435</v>
      </c>
      <c r="P24" s="32">
        <v>13948.339020465482</v>
      </c>
    </row>
    <row r="25" spans="2:16" x14ac:dyDescent="0.3">
      <c r="B25" s="22" t="s">
        <v>154</v>
      </c>
      <c r="C25" s="6" t="s">
        <v>46</v>
      </c>
      <c r="D25" s="6" t="s">
        <v>54</v>
      </c>
      <c r="E25" s="17" t="s">
        <v>54</v>
      </c>
      <c r="F25" s="5">
        <v>2018</v>
      </c>
      <c r="G25" s="31">
        <v>90.388127853881286</v>
      </c>
      <c r="H25" s="80">
        <v>1.2742460217226579</v>
      </c>
      <c r="I25" s="31">
        <v>83.293075684380028</v>
      </c>
      <c r="J25" s="80">
        <v>1.6557581087871376</v>
      </c>
      <c r="K25" s="28">
        <v>85.1</v>
      </c>
      <c r="L25" s="32">
        <v>6.1</v>
      </c>
      <c r="M25" s="31">
        <v>98.369565217391312</v>
      </c>
      <c r="N25" s="31">
        <v>10480</v>
      </c>
      <c r="O25" s="31">
        <v>10653.701657458563</v>
      </c>
      <c r="P25" s="32">
        <v>12915.224488569214</v>
      </c>
    </row>
    <row r="26" spans="2:16" x14ac:dyDescent="0.3">
      <c r="B26" s="22" t="s">
        <v>154</v>
      </c>
      <c r="C26" s="6" t="s">
        <v>46</v>
      </c>
      <c r="D26" s="6" t="s">
        <v>54</v>
      </c>
      <c r="E26" s="17" t="s">
        <v>54</v>
      </c>
      <c r="F26" s="5">
        <v>2019</v>
      </c>
      <c r="G26" s="9">
        <v>93.05936073059361</v>
      </c>
      <c r="H26" s="81">
        <v>1.1276349362119735</v>
      </c>
      <c r="I26" s="31">
        <v>93.153683574879224</v>
      </c>
      <c r="J26" s="80">
        <v>1.2621091549082091</v>
      </c>
      <c r="K26" s="62">
        <v>96.061643835616437</v>
      </c>
      <c r="L26" s="32">
        <v>6.01</v>
      </c>
      <c r="M26" s="31">
        <v>91.666666666666657</v>
      </c>
      <c r="N26" s="31">
        <v>9588</v>
      </c>
      <c r="O26" s="31">
        <v>10459.636363636364</v>
      </c>
      <c r="P26" s="32">
        <v>12429.728337873064</v>
      </c>
    </row>
    <row r="27" spans="2:16" x14ac:dyDescent="0.3">
      <c r="B27" s="22" t="s">
        <v>154</v>
      </c>
      <c r="C27" s="6" t="s">
        <v>46</v>
      </c>
      <c r="D27" s="6" t="s">
        <v>54</v>
      </c>
      <c r="E27" s="17" t="s">
        <v>54</v>
      </c>
      <c r="F27" s="5">
        <v>2020</v>
      </c>
      <c r="G27" s="9">
        <v>86.452641165755921</v>
      </c>
      <c r="H27" s="81">
        <v>2.0831696075849315</v>
      </c>
      <c r="I27" s="31">
        <v>84.527979066022539</v>
      </c>
      <c r="J27" s="80">
        <v>1.2040312506291679</v>
      </c>
      <c r="K27" s="62">
        <v>85.091324200913249</v>
      </c>
      <c r="L27" s="32">
        <v>4.8651320436424745</v>
      </c>
      <c r="M27" s="68">
        <v>99.864130434782609</v>
      </c>
      <c r="N27" s="68">
        <v>14163</v>
      </c>
      <c r="O27" s="31">
        <v>14182.269387755103</v>
      </c>
      <c r="P27" s="32">
        <v>12313.031890355214</v>
      </c>
    </row>
    <row r="28" spans="2:16" x14ac:dyDescent="0.3">
      <c r="B28" s="22" t="s">
        <v>154</v>
      </c>
      <c r="C28" s="6" t="s">
        <v>46</v>
      </c>
      <c r="D28" s="6" t="s">
        <v>54</v>
      </c>
      <c r="E28" s="17" t="s">
        <v>54</v>
      </c>
      <c r="F28" s="5">
        <v>2021</v>
      </c>
      <c r="G28" s="62">
        <v>87.853881278538807</v>
      </c>
      <c r="H28" s="127">
        <v>1.4666580041580051</v>
      </c>
      <c r="I28" s="31">
        <v>80.43981481481481</v>
      </c>
      <c r="J28" s="80">
        <v>1.6611216547241718</v>
      </c>
      <c r="K28" s="11">
        <v>91.175799086758005</v>
      </c>
      <c r="L28" s="32">
        <v>5.0999999999999996</v>
      </c>
      <c r="M28" s="31">
        <v>97.418478260869563</v>
      </c>
      <c r="N28" s="31">
        <v>12099</v>
      </c>
      <c r="O28" s="31">
        <v>12419.615062761506</v>
      </c>
      <c r="P28" s="32">
        <v>12013.255126217995</v>
      </c>
    </row>
    <row r="29" spans="2:16" x14ac:dyDescent="0.3">
      <c r="B29" s="22" t="s">
        <v>154</v>
      </c>
      <c r="C29" s="6" t="s">
        <v>46</v>
      </c>
      <c r="D29" s="6" t="s">
        <v>54</v>
      </c>
      <c r="E29" s="17" t="s">
        <v>54</v>
      </c>
      <c r="F29" s="5">
        <v>2022</v>
      </c>
      <c r="G29" s="61">
        <v>82.45433789954339</v>
      </c>
      <c r="H29" s="61">
        <v>1.6749999999999998</v>
      </c>
      <c r="I29" s="61">
        <v>66.119162640901777</v>
      </c>
      <c r="J29" s="207">
        <v>1.3887204827934525</v>
      </c>
      <c r="K29" s="28">
        <v>93.652968036529685</v>
      </c>
      <c r="L29" s="32">
        <v>5.2600365108342002</v>
      </c>
      <c r="M29" s="31">
        <v>96.920289855072468</v>
      </c>
      <c r="N29" s="31">
        <v>16423</v>
      </c>
      <c r="O29" s="31">
        <v>16944.852336448599</v>
      </c>
      <c r="P29" s="32">
        <v>12932.014961612027</v>
      </c>
    </row>
    <row r="30" spans="2:16" x14ac:dyDescent="0.3">
      <c r="B30" s="22" t="s">
        <v>154</v>
      </c>
      <c r="C30" s="6" t="s">
        <v>46</v>
      </c>
      <c r="D30" s="6" t="s">
        <v>54</v>
      </c>
      <c r="E30" s="17" t="s">
        <v>54</v>
      </c>
      <c r="F30" s="5">
        <v>2023</v>
      </c>
      <c r="G30" s="31">
        <v>93.573059360730596</v>
      </c>
      <c r="H30" s="80">
        <v>1.9009393680614899</v>
      </c>
      <c r="I30" s="31">
        <v>97.098933172302736</v>
      </c>
      <c r="J30" s="80">
        <v>1.7027057704184663</v>
      </c>
      <c r="K30" s="28">
        <v>97.636986301369859</v>
      </c>
      <c r="L30" s="32">
        <v>5.0808254413656018</v>
      </c>
      <c r="M30" s="31">
        <v>97.735507246376812</v>
      </c>
      <c r="N30" s="31">
        <v>12925</v>
      </c>
      <c r="O30" s="31">
        <v>13224.467099165895</v>
      </c>
      <c r="P30" s="32">
        <v>12980.756984537671</v>
      </c>
    </row>
    <row r="31" spans="2:16" x14ac:dyDescent="0.3">
      <c r="B31" s="22" t="s">
        <v>154</v>
      </c>
      <c r="C31" s="6" t="s">
        <v>46</v>
      </c>
      <c r="D31" s="6" t="s">
        <v>54</v>
      </c>
      <c r="E31" s="17" t="s">
        <v>54</v>
      </c>
      <c r="F31" s="5">
        <v>2024</v>
      </c>
      <c r="G31" s="31">
        <v>93.454007285974498</v>
      </c>
      <c r="H31" s="80">
        <v>1.0376659763673983</v>
      </c>
      <c r="I31" s="31">
        <v>86.03479853479854</v>
      </c>
      <c r="J31" s="80">
        <v>1.0884513038850439</v>
      </c>
      <c r="K31" s="28">
        <v>97.768670309653913</v>
      </c>
      <c r="L31" s="32">
        <v>4.2281362896182122</v>
      </c>
      <c r="M31" s="31">
        <v>99.909420289855078</v>
      </c>
      <c r="N31" s="31">
        <v>13010</v>
      </c>
      <c r="O31" s="31">
        <v>13021.795104261106</v>
      </c>
      <c r="P31" s="32">
        <v>13958.599798078441</v>
      </c>
    </row>
    <row r="32" spans="2:16" x14ac:dyDescent="0.3">
      <c r="B32" s="5" t="s">
        <v>120</v>
      </c>
      <c r="C32" s="6" t="s">
        <v>46</v>
      </c>
      <c r="D32" s="6" t="s">
        <v>47</v>
      </c>
      <c r="E32" s="20" t="s">
        <v>48</v>
      </c>
      <c r="F32" s="5">
        <v>2007</v>
      </c>
      <c r="G32" s="13">
        <v>0</v>
      </c>
      <c r="H32" s="13"/>
      <c r="I32" s="83">
        <v>0</v>
      </c>
      <c r="J32" s="22"/>
      <c r="K32" s="157">
        <v>66.459999999999994</v>
      </c>
      <c r="L32" s="84">
        <v>14.97</v>
      </c>
      <c r="M32" s="11">
        <v>99.320652173913047</v>
      </c>
      <c r="N32" s="31">
        <v>11452.46</v>
      </c>
      <c r="O32" s="31">
        <v>11530.794199726402</v>
      </c>
      <c r="P32" s="32">
        <v>11530.794199726402</v>
      </c>
    </row>
    <row r="33" spans="2:19" x14ac:dyDescent="0.3">
      <c r="B33" s="5" t="s">
        <v>120</v>
      </c>
      <c r="C33" s="6" t="s">
        <v>46</v>
      </c>
      <c r="D33" s="6" t="s">
        <v>47</v>
      </c>
      <c r="E33" s="20" t="s">
        <v>48</v>
      </c>
      <c r="F33" s="5">
        <v>2008</v>
      </c>
      <c r="G33" s="11">
        <v>97.529599271402546</v>
      </c>
      <c r="H33" s="81">
        <v>0.41706548383332154</v>
      </c>
      <c r="I33" s="31">
        <v>99.5</v>
      </c>
      <c r="J33" s="80">
        <v>0.6</v>
      </c>
      <c r="K33" s="11">
        <v>98.65</v>
      </c>
      <c r="L33" s="32">
        <v>11.8</v>
      </c>
      <c r="M33" s="11">
        <v>99.863574351978173</v>
      </c>
      <c r="N33" s="31">
        <v>10658.939999999999</v>
      </c>
      <c r="O33" s="31">
        <v>10673.501393442621</v>
      </c>
      <c r="P33" s="32">
        <v>11102.147796584512</v>
      </c>
    </row>
    <row r="34" spans="2:19" x14ac:dyDescent="0.3">
      <c r="B34" s="5" t="s">
        <v>120</v>
      </c>
      <c r="C34" s="6" t="s">
        <v>46</v>
      </c>
      <c r="D34" s="6" t="s">
        <v>47</v>
      </c>
      <c r="E34" s="20" t="s">
        <v>48</v>
      </c>
      <c r="F34" s="5">
        <v>2009</v>
      </c>
      <c r="G34" s="11">
        <v>93.938356164383563</v>
      </c>
      <c r="H34" s="81">
        <v>0.3115348158950032</v>
      </c>
      <c r="I34" s="31">
        <v>99</v>
      </c>
      <c r="J34" s="80">
        <v>0.14000000000000001</v>
      </c>
      <c r="K34" s="11">
        <v>93.54</v>
      </c>
      <c r="L34" s="32">
        <v>12.26</v>
      </c>
      <c r="M34" s="11">
        <v>99.909420289855078</v>
      </c>
      <c r="N34" s="31">
        <v>10956.870000000004</v>
      </c>
      <c r="O34" s="31">
        <v>10966.803699002723</v>
      </c>
      <c r="P34" s="32">
        <v>11057.033097390582</v>
      </c>
    </row>
    <row r="35" spans="2:19" x14ac:dyDescent="0.3">
      <c r="B35" s="5" t="s">
        <v>120</v>
      </c>
      <c r="C35" s="6" t="s">
        <v>46</v>
      </c>
      <c r="D35" s="6" t="s">
        <v>47</v>
      </c>
      <c r="E35" s="20" t="s">
        <v>48</v>
      </c>
      <c r="F35" s="5">
        <v>2010</v>
      </c>
      <c r="G35" s="11">
        <v>97.385844748858446</v>
      </c>
      <c r="H35" s="81">
        <v>0.45467706013363807</v>
      </c>
      <c r="I35" s="31">
        <v>98.406300322061185</v>
      </c>
      <c r="J35" s="80">
        <v>0.41645505292896934</v>
      </c>
      <c r="K35" s="11">
        <v>92.82</v>
      </c>
      <c r="L35" s="32">
        <v>11.17</v>
      </c>
      <c r="M35" s="11">
        <v>93.587994542974087</v>
      </c>
      <c r="N35" s="31">
        <v>16818.120000000003</v>
      </c>
      <c r="O35" s="31">
        <v>17970.381865889212</v>
      </c>
      <c r="P35" s="32">
        <v>12785.37028951524</v>
      </c>
    </row>
    <row r="36" spans="2:19" x14ac:dyDescent="0.3">
      <c r="B36" s="5" t="s">
        <v>120</v>
      </c>
      <c r="C36" s="6" t="s">
        <v>46</v>
      </c>
      <c r="D36" s="6" t="s">
        <v>47</v>
      </c>
      <c r="E36" s="20" t="s">
        <v>48</v>
      </c>
      <c r="F36" s="5">
        <v>2011</v>
      </c>
      <c r="G36" s="11">
        <v>95.867579908675808</v>
      </c>
      <c r="H36" s="81">
        <v>0.48896804420951645</v>
      </c>
      <c r="I36" s="31">
        <v>99.331219806763286</v>
      </c>
      <c r="J36" s="80">
        <v>0.39628192679883123</v>
      </c>
      <c r="K36" s="11">
        <v>99.65</v>
      </c>
      <c r="L36" s="32">
        <v>11.12</v>
      </c>
      <c r="M36" s="11">
        <v>95.084979329352308</v>
      </c>
      <c r="N36" s="31">
        <v>12696.729999999998</v>
      </c>
      <c r="O36" s="31">
        <v>13353.034400966182</v>
      </c>
      <c r="P36" s="32">
        <v>12898.90311180543</v>
      </c>
      <c r="R36" s="208"/>
      <c r="S36" s="208"/>
    </row>
    <row r="37" spans="2:19" x14ac:dyDescent="0.3">
      <c r="B37" s="5" t="s">
        <v>120</v>
      </c>
      <c r="C37" s="6" t="s">
        <v>46</v>
      </c>
      <c r="D37" s="6" t="s">
        <v>47</v>
      </c>
      <c r="E37" s="20" t="s">
        <v>48</v>
      </c>
      <c r="F37" s="5">
        <v>2012</v>
      </c>
      <c r="G37" s="13">
        <v>68.545081967213122</v>
      </c>
      <c r="H37" s="34">
        <v>0.8</v>
      </c>
      <c r="I37" s="31">
        <v>91.521340977862707</v>
      </c>
      <c r="J37" s="80">
        <v>0.70232201531770433</v>
      </c>
      <c r="K37" s="11">
        <v>99.316939890710387</v>
      </c>
      <c r="L37" s="32">
        <v>10.155569906559805</v>
      </c>
      <c r="M37" s="11">
        <v>99.909420289855078</v>
      </c>
      <c r="N37" s="31">
        <v>11381.050000000005</v>
      </c>
      <c r="O37" s="31">
        <v>11391.368268359025</v>
      </c>
      <c r="P37" s="32">
        <v>12871.017925531951</v>
      </c>
    </row>
    <row r="38" spans="2:19" x14ac:dyDescent="0.3">
      <c r="B38" s="5" t="s">
        <v>120</v>
      </c>
      <c r="C38" s="6" t="s">
        <v>46</v>
      </c>
      <c r="D38" s="6" t="s">
        <v>47</v>
      </c>
      <c r="E38" s="20" t="s">
        <v>48</v>
      </c>
      <c r="F38" s="5">
        <v>2013</v>
      </c>
      <c r="G38" s="13">
        <v>69.900000000000006</v>
      </c>
      <c r="H38" s="34">
        <v>0.5950759679790798</v>
      </c>
      <c r="I38" s="13">
        <v>36.475946054750402</v>
      </c>
      <c r="J38" s="34">
        <v>0.39235314470365712</v>
      </c>
      <c r="K38" s="28">
        <v>89.280821917808211</v>
      </c>
      <c r="L38" s="32">
        <v>8.5539142102773535</v>
      </c>
      <c r="M38" s="11">
        <v>95.289855072463766</v>
      </c>
      <c r="N38" s="31">
        <v>16842.329999999965</v>
      </c>
      <c r="O38" s="31">
        <v>17674.840608364982</v>
      </c>
      <c r="P38" s="32">
        <v>14271.285768516425</v>
      </c>
    </row>
    <row r="39" spans="2:19" x14ac:dyDescent="0.3">
      <c r="B39" s="22" t="s">
        <v>154</v>
      </c>
      <c r="C39" s="6" t="s">
        <v>46</v>
      </c>
      <c r="D39" s="6" t="s">
        <v>47</v>
      </c>
      <c r="E39" s="20" t="s">
        <v>48</v>
      </c>
      <c r="F39" s="5">
        <v>2014</v>
      </c>
      <c r="G39" s="31">
        <v>88.664383561643831</v>
      </c>
      <c r="H39" s="127">
        <v>0.33775074031157559</v>
      </c>
      <c r="I39" s="31">
        <v>96.735607890499196</v>
      </c>
      <c r="J39" s="127">
        <v>0.7097799898763455</v>
      </c>
      <c r="K39" s="28">
        <v>90.7</v>
      </c>
      <c r="L39" s="32">
        <v>7.5</v>
      </c>
      <c r="M39" s="11">
        <v>97.7</v>
      </c>
      <c r="N39" s="31">
        <v>13881.039999999988</v>
      </c>
      <c r="O39" s="31">
        <v>14207.819856704184</v>
      </c>
      <c r="P39" s="32">
        <v>14919.489000056719</v>
      </c>
    </row>
    <row r="40" spans="2:19" x14ac:dyDescent="0.3">
      <c r="B40" s="22" t="s">
        <v>154</v>
      </c>
      <c r="C40" s="6" t="s">
        <v>46</v>
      </c>
      <c r="D40" s="6" t="s">
        <v>47</v>
      </c>
      <c r="E40" s="20" t="s">
        <v>48</v>
      </c>
      <c r="F40" s="5">
        <v>2015</v>
      </c>
      <c r="G40" s="31">
        <v>98.1</v>
      </c>
      <c r="H40" s="127">
        <v>0.3</v>
      </c>
      <c r="I40" s="13">
        <v>76</v>
      </c>
      <c r="J40" s="34">
        <v>0.3</v>
      </c>
      <c r="K40" s="28">
        <v>88.8</v>
      </c>
      <c r="L40" s="32">
        <v>8.8796822263624655</v>
      </c>
      <c r="M40" s="11">
        <v>99.68297101449275</v>
      </c>
      <c r="N40" s="31">
        <v>16092.029999999977</v>
      </c>
      <c r="O40" s="31">
        <v>16143.208650613335</v>
      </c>
      <c r="P40" s="32">
        <v>14554.05435700154</v>
      </c>
    </row>
    <row r="41" spans="2:19" x14ac:dyDescent="0.3">
      <c r="B41" s="22" t="s">
        <v>154</v>
      </c>
      <c r="C41" s="6" t="s">
        <v>46</v>
      </c>
      <c r="D41" s="6" t="s">
        <v>47</v>
      </c>
      <c r="E41" s="20" t="s">
        <v>48</v>
      </c>
      <c r="F41" s="5">
        <v>2016</v>
      </c>
      <c r="G41" s="31">
        <v>99.647085610200364</v>
      </c>
      <c r="H41" s="127">
        <v>0.45418485090825816</v>
      </c>
      <c r="I41" s="31">
        <v>99.410194553433314</v>
      </c>
      <c r="J41" s="127">
        <v>0.40980514274598612</v>
      </c>
      <c r="K41" s="28">
        <v>99.146174863387984</v>
      </c>
      <c r="L41" s="32">
        <v>7.6602748845478121</v>
      </c>
      <c r="M41" s="11">
        <v>98.460144927536234</v>
      </c>
      <c r="N41" s="31">
        <v>12111.59</v>
      </c>
      <c r="O41" s="31">
        <v>12301.007690892364</v>
      </c>
      <c r="P41" s="32">
        <v>14343.649014986779</v>
      </c>
    </row>
    <row r="42" spans="2:19" x14ac:dyDescent="0.3">
      <c r="B42" s="22" t="s">
        <v>154</v>
      </c>
      <c r="C42" s="6" t="s">
        <v>46</v>
      </c>
      <c r="D42" s="6" t="s">
        <v>47</v>
      </c>
      <c r="E42" s="17" t="s">
        <v>48</v>
      </c>
      <c r="F42" s="5">
        <v>2017</v>
      </c>
      <c r="G42" s="31">
        <v>99.5</v>
      </c>
      <c r="H42" s="80">
        <v>1.1000000000000001</v>
      </c>
      <c r="I42" s="31">
        <v>99.204408212560395</v>
      </c>
      <c r="J42" s="80">
        <v>0.8489431658357347</v>
      </c>
      <c r="K42" s="28">
        <v>99.6</v>
      </c>
      <c r="L42" s="32">
        <v>7.9</v>
      </c>
      <c r="M42" s="31">
        <v>98.6</v>
      </c>
      <c r="N42" s="31">
        <v>10124</v>
      </c>
      <c r="O42" s="31">
        <v>10267.748478701826</v>
      </c>
      <c r="P42" s="32">
        <v>14118.925057055338</v>
      </c>
    </row>
    <row r="43" spans="2:19" x14ac:dyDescent="0.3">
      <c r="B43" s="22" t="s">
        <v>154</v>
      </c>
      <c r="C43" s="6" t="s">
        <v>46</v>
      </c>
      <c r="D43" s="6" t="s">
        <v>47</v>
      </c>
      <c r="E43" s="17" t="s">
        <v>48</v>
      </c>
      <c r="F43" s="5">
        <v>2018</v>
      </c>
      <c r="G43" s="31">
        <v>85.1</v>
      </c>
      <c r="H43" s="80">
        <v>1.4</v>
      </c>
      <c r="I43" s="31">
        <v>83.334339774557179</v>
      </c>
      <c r="J43" s="80">
        <v>2.0101593183638538</v>
      </c>
      <c r="K43" s="28">
        <v>99.4</v>
      </c>
      <c r="L43" s="32">
        <v>7.6</v>
      </c>
      <c r="M43" s="31">
        <v>98.686594202898547</v>
      </c>
      <c r="N43" s="31">
        <v>9593</v>
      </c>
      <c r="O43" s="31">
        <v>9720.67186782928</v>
      </c>
      <c r="P43" s="32">
        <v>12528.091308948198</v>
      </c>
    </row>
    <row r="44" spans="2:19" x14ac:dyDescent="0.3">
      <c r="B44" s="22" t="s">
        <v>154</v>
      </c>
      <c r="C44" s="6" t="s">
        <v>46</v>
      </c>
      <c r="D44" s="6" t="s">
        <v>47</v>
      </c>
      <c r="E44" s="17" t="s">
        <v>48</v>
      </c>
      <c r="F44" s="5">
        <v>2019</v>
      </c>
      <c r="G44" s="61">
        <v>54.44063926940639</v>
      </c>
      <c r="H44" s="207">
        <v>1.4787481652337899</v>
      </c>
      <c r="I44" s="61">
        <v>55.588768115942031</v>
      </c>
      <c r="J44" s="207">
        <v>2.0189440418679561</v>
      </c>
      <c r="K44" s="28">
        <v>98.013698630136986</v>
      </c>
      <c r="L44" s="32">
        <v>9.23</v>
      </c>
      <c r="M44" s="31">
        <v>99.864130434782609</v>
      </c>
      <c r="N44" s="31">
        <v>8896</v>
      </c>
      <c r="O44" s="31">
        <v>8908.103401360544</v>
      </c>
      <c r="P44" s="32">
        <v>11468.14801787947</v>
      </c>
    </row>
    <row r="45" spans="2:19" x14ac:dyDescent="0.3">
      <c r="B45" s="22" t="s">
        <v>154</v>
      </c>
      <c r="C45" s="6" t="s">
        <v>46</v>
      </c>
      <c r="D45" s="6" t="s">
        <v>47</v>
      </c>
      <c r="E45" s="17" t="s">
        <v>48</v>
      </c>
      <c r="F45" s="5">
        <v>2020</v>
      </c>
      <c r="G45" s="31">
        <v>94.558287795992712</v>
      </c>
      <c r="H45" s="80">
        <v>1.662890681435071</v>
      </c>
      <c r="I45" s="31">
        <v>97.986614331723018</v>
      </c>
      <c r="J45" s="80">
        <v>1.4944267899411185</v>
      </c>
      <c r="K45" s="28">
        <v>98.835616438356169</v>
      </c>
      <c r="L45" s="32">
        <v>8.4092822700561385</v>
      </c>
      <c r="M45" s="31">
        <v>86.548913043478265</v>
      </c>
      <c r="N45" s="31">
        <v>9087</v>
      </c>
      <c r="O45" s="31">
        <v>10499.265306122448</v>
      </c>
      <c r="P45" s="32">
        <v>10339.359348981294</v>
      </c>
    </row>
    <row r="46" spans="2:19" x14ac:dyDescent="0.3">
      <c r="B46" s="22" t="s">
        <v>154</v>
      </c>
      <c r="C46" s="6" t="s">
        <v>46</v>
      </c>
      <c r="D46" s="6" t="s">
        <v>47</v>
      </c>
      <c r="E46" s="17" t="s">
        <v>48</v>
      </c>
      <c r="F46" s="5">
        <v>2021</v>
      </c>
      <c r="G46" s="62">
        <v>85.582191780821915</v>
      </c>
      <c r="H46" s="127">
        <v>0.74747232226223725</v>
      </c>
      <c r="I46" s="31">
        <v>93.049013687600649</v>
      </c>
      <c r="J46" s="80">
        <v>1.8552028675371175</v>
      </c>
      <c r="K46" s="28">
        <v>98.915525114155258</v>
      </c>
      <c r="L46" s="32">
        <v>6.98</v>
      </c>
      <c r="M46" s="31">
        <v>99.954710144927532</v>
      </c>
      <c r="N46" s="31">
        <v>8873</v>
      </c>
      <c r="O46" s="31">
        <v>8877.0203896692346</v>
      </c>
      <c r="P46" s="32">
        <v>9654.5618887366672</v>
      </c>
    </row>
    <row r="47" spans="2:19" x14ac:dyDescent="0.3">
      <c r="B47" s="22" t="s">
        <v>154</v>
      </c>
      <c r="C47" s="6" t="s">
        <v>46</v>
      </c>
      <c r="D47" s="6" t="s">
        <v>47</v>
      </c>
      <c r="E47" s="17" t="s">
        <v>48</v>
      </c>
      <c r="F47" s="5">
        <v>2022</v>
      </c>
      <c r="G47" s="31">
        <v>97.237442922374427</v>
      </c>
      <c r="H47" s="80">
        <v>1.8708333333333333</v>
      </c>
      <c r="I47" s="31">
        <v>94.304549114331721</v>
      </c>
      <c r="J47" s="80">
        <v>1.2995776886003507</v>
      </c>
      <c r="K47" s="28">
        <v>93.230593607305934</v>
      </c>
      <c r="L47" s="32">
        <v>6.7419570259918116</v>
      </c>
      <c r="M47" s="31">
        <v>96.286231884057969</v>
      </c>
      <c r="N47" s="31">
        <v>12663</v>
      </c>
      <c r="O47" s="31">
        <v>13151.412982126059</v>
      </c>
      <c r="P47" s="32">
        <v>10231.294789421514</v>
      </c>
    </row>
    <row r="48" spans="2:19" x14ac:dyDescent="0.3">
      <c r="B48" s="22" t="s">
        <v>154</v>
      </c>
      <c r="C48" s="6" t="s">
        <v>46</v>
      </c>
      <c r="D48" s="6" t="s">
        <v>47</v>
      </c>
      <c r="E48" s="17" t="s">
        <v>48</v>
      </c>
      <c r="F48" s="5">
        <v>2023</v>
      </c>
      <c r="G48" s="31">
        <v>98.892694063926939</v>
      </c>
      <c r="H48" s="80">
        <v>1.7553618838739429</v>
      </c>
      <c r="I48" s="31">
        <v>99.47514090177134</v>
      </c>
      <c r="J48" s="80">
        <v>1.8232929272253553</v>
      </c>
      <c r="K48" s="28">
        <v>98.584474885844756</v>
      </c>
      <c r="L48" s="32">
        <v>7.6339132398534915</v>
      </c>
      <c r="M48" s="31">
        <v>99.818840579710141</v>
      </c>
      <c r="N48" s="31">
        <v>13495</v>
      </c>
      <c r="O48" s="31">
        <v>13519.491833030854</v>
      </c>
      <c r="P48" s="32">
        <v>10779.32763002307</v>
      </c>
    </row>
    <row r="49" spans="2:16" x14ac:dyDescent="0.3">
      <c r="B49" s="22" t="s">
        <v>154</v>
      </c>
      <c r="C49" s="6" t="s">
        <v>46</v>
      </c>
      <c r="D49" s="6" t="s">
        <v>47</v>
      </c>
      <c r="E49" s="17" t="s">
        <v>48</v>
      </c>
      <c r="F49" s="5">
        <v>2024</v>
      </c>
      <c r="G49" s="31">
        <v>94.76320582877959</v>
      </c>
      <c r="H49" s="80">
        <v>1.4303219605958672</v>
      </c>
      <c r="I49" s="31">
        <v>99.679487179487182</v>
      </c>
      <c r="J49" s="80">
        <v>1.7349104271933875</v>
      </c>
      <c r="K49" s="28">
        <v>97.256375227686704</v>
      </c>
      <c r="L49" s="32">
        <v>6.3780488309600374</v>
      </c>
      <c r="M49" s="31">
        <v>90.851449275362313</v>
      </c>
      <c r="N49" s="31">
        <v>13515</v>
      </c>
      <c r="O49" s="31">
        <v>14875.932203389832</v>
      </c>
      <c r="P49" s="32">
        <v>12184.624542867687</v>
      </c>
    </row>
    <row r="50" spans="2:16" x14ac:dyDescent="0.3">
      <c r="B50" s="22" t="s">
        <v>72</v>
      </c>
      <c r="C50" s="6" t="s">
        <v>46</v>
      </c>
      <c r="D50" s="6" t="s">
        <v>55</v>
      </c>
      <c r="E50" s="17" t="s">
        <v>55</v>
      </c>
      <c r="F50" s="5">
        <v>2009</v>
      </c>
      <c r="G50" s="31">
        <v>93.641552511415526</v>
      </c>
      <c r="H50" s="80">
        <v>1.5660611971230167</v>
      </c>
      <c r="I50" s="61">
        <v>49.2</v>
      </c>
      <c r="J50" s="207">
        <v>1.7</v>
      </c>
      <c r="K50" s="28">
        <v>94.36</v>
      </c>
      <c r="L50" s="32">
        <v>6.8</v>
      </c>
      <c r="M50" s="31">
        <v>99.864130434782609</v>
      </c>
      <c r="N50" s="31">
        <v>6362.2899999999991</v>
      </c>
      <c r="O50" s="31">
        <v>6370.946176870747</v>
      </c>
      <c r="P50" s="32">
        <v>6370.946176870747</v>
      </c>
    </row>
    <row r="51" spans="2:16" x14ac:dyDescent="0.3">
      <c r="B51" s="22" t="s">
        <v>72</v>
      </c>
      <c r="C51" s="6" t="s">
        <v>46</v>
      </c>
      <c r="D51" s="6" t="s">
        <v>55</v>
      </c>
      <c r="E51" s="17" t="s">
        <v>55</v>
      </c>
      <c r="F51" s="5">
        <v>2010</v>
      </c>
      <c r="G51" s="61">
        <v>78.641552511415526</v>
      </c>
      <c r="H51" s="207">
        <v>0.26898533894614374</v>
      </c>
      <c r="I51" s="31">
        <v>84.678442028985501</v>
      </c>
      <c r="J51" s="80">
        <v>0.9621897702314598</v>
      </c>
      <c r="K51" s="28">
        <v>97.75</v>
      </c>
      <c r="L51" s="32">
        <v>7.42</v>
      </c>
      <c r="M51" s="31">
        <v>100</v>
      </c>
      <c r="N51" s="31">
        <v>10998.250000000004</v>
      </c>
      <c r="O51" s="31">
        <v>10998.250000000005</v>
      </c>
      <c r="P51" s="32">
        <v>8684.5980884353758</v>
      </c>
    </row>
    <row r="52" spans="2:16" x14ac:dyDescent="0.3">
      <c r="B52" s="22" t="s">
        <v>72</v>
      </c>
      <c r="C52" s="6" t="s">
        <v>46</v>
      </c>
      <c r="D52" s="6" t="s">
        <v>55</v>
      </c>
      <c r="E52" s="17" t="s">
        <v>55</v>
      </c>
      <c r="F52" s="5">
        <v>2011</v>
      </c>
      <c r="G52" s="61">
        <v>73.150684931506845</v>
      </c>
      <c r="H52" s="207">
        <v>0.33311485642946154</v>
      </c>
      <c r="I52" s="61">
        <v>76.355676328502412</v>
      </c>
      <c r="J52" s="207">
        <v>0.23544315740324642</v>
      </c>
      <c r="K52" s="28">
        <v>94.24</v>
      </c>
      <c r="L52" s="32">
        <v>7.35</v>
      </c>
      <c r="M52" s="31">
        <v>98.052536231884062</v>
      </c>
      <c r="N52" s="31">
        <v>9153.2599999999984</v>
      </c>
      <c r="O52" s="31">
        <v>9335.0568498845241</v>
      </c>
      <c r="P52" s="32">
        <v>8901.4176755850913</v>
      </c>
    </row>
    <row r="53" spans="2:16" x14ac:dyDescent="0.3">
      <c r="B53" s="22" t="s">
        <v>72</v>
      </c>
      <c r="C53" s="6" t="s">
        <v>46</v>
      </c>
      <c r="D53" s="6" t="s">
        <v>55</v>
      </c>
      <c r="E53" s="17" t="s">
        <v>55</v>
      </c>
      <c r="F53" s="5">
        <v>2012</v>
      </c>
      <c r="G53" s="61">
        <v>54.143897996357012</v>
      </c>
      <c r="H53" s="207">
        <v>0.66746846089150191</v>
      </c>
      <c r="I53" s="31">
        <v>97.594411928651056</v>
      </c>
      <c r="J53" s="80">
        <v>0.96790314882157324</v>
      </c>
      <c r="K53" s="61">
        <v>75.227686703096538</v>
      </c>
      <c r="L53" s="61">
        <v>6.42</v>
      </c>
      <c r="M53" s="31">
        <v>99.048913043478265</v>
      </c>
      <c r="N53" s="31">
        <v>7492.940000000006</v>
      </c>
      <c r="O53" s="31">
        <v>7564.8886694101566</v>
      </c>
      <c r="P53" s="32">
        <v>8567.2854240413581</v>
      </c>
    </row>
    <row r="54" spans="2:16" x14ac:dyDescent="0.3">
      <c r="B54" s="22" t="s">
        <v>72</v>
      </c>
      <c r="C54" s="6" t="s">
        <v>46</v>
      </c>
      <c r="D54" s="6" t="s">
        <v>55</v>
      </c>
      <c r="E54" s="17" t="s">
        <v>55</v>
      </c>
      <c r="F54" s="5">
        <v>2013</v>
      </c>
      <c r="G54" s="31"/>
      <c r="H54" s="30"/>
      <c r="I54" s="31"/>
      <c r="J54" s="30"/>
      <c r="K54" s="61">
        <v>64.38356164383562</v>
      </c>
      <c r="L54" s="61">
        <v>5.7905384335746648</v>
      </c>
      <c r="M54" s="31">
        <v>88.134057971014485</v>
      </c>
      <c r="N54" s="31">
        <v>16767.32</v>
      </c>
      <c r="O54" s="31">
        <v>19024.790626927032</v>
      </c>
      <c r="P54" s="32">
        <v>10658.786464618493</v>
      </c>
    </row>
    <row r="55" spans="2:16" x14ac:dyDescent="0.3">
      <c r="B55" s="22" t="s">
        <v>154</v>
      </c>
      <c r="C55" s="6" t="s">
        <v>46</v>
      </c>
      <c r="D55" s="6" t="s">
        <v>55</v>
      </c>
      <c r="E55" s="17" t="s">
        <v>55</v>
      </c>
      <c r="F55" s="5">
        <v>2014</v>
      </c>
      <c r="G55" s="31"/>
      <c r="H55" s="30"/>
      <c r="I55" s="31"/>
      <c r="J55" s="30"/>
      <c r="K55" s="28">
        <v>98.413242009132418</v>
      </c>
      <c r="L55" s="32">
        <v>6.129989499537726</v>
      </c>
      <c r="M55" s="31">
        <v>99.3</v>
      </c>
      <c r="N55" s="31">
        <v>10379.370000000003</v>
      </c>
      <c r="O55" s="31">
        <v>10452.537764350456</v>
      </c>
      <c r="P55" s="32">
        <v>11475.104782114435</v>
      </c>
    </row>
    <row r="56" spans="2:16" x14ac:dyDescent="0.3">
      <c r="B56" s="22" t="s">
        <v>154</v>
      </c>
      <c r="C56" s="6" t="s">
        <v>46</v>
      </c>
      <c r="D56" s="6" t="s">
        <v>55</v>
      </c>
      <c r="E56" s="17" t="s">
        <v>55</v>
      </c>
      <c r="F56" s="5">
        <v>2015</v>
      </c>
      <c r="G56" s="31"/>
      <c r="H56" s="30"/>
      <c r="I56" s="31"/>
      <c r="J56" s="30"/>
      <c r="K56" s="28">
        <v>93.6</v>
      </c>
      <c r="L56" s="32">
        <v>6.5</v>
      </c>
      <c r="M56" s="31">
        <v>98.867753623188406</v>
      </c>
      <c r="N56" s="31">
        <v>5915.5300000000025</v>
      </c>
      <c r="O56" s="31">
        <v>5983.2754191479635</v>
      </c>
      <c r="P56" s="32">
        <v>10472.109865944025</v>
      </c>
    </row>
    <row r="57" spans="2:16" x14ac:dyDescent="0.3">
      <c r="B57" s="22" t="s">
        <v>154</v>
      </c>
      <c r="C57" s="6" t="s">
        <v>46</v>
      </c>
      <c r="D57" s="6" t="s">
        <v>55</v>
      </c>
      <c r="E57" s="17" t="s">
        <v>55</v>
      </c>
      <c r="F57" s="5">
        <v>2016</v>
      </c>
      <c r="G57" s="31"/>
      <c r="H57" s="30"/>
      <c r="I57" s="31"/>
      <c r="J57" s="30"/>
      <c r="K57" s="28">
        <v>92.28142076502732</v>
      </c>
      <c r="L57" s="32">
        <v>5.5813846090226988</v>
      </c>
      <c r="M57" s="31">
        <v>99.68297101449275</v>
      </c>
      <c r="N57" s="31">
        <v>6516.9899999999961</v>
      </c>
      <c r="O57" s="31">
        <v>6537.7164561562895</v>
      </c>
      <c r="P57" s="32">
        <v>9912.6417871983795</v>
      </c>
    </row>
    <row r="58" spans="2:16" x14ac:dyDescent="0.3">
      <c r="B58" s="22" t="s">
        <v>154</v>
      </c>
      <c r="C58" s="6" t="s">
        <v>46</v>
      </c>
      <c r="D58" s="6" t="s">
        <v>55</v>
      </c>
      <c r="E58" s="17" t="s">
        <v>55</v>
      </c>
      <c r="F58" s="5">
        <v>2017</v>
      </c>
      <c r="G58" s="31"/>
      <c r="H58" s="30"/>
      <c r="I58" s="31"/>
      <c r="J58" s="30"/>
      <c r="K58" s="16">
        <v>37.237442922374427</v>
      </c>
      <c r="L58" s="61">
        <v>6.8196602022659469</v>
      </c>
      <c r="M58" s="31">
        <v>99.5</v>
      </c>
      <c r="N58" s="31">
        <v>4558</v>
      </c>
      <c r="O58" s="31">
        <v>4580.9045226130656</v>
      </c>
      <c r="P58" s="32">
        <v>9315.8449578389609</v>
      </c>
    </row>
    <row r="59" spans="2:16" x14ac:dyDescent="0.3">
      <c r="B59" s="22" t="s">
        <v>154</v>
      </c>
      <c r="C59" s="6" t="s">
        <v>46</v>
      </c>
      <c r="D59" s="6" t="s">
        <v>55</v>
      </c>
      <c r="E59" s="17" t="s">
        <v>55</v>
      </c>
      <c r="F59" s="5">
        <v>2018</v>
      </c>
      <c r="G59" s="31"/>
      <c r="H59" s="30"/>
      <c r="I59" s="31"/>
      <c r="J59" s="30"/>
      <c r="K59" s="16">
        <v>59.8</v>
      </c>
      <c r="L59" s="61">
        <v>5.4</v>
      </c>
      <c r="M59" s="31">
        <v>99.909420289855078</v>
      </c>
      <c r="N59" s="31">
        <v>8051</v>
      </c>
      <c r="O59" s="31">
        <v>8058.299184043517</v>
      </c>
      <c r="P59" s="32">
        <v>7122.5466692622576</v>
      </c>
    </row>
    <row r="60" spans="2:16" x14ac:dyDescent="0.3">
      <c r="B60" s="22" t="s">
        <v>154</v>
      </c>
      <c r="C60" s="6" t="s">
        <v>46</v>
      </c>
      <c r="D60" s="6" t="s">
        <v>55</v>
      </c>
      <c r="E60" s="17" t="s">
        <v>55</v>
      </c>
      <c r="F60" s="5">
        <v>2019</v>
      </c>
      <c r="G60" s="31"/>
      <c r="H60" s="30"/>
      <c r="I60" s="31"/>
      <c r="J60" s="30"/>
      <c r="K60" s="16">
        <v>51.118721461187214</v>
      </c>
      <c r="L60" s="61">
        <v>9.27</v>
      </c>
      <c r="M60" s="31">
        <v>99.818840579710141</v>
      </c>
      <c r="N60" s="31">
        <v>5003</v>
      </c>
      <c r="O60" s="31">
        <v>5012.0798548094372</v>
      </c>
      <c r="P60" s="32">
        <v>6034.4550873540547</v>
      </c>
    </row>
    <row r="61" spans="2:16" x14ac:dyDescent="0.3">
      <c r="B61" s="22" t="s">
        <v>154</v>
      </c>
      <c r="C61" s="6" t="s">
        <v>46</v>
      </c>
      <c r="D61" s="6" t="s">
        <v>55</v>
      </c>
      <c r="E61" s="17" t="s">
        <v>55</v>
      </c>
      <c r="F61" s="5">
        <v>2020</v>
      </c>
      <c r="G61" s="31"/>
      <c r="H61" s="30"/>
      <c r="I61" s="31"/>
      <c r="J61" s="30"/>
      <c r="K61" s="16">
        <v>50.502283105022826</v>
      </c>
      <c r="L61" s="61">
        <v>6.734607912808217</v>
      </c>
      <c r="M61" s="31">
        <v>99.909420289855078</v>
      </c>
      <c r="N61" s="216">
        <v>4058</v>
      </c>
      <c r="O61" s="31">
        <v>4061.6790571169536</v>
      </c>
      <c r="P61" s="32">
        <v>5650.1358149478529</v>
      </c>
    </row>
    <row r="62" spans="2:16" x14ac:dyDescent="0.3">
      <c r="B62" s="22" t="s">
        <v>154</v>
      </c>
      <c r="C62" s="6" t="s">
        <v>46</v>
      </c>
      <c r="D62" s="6" t="s">
        <v>55</v>
      </c>
      <c r="E62" s="17" t="s">
        <v>55</v>
      </c>
      <c r="F62" s="5">
        <v>2021</v>
      </c>
      <c r="G62" s="31"/>
      <c r="H62" s="30"/>
      <c r="I62" s="31"/>
      <c r="J62" s="30"/>
      <c r="K62" s="28">
        <v>86.289954337899502</v>
      </c>
      <c r="L62" s="32">
        <v>6.37</v>
      </c>
      <c r="M62" s="31">
        <v>99.728260869565219</v>
      </c>
      <c r="N62" s="31">
        <v>2590</v>
      </c>
      <c r="O62" s="31">
        <v>2597.0572207084469</v>
      </c>
      <c r="P62" s="32">
        <v>4862.0039678582853</v>
      </c>
    </row>
    <row r="63" spans="2:16" x14ac:dyDescent="0.3">
      <c r="B63" s="22" t="s">
        <v>154</v>
      </c>
      <c r="C63" s="6" t="s">
        <v>46</v>
      </c>
      <c r="D63" s="6" t="s">
        <v>55</v>
      </c>
      <c r="E63" s="17" t="s">
        <v>55</v>
      </c>
      <c r="F63" s="5">
        <v>2022</v>
      </c>
      <c r="G63" s="22"/>
      <c r="H63" s="22"/>
      <c r="I63" s="22"/>
      <c r="J63" s="22"/>
      <c r="K63" s="28">
        <v>90.605022831050235</v>
      </c>
      <c r="L63" s="32">
        <v>8.0944506048483831</v>
      </c>
      <c r="M63" s="31">
        <v>99.954710144927532</v>
      </c>
      <c r="N63" s="31">
        <v>6101</v>
      </c>
      <c r="O63" s="31">
        <v>6103.7643860444041</v>
      </c>
      <c r="P63" s="32">
        <v>5166.5759405445515</v>
      </c>
    </row>
    <row r="64" spans="2:16" x14ac:dyDescent="0.3">
      <c r="B64" s="22" t="s">
        <v>154</v>
      </c>
      <c r="C64" s="6" t="s">
        <v>46</v>
      </c>
      <c r="D64" s="6" t="s">
        <v>55</v>
      </c>
      <c r="E64" s="17" t="s">
        <v>55</v>
      </c>
      <c r="F64" s="5">
        <v>2023</v>
      </c>
      <c r="G64" s="22"/>
      <c r="H64" s="22"/>
      <c r="I64" s="22"/>
      <c r="J64" s="22"/>
      <c r="K64" s="28">
        <v>92.271689497716892</v>
      </c>
      <c r="L64" s="32">
        <v>9.0598598382995394</v>
      </c>
      <c r="M64" s="31">
        <v>99.275362318840578</v>
      </c>
      <c r="N64" s="22">
        <v>6810</v>
      </c>
      <c r="O64" s="31">
        <v>6859.7080291970806</v>
      </c>
      <c r="P64" s="32">
        <v>5448.7646219866401</v>
      </c>
    </row>
    <row r="65" spans="2:16" x14ac:dyDescent="0.3">
      <c r="B65" s="22" t="s">
        <v>154</v>
      </c>
      <c r="C65" s="6" t="s">
        <v>46</v>
      </c>
      <c r="D65" s="6" t="s">
        <v>55</v>
      </c>
      <c r="E65" s="17" t="s">
        <v>55</v>
      </c>
      <c r="F65" s="5">
        <v>2024</v>
      </c>
      <c r="G65" s="22"/>
      <c r="H65" s="22"/>
      <c r="I65" s="22"/>
      <c r="J65" s="22"/>
      <c r="K65" s="13">
        <v>77.732240437158467</v>
      </c>
      <c r="L65" s="83">
        <v>7.4644149089070853</v>
      </c>
      <c r="M65" s="31">
        <v>97.826086956521735</v>
      </c>
      <c r="N65" s="22">
        <v>7733</v>
      </c>
      <c r="O65" s="31">
        <v>7904.8444444444449</v>
      </c>
      <c r="P65" s="32">
        <v>5505.4106275022659</v>
      </c>
    </row>
  </sheetData>
  <sheetProtection algorithmName="SHA-512" hashValue="YyzaeyXX17iV+KAcT0+rmbA0We2EkATthn4Tuo404lHduPH9Iq5gd1U3m8QxAPgD+A3zjZfE5QTlFxRaY3lhyw==" saltValue="rjbU6aXzUVHqwkz+GdBVTg==" spinCount="100000" sheet="1" objects="1" scenarios="1" sort="0" autoFilter="0" pivotTables="0"/>
  <autoFilter ref="B9:O65" xr:uid="{00000000-0009-0000-0000-00000A000000}">
    <sortState xmlns:xlrd2="http://schemas.microsoft.com/office/spreadsheetml/2017/richdata2" ref="B12:O30">
      <sortCondition ref="B8:B30"/>
    </sortState>
  </autoFilter>
  <sortState xmlns:xlrd2="http://schemas.microsoft.com/office/spreadsheetml/2017/richdata2" ref="B12:P65">
    <sortCondition ref="E10:E65"/>
    <sortCondition ref="F10:F65"/>
  </sortState>
  <mergeCells count="16">
    <mergeCell ref="H6:P6"/>
    <mergeCell ref="H4:P4"/>
    <mergeCell ref="B1:P1"/>
    <mergeCell ref="B2:P2"/>
    <mergeCell ref="H3:P3"/>
    <mergeCell ref="E7:E9"/>
    <mergeCell ref="D7:D9"/>
    <mergeCell ref="C7:C9"/>
    <mergeCell ref="B7:B9"/>
    <mergeCell ref="G7:J7"/>
    <mergeCell ref="I8:J8"/>
    <mergeCell ref="G8:H8"/>
    <mergeCell ref="K8:L8"/>
    <mergeCell ref="K7:L7"/>
    <mergeCell ref="M7:P7"/>
    <mergeCell ref="M8:P8"/>
  </mergeCells>
  <pageMargins left="0.70866141732283472" right="0.70866141732283472" top="0.39370078740157483" bottom="0.59055118110236227" header="0.31496062992125984" footer="0.31496062992125984"/>
  <pageSetup paperSize="9" scale="84" fitToHeight="5" orientation="landscape" r:id="rId1"/>
  <headerFooter>
    <oddFooter>&amp;C&amp;A&amp;R&amp;P</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K3222"/>
  <sheetViews>
    <sheetView workbookViewId="0">
      <selection activeCell="I1427" sqref="I1427"/>
    </sheetView>
  </sheetViews>
  <sheetFormatPr defaultRowHeight="14.5" x14ac:dyDescent="0.35"/>
  <cols>
    <col min="1" max="1" width="17" customWidth="1"/>
    <col min="2" max="2" width="14.453125" customWidth="1"/>
    <col min="3" max="3" width="23.54296875" customWidth="1"/>
    <col min="4" max="5" width="17.54296875" customWidth="1"/>
    <col min="7" max="7" width="17.54296875" customWidth="1"/>
    <col min="8" max="8" width="9.1796875" style="134"/>
    <col min="9" max="9" width="28.81640625" customWidth="1"/>
  </cols>
  <sheetData>
    <row r="1" spans="1:8" ht="21" customHeight="1" x14ac:dyDescent="0.45">
      <c r="A1" s="328" t="s">
        <v>190</v>
      </c>
      <c r="B1" s="328"/>
      <c r="C1" s="328"/>
      <c r="D1" s="328"/>
    </row>
    <row r="2" spans="1:8" ht="21" customHeight="1" x14ac:dyDescent="0.45">
      <c r="A2" s="328" t="s">
        <v>168</v>
      </c>
      <c r="B2" s="328"/>
      <c r="C2" s="328"/>
      <c r="D2" s="328"/>
    </row>
    <row r="3" spans="1:8" ht="32.25" customHeight="1" x14ac:dyDescent="0.35">
      <c r="A3" s="143" t="s">
        <v>177</v>
      </c>
      <c r="B3" s="143" t="s">
        <v>178</v>
      </c>
      <c r="C3" s="143" t="s">
        <v>179</v>
      </c>
      <c r="D3" s="334" t="s">
        <v>180</v>
      </c>
      <c r="E3" s="334"/>
      <c r="F3" s="334"/>
      <c r="G3" s="334"/>
      <c r="H3" s="334"/>
    </row>
    <row r="4" spans="1:8" ht="21" customHeight="1" x14ac:dyDescent="0.35">
      <c r="A4" s="144" t="s">
        <v>181</v>
      </c>
      <c r="B4" s="145">
        <v>0</v>
      </c>
      <c r="C4" s="144" t="s">
        <v>169</v>
      </c>
      <c r="D4" s="330" t="s">
        <v>182</v>
      </c>
      <c r="E4" s="330"/>
      <c r="F4" s="330"/>
      <c r="G4" s="330"/>
      <c r="H4" s="330"/>
    </row>
    <row r="5" spans="1:8" ht="21" customHeight="1" x14ac:dyDescent="0.35">
      <c r="A5" s="146" t="s">
        <v>183</v>
      </c>
      <c r="B5" s="146" t="s">
        <v>170</v>
      </c>
      <c r="C5" s="146" t="s">
        <v>171</v>
      </c>
      <c r="D5" s="331" t="s">
        <v>184</v>
      </c>
      <c r="E5" s="331"/>
      <c r="F5" s="331"/>
      <c r="G5" s="331"/>
      <c r="H5" s="331"/>
    </row>
    <row r="6" spans="1:8" ht="21" customHeight="1" x14ac:dyDescent="0.35">
      <c r="A6" s="147" t="s">
        <v>185</v>
      </c>
      <c r="B6" s="147" t="s">
        <v>172</v>
      </c>
      <c r="C6" s="147" t="s">
        <v>173</v>
      </c>
      <c r="D6" s="332" t="s">
        <v>186</v>
      </c>
      <c r="E6" s="332"/>
      <c r="F6" s="332"/>
      <c r="G6" s="332"/>
      <c r="H6" s="332"/>
    </row>
    <row r="7" spans="1:8" ht="21" customHeight="1" x14ac:dyDescent="0.35">
      <c r="A7" s="148" t="s">
        <v>187</v>
      </c>
      <c r="B7" s="148" t="s">
        <v>174</v>
      </c>
      <c r="C7" s="148" t="s">
        <v>175</v>
      </c>
      <c r="D7" s="333" t="s">
        <v>184</v>
      </c>
      <c r="E7" s="333"/>
      <c r="F7" s="333"/>
      <c r="G7" s="333"/>
      <c r="H7" s="333"/>
    </row>
    <row r="8" spans="1:8" ht="21" customHeight="1" x14ac:dyDescent="0.35">
      <c r="A8" s="149" t="s">
        <v>188</v>
      </c>
      <c r="B8" s="329" t="s">
        <v>176</v>
      </c>
      <c r="C8" s="329"/>
      <c r="D8" s="335" t="s">
        <v>189</v>
      </c>
      <c r="E8" s="335"/>
      <c r="F8" s="335"/>
      <c r="G8" s="335"/>
      <c r="H8" s="335"/>
    </row>
    <row r="9" spans="1:8" ht="21" customHeight="1" x14ac:dyDescent="0.35">
      <c r="B9" s="142"/>
      <c r="C9" s="142"/>
    </row>
    <row r="10" spans="1:8" ht="58.5" customHeight="1" x14ac:dyDescent="0.35">
      <c r="A10" s="130" t="s">
        <v>1</v>
      </c>
      <c r="B10" s="130" t="s">
        <v>3</v>
      </c>
      <c r="C10" s="130" t="s">
        <v>2</v>
      </c>
      <c r="D10" s="130" t="s">
        <v>4</v>
      </c>
      <c r="E10" s="130" t="s">
        <v>155</v>
      </c>
      <c r="F10" t="s">
        <v>158</v>
      </c>
      <c r="G10" s="130" t="s">
        <v>5</v>
      </c>
      <c r="H10" s="135" t="s">
        <v>159</v>
      </c>
    </row>
    <row r="11" spans="1:8" hidden="1" x14ac:dyDescent="0.35">
      <c r="A11" s="126" t="s">
        <v>34</v>
      </c>
      <c r="B11" s="126" t="s">
        <v>39</v>
      </c>
      <c r="C11" t="s">
        <v>31</v>
      </c>
      <c r="D11" s="126" t="s">
        <v>43</v>
      </c>
      <c r="E11" t="s">
        <v>89</v>
      </c>
      <c r="F11" t="s">
        <v>157</v>
      </c>
      <c r="G11" s="126">
        <v>2002</v>
      </c>
      <c r="H11" s="133"/>
    </row>
    <row r="12" spans="1:8" hidden="1" x14ac:dyDescent="0.35">
      <c r="A12" t="s">
        <v>49</v>
      </c>
      <c r="B12" s="126" t="s">
        <v>50</v>
      </c>
      <c r="C12" t="s">
        <v>31</v>
      </c>
      <c r="D12" s="126" t="s">
        <v>52</v>
      </c>
      <c r="E12" t="s">
        <v>89</v>
      </c>
      <c r="F12" t="s">
        <v>157</v>
      </c>
      <c r="G12" s="126">
        <v>2002</v>
      </c>
      <c r="H12" s="133">
        <v>0.17356006582556227</v>
      </c>
    </row>
    <row r="13" spans="1:8" hidden="1" x14ac:dyDescent="0.35">
      <c r="A13" s="126" t="s">
        <v>15</v>
      </c>
      <c r="B13" s="126" t="s">
        <v>19</v>
      </c>
      <c r="C13" t="s">
        <v>16</v>
      </c>
      <c r="D13" s="126" t="s">
        <v>20</v>
      </c>
      <c r="E13" t="s">
        <v>89</v>
      </c>
      <c r="F13" t="s">
        <v>157</v>
      </c>
      <c r="G13" s="126">
        <v>2003</v>
      </c>
      <c r="H13" s="133">
        <v>0.1584313288789907</v>
      </c>
    </row>
    <row r="14" spans="1:8" hidden="1" x14ac:dyDescent="0.35">
      <c r="A14" s="126" t="s">
        <v>15</v>
      </c>
      <c r="B14" s="126" t="s">
        <v>19</v>
      </c>
      <c r="C14" t="s">
        <v>31</v>
      </c>
      <c r="D14" s="126" t="s">
        <v>33</v>
      </c>
      <c r="E14" t="s">
        <v>89</v>
      </c>
      <c r="F14" t="s">
        <v>157</v>
      </c>
      <c r="G14" s="126">
        <v>2003</v>
      </c>
      <c r="H14" s="133">
        <v>0.39898187690651366</v>
      </c>
    </row>
    <row r="15" spans="1:8" hidden="1" x14ac:dyDescent="0.35">
      <c r="A15" s="126" t="s">
        <v>34</v>
      </c>
      <c r="B15" s="126" t="s">
        <v>39</v>
      </c>
      <c r="C15" t="s">
        <v>31</v>
      </c>
      <c r="D15" s="126" t="s">
        <v>43</v>
      </c>
      <c r="E15" t="s">
        <v>89</v>
      </c>
      <c r="F15" t="s">
        <v>157</v>
      </c>
      <c r="G15" s="126">
        <v>2003</v>
      </c>
      <c r="H15" s="133">
        <v>0.40874471266823276</v>
      </c>
    </row>
    <row r="16" spans="1:8" hidden="1" x14ac:dyDescent="0.35">
      <c r="A16" t="s">
        <v>49</v>
      </c>
      <c r="B16" s="126" t="s">
        <v>50</v>
      </c>
      <c r="C16" t="s">
        <v>31</v>
      </c>
      <c r="D16" s="126" t="s">
        <v>52</v>
      </c>
      <c r="E16" t="s">
        <v>89</v>
      </c>
      <c r="F16" t="s">
        <v>157</v>
      </c>
      <c r="G16" s="126">
        <v>2003</v>
      </c>
      <c r="H16" s="133">
        <v>0.32523937360178934</v>
      </c>
    </row>
    <row r="17" spans="1:11" hidden="1" x14ac:dyDescent="0.35">
      <c r="A17" s="126" t="s">
        <v>15</v>
      </c>
      <c r="B17" s="126" t="s">
        <v>19</v>
      </c>
      <c r="C17" t="s">
        <v>16</v>
      </c>
      <c r="D17" s="126" t="s">
        <v>20</v>
      </c>
      <c r="E17" t="s">
        <v>89</v>
      </c>
      <c r="F17" t="s">
        <v>157</v>
      </c>
      <c r="G17" s="126">
        <v>2004</v>
      </c>
      <c r="H17" s="133">
        <v>7.5616055846422309E-2</v>
      </c>
    </row>
    <row r="18" spans="1:11" hidden="1" x14ac:dyDescent="0.35">
      <c r="A18" s="126" t="s">
        <v>15</v>
      </c>
      <c r="B18" s="126" t="s">
        <v>19</v>
      </c>
      <c r="C18" t="s">
        <v>31</v>
      </c>
      <c r="D18" s="126" t="s">
        <v>33</v>
      </c>
      <c r="E18" t="s">
        <v>89</v>
      </c>
      <c r="F18" t="s">
        <v>157</v>
      </c>
      <c r="G18" s="126">
        <v>2004</v>
      </c>
      <c r="H18" s="133">
        <v>0.20876420838971663</v>
      </c>
    </row>
    <row r="19" spans="1:11" hidden="1" x14ac:dyDescent="0.35">
      <c r="A19" s="126" t="s">
        <v>34</v>
      </c>
      <c r="B19" s="126" t="s">
        <v>39</v>
      </c>
      <c r="C19" t="s">
        <v>31</v>
      </c>
      <c r="D19" s="126" t="s">
        <v>43</v>
      </c>
      <c r="E19" t="s">
        <v>89</v>
      </c>
      <c r="F19" t="s">
        <v>157</v>
      </c>
      <c r="G19" s="126">
        <v>2004</v>
      </c>
      <c r="H19" s="133">
        <v>0.21358523601088386</v>
      </c>
    </row>
    <row r="20" spans="1:11" hidden="1" x14ac:dyDescent="0.35">
      <c r="A20" t="s">
        <v>49</v>
      </c>
      <c r="B20" s="126" t="s">
        <v>50</v>
      </c>
      <c r="C20" t="s">
        <v>31</v>
      </c>
      <c r="D20" s="126" t="s">
        <v>52</v>
      </c>
      <c r="E20" t="s">
        <v>89</v>
      </c>
      <c r="F20" t="s">
        <v>157</v>
      </c>
      <c r="G20" s="126">
        <v>2004</v>
      </c>
      <c r="H20" s="133">
        <v>0.394635582822085</v>
      </c>
    </row>
    <row r="21" spans="1:11" hidden="1" x14ac:dyDescent="0.35">
      <c r="A21" s="126" t="s">
        <v>15</v>
      </c>
      <c r="B21" s="126" t="s">
        <v>19</v>
      </c>
      <c r="C21" t="s">
        <v>16</v>
      </c>
      <c r="D21" s="126" t="s">
        <v>20</v>
      </c>
      <c r="E21" t="s">
        <v>89</v>
      </c>
      <c r="F21" t="s">
        <v>157</v>
      </c>
      <c r="G21" s="126">
        <v>2005</v>
      </c>
      <c r="H21" s="133"/>
    </row>
    <row r="22" spans="1:11" hidden="1" x14ac:dyDescent="0.35">
      <c r="A22" s="126" t="s">
        <v>15</v>
      </c>
      <c r="B22" s="126" t="s">
        <v>19</v>
      </c>
      <c r="C22" t="s">
        <v>31</v>
      </c>
      <c r="D22" s="126" t="s">
        <v>33</v>
      </c>
      <c r="E22" t="s">
        <v>89</v>
      </c>
      <c r="F22" t="s">
        <v>157</v>
      </c>
      <c r="G22" s="126">
        <v>2005</v>
      </c>
      <c r="H22" s="133">
        <v>0.30588301734570339</v>
      </c>
    </row>
    <row r="23" spans="1:11" hidden="1" x14ac:dyDescent="0.35">
      <c r="A23" s="126" t="s">
        <v>34</v>
      </c>
      <c r="B23" s="126" t="s">
        <v>39</v>
      </c>
      <c r="C23" t="s">
        <v>31</v>
      </c>
      <c r="D23" s="126" t="s">
        <v>43</v>
      </c>
      <c r="E23" t="s">
        <v>89</v>
      </c>
      <c r="F23" t="s">
        <v>157</v>
      </c>
      <c r="G23" s="126">
        <v>2005</v>
      </c>
      <c r="H23" s="133"/>
      <c r="K23" s="129"/>
    </row>
    <row r="24" spans="1:11" hidden="1" x14ac:dyDescent="0.35">
      <c r="A24" s="126" t="s">
        <v>49</v>
      </c>
      <c r="B24" s="126" t="s">
        <v>50</v>
      </c>
      <c r="C24" t="s">
        <v>31</v>
      </c>
      <c r="D24" s="126" t="s">
        <v>52</v>
      </c>
      <c r="E24" t="s">
        <v>89</v>
      </c>
      <c r="F24" t="s">
        <v>157</v>
      </c>
      <c r="G24" s="126">
        <v>2005</v>
      </c>
      <c r="H24" s="133"/>
    </row>
    <row r="25" spans="1:11" hidden="1" x14ac:dyDescent="0.35">
      <c r="A25" s="126" t="s">
        <v>15</v>
      </c>
      <c r="B25" s="126" t="s">
        <v>19</v>
      </c>
      <c r="C25" t="s">
        <v>16</v>
      </c>
      <c r="D25" s="126" t="s">
        <v>20</v>
      </c>
      <c r="E25" t="s">
        <v>89</v>
      </c>
      <c r="F25" t="s">
        <v>157</v>
      </c>
      <c r="G25" s="126">
        <v>2006</v>
      </c>
      <c r="H25" s="133">
        <v>0.20789521228545618</v>
      </c>
    </row>
    <row r="26" spans="1:11" hidden="1" x14ac:dyDescent="0.35">
      <c r="A26" s="126" t="s">
        <v>15</v>
      </c>
      <c r="B26" s="126" t="s">
        <v>19</v>
      </c>
      <c r="C26" t="s">
        <v>31</v>
      </c>
      <c r="D26" s="126" t="s">
        <v>33</v>
      </c>
      <c r="E26" t="s">
        <v>89</v>
      </c>
      <c r="F26" t="s">
        <v>157</v>
      </c>
      <c r="G26" s="126">
        <v>2006</v>
      </c>
      <c r="H26" s="133">
        <v>0.26800627137970368</v>
      </c>
    </row>
    <row r="27" spans="1:11" hidden="1" x14ac:dyDescent="0.35">
      <c r="A27" s="126" t="s">
        <v>34</v>
      </c>
      <c r="B27" s="126" t="s">
        <v>39</v>
      </c>
      <c r="C27" t="s">
        <v>31</v>
      </c>
      <c r="D27" s="126" t="s">
        <v>43</v>
      </c>
      <c r="E27" t="s">
        <v>89</v>
      </c>
      <c r="F27" t="s">
        <v>157</v>
      </c>
      <c r="G27" s="126">
        <v>2006</v>
      </c>
      <c r="H27" s="133">
        <v>0.13638998056575266</v>
      </c>
    </row>
    <row r="28" spans="1:11" hidden="1" x14ac:dyDescent="0.35">
      <c r="A28" s="126" t="s">
        <v>49</v>
      </c>
      <c r="B28" s="126" t="s">
        <v>50</v>
      </c>
      <c r="C28" t="s">
        <v>31</v>
      </c>
      <c r="D28" s="126" t="s">
        <v>52</v>
      </c>
      <c r="E28" t="s">
        <v>89</v>
      </c>
      <c r="F28" t="s">
        <v>157</v>
      </c>
      <c r="G28" s="126">
        <v>2006</v>
      </c>
      <c r="H28" s="133"/>
    </row>
    <row r="29" spans="1:11" hidden="1" x14ac:dyDescent="0.35">
      <c r="A29" s="126" t="s">
        <v>15</v>
      </c>
      <c r="B29" s="126" t="s">
        <v>19</v>
      </c>
      <c r="C29" t="s">
        <v>16</v>
      </c>
      <c r="D29" s="126" t="s">
        <v>20</v>
      </c>
      <c r="E29" t="s">
        <v>89</v>
      </c>
      <c r="F29" t="s">
        <v>157</v>
      </c>
      <c r="G29" s="126">
        <v>2007</v>
      </c>
      <c r="H29" s="133">
        <v>0.12091435464414971</v>
      </c>
    </row>
    <row r="30" spans="1:11" hidden="1" x14ac:dyDescent="0.35">
      <c r="A30" s="126" t="s">
        <v>15</v>
      </c>
      <c r="B30" s="126" t="s">
        <v>19</v>
      </c>
      <c r="C30" t="s">
        <v>31</v>
      </c>
      <c r="D30" s="126" t="s">
        <v>33</v>
      </c>
      <c r="E30" t="s">
        <v>89</v>
      </c>
      <c r="F30" t="s">
        <v>157</v>
      </c>
      <c r="G30" s="126">
        <v>2007</v>
      </c>
      <c r="H30" s="133">
        <v>0.15718835274542448</v>
      </c>
    </row>
    <row r="31" spans="1:11" hidden="1" x14ac:dyDescent="0.35">
      <c r="A31" s="126" t="s">
        <v>34</v>
      </c>
      <c r="B31" s="126" t="s">
        <v>39</v>
      </c>
      <c r="C31" t="s">
        <v>31</v>
      </c>
      <c r="D31" s="126" t="s">
        <v>42</v>
      </c>
      <c r="E31" t="s">
        <v>89</v>
      </c>
      <c r="F31" t="s">
        <v>157</v>
      </c>
      <c r="G31" s="126">
        <v>2007</v>
      </c>
      <c r="H31" s="133">
        <v>0.10256647173489275</v>
      </c>
    </row>
    <row r="32" spans="1:11" hidden="1" x14ac:dyDescent="0.35">
      <c r="A32" t="s">
        <v>49</v>
      </c>
      <c r="B32" s="126" t="s">
        <v>50</v>
      </c>
      <c r="C32" t="s">
        <v>31</v>
      </c>
      <c r="D32" s="126" t="s">
        <v>52</v>
      </c>
      <c r="E32" t="s">
        <v>89</v>
      </c>
      <c r="F32" t="s">
        <v>157</v>
      </c>
      <c r="G32" s="126">
        <v>2007</v>
      </c>
      <c r="H32" s="133">
        <v>0.10556309148264986</v>
      </c>
    </row>
    <row r="33" spans="1:8" hidden="1" x14ac:dyDescent="0.35">
      <c r="A33" s="126" t="s">
        <v>15</v>
      </c>
      <c r="B33" s="126" t="s">
        <v>19</v>
      </c>
      <c r="C33" t="s">
        <v>16</v>
      </c>
      <c r="D33" s="126" t="s">
        <v>20</v>
      </c>
      <c r="E33" t="s">
        <v>89</v>
      </c>
      <c r="F33" t="s">
        <v>157</v>
      </c>
      <c r="G33" s="126">
        <v>2008</v>
      </c>
      <c r="H33" s="133">
        <v>0.10172076961026159</v>
      </c>
    </row>
    <row r="34" spans="1:8" hidden="1" x14ac:dyDescent="0.35">
      <c r="A34" s="126" t="s">
        <v>34</v>
      </c>
      <c r="B34" s="126" t="s">
        <v>37</v>
      </c>
      <c r="C34" t="s">
        <v>16</v>
      </c>
      <c r="D34" s="126" t="s">
        <v>38</v>
      </c>
      <c r="E34" t="s">
        <v>89</v>
      </c>
      <c r="F34" t="s">
        <v>157</v>
      </c>
      <c r="G34" s="126">
        <v>2008</v>
      </c>
      <c r="H34" s="133">
        <v>3.8643426294820642E-2</v>
      </c>
    </row>
    <row r="35" spans="1:8" hidden="1" x14ac:dyDescent="0.35">
      <c r="A35" s="126" t="s">
        <v>49</v>
      </c>
      <c r="B35" s="126" t="s">
        <v>50</v>
      </c>
      <c r="C35" t="s">
        <v>16</v>
      </c>
      <c r="D35" s="126" t="s">
        <v>51</v>
      </c>
      <c r="E35" t="s">
        <v>89</v>
      </c>
      <c r="F35" t="s">
        <v>157</v>
      </c>
      <c r="G35" s="126">
        <v>2008</v>
      </c>
      <c r="H35" s="133"/>
    </row>
    <row r="36" spans="1:8" hidden="1" x14ac:dyDescent="0.35">
      <c r="A36" s="126" t="s">
        <v>15</v>
      </c>
      <c r="B36" s="126" t="s">
        <v>63</v>
      </c>
      <c r="C36" t="s">
        <v>31</v>
      </c>
      <c r="D36" s="126" t="s">
        <v>64</v>
      </c>
      <c r="E36" t="s">
        <v>89</v>
      </c>
      <c r="F36" t="s">
        <v>157</v>
      </c>
      <c r="G36" s="126">
        <v>2008</v>
      </c>
      <c r="H36" s="133">
        <v>0.43892014182002337</v>
      </c>
    </row>
    <row r="37" spans="1:8" hidden="1" x14ac:dyDescent="0.35">
      <c r="A37" s="126" t="s">
        <v>15</v>
      </c>
      <c r="B37" s="126" t="s">
        <v>19</v>
      </c>
      <c r="C37" t="s">
        <v>31</v>
      </c>
      <c r="D37" s="126" t="s">
        <v>33</v>
      </c>
      <c r="E37" t="s">
        <v>89</v>
      </c>
      <c r="F37" t="s">
        <v>157</v>
      </c>
      <c r="G37" s="126">
        <v>2008</v>
      </c>
      <c r="H37" s="133">
        <v>0.19828019925280213</v>
      </c>
    </row>
    <row r="38" spans="1:8" hidden="1" x14ac:dyDescent="0.35">
      <c r="A38" s="126" t="s">
        <v>34</v>
      </c>
      <c r="B38" s="126" t="s">
        <v>39</v>
      </c>
      <c r="C38" t="s">
        <v>31</v>
      </c>
      <c r="D38" s="126" t="s">
        <v>42</v>
      </c>
      <c r="E38" t="s">
        <v>89</v>
      </c>
      <c r="F38" t="s">
        <v>157</v>
      </c>
      <c r="G38" s="126">
        <v>2008</v>
      </c>
      <c r="H38" s="133">
        <v>0.19021492445266697</v>
      </c>
    </row>
    <row r="39" spans="1:8" hidden="1" x14ac:dyDescent="0.35">
      <c r="A39" t="s">
        <v>49</v>
      </c>
      <c r="B39" s="126" t="s">
        <v>50</v>
      </c>
      <c r="C39" t="s">
        <v>31</v>
      </c>
      <c r="D39" s="126" t="s">
        <v>52</v>
      </c>
      <c r="E39" t="s">
        <v>89</v>
      </c>
      <c r="F39" t="s">
        <v>157</v>
      </c>
      <c r="G39" s="126">
        <v>2008</v>
      </c>
      <c r="H39" s="133">
        <v>0.19763348765432115</v>
      </c>
    </row>
    <row r="40" spans="1:8" hidden="1" x14ac:dyDescent="0.35">
      <c r="A40" s="126" t="s">
        <v>15</v>
      </c>
      <c r="B40" s="126" t="s">
        <v>19</v>
      </c>
      <c r="C40" t="s">
        <v>16</v>
      </c>
      <c r="D40" s="126" t="s">
        <v>20</v>
      </c>
      <c r="E40" t="s">
        <v>89</v>
      </c>
      <c r="F40" t="s">
        <v>157</v>
      </c>
      <c r="G40" s="126">
        <v>2009</v>
      </c>
      <c r="H40" s="133">
        <v>9.4238984316653646E-2</v>
      </c>
    </row>
    <row r="41" spans="1:8" hidden="1" x14ac:dyDescent="0.35">
      <c r="A41" s="126" t="s">
        <v>34</v>
      </c>
      <c r="B41" s="126" t="s">
        <v>37</v>
      </c>
      <c r="C41" t="s">
        <v>16</v>
      </c>
      <c r="D41" s="126" t="s">
        <v>38</v>
      </c>
      <c r="E41" t="s">
        <v>89</v>
      </c>
      <c r="F41" t="s">
        <v>157</v>
      </c>
      <c r="G41" s="126">
        <v>2009</v>
      </c>
      <c r="H41" s="133">
        <v>0.12291370558375658</v>
      </c>
    </row>
    <row r="42" spans="1:8" hidden="1" x14ac:dyDescent="0.35">
      <c r="A42" t="s">
        <v>49</v>
      </c>
      <c r="B42" s="126" t="s">
        <v>50</v>
      </c>
      <c r="C42" t="s">
        <v>16</v>
      </c>
      <c r="D42" s="126" t="s">
        <v>51</v>
      </c>
      <c r="E42" t="s">
        <v>89</v>
      </c>
      <c r="F42" t="s">
        <v>157</v>
      </c>
      <c r="G42" s="126">
        <v>2009</v>
      </c>
      <c r="H42" s="133">
        <v>6.6285114570578577E-2</v>
      </c>
    </row>
    <row r="43" spans="1:8" hidden="1" x14ac:dyDescent="0.35">
      <c r="A43" s="126" t="s">
        <v>15</v>
      </c>
      <c r="B43" s="126" t="s">
        <v>63</v>
      </c>
      <c r="C43" t="s">
        <v>31</v>
      </c>
      <c r="D43" s="126" t="s">
        <v>64</v>
      </c>
      <c r="E43" t="s">
        <v>89</v>
      </c>
      <c r="F43" t="s">
        <v>157</v>
      </c>
      <c r="G43" s="126">
        <v>2009</v>
      </c>
      <c r="H43" s="133">
        <v>0.70794515894200516</v>
      </c>
    </row>
    <row r="44" spans="1:8" hidden="1" x14ac:dyDescent="0.35">
      <c r="A44" s="126" t="s">
        <v>15</v>
      </c>
      <c r="B44" s="126" t="s">
        <v>19</v>
      </c>
      <c r="C44" t="s">
        <v>31</v>
      </c>
      <c r="D44" s="126" t="s">
        <v>33</v>
      </c>
      <c r="E44" t="s">
        <v>89</v>
      </c>
      <c r="F44" t="s">
        <v>157</v>
      </c>
      <c r="G44" s="126">
        <v>2009</v>
      </c>
      <c r="H44" s="133">
        <v>0.15569854132901093</v>
      </c>
    </row>
    <row r="45" spans="1:8" hidden="1" x14ac:dyDescent="0.35">
      <c r="A45" s="126" t="s">
        <v>34</v>
      </c>
      <c r="B45" s="126" t="s">
        <v>39</v>
      </c>
      <c r="C45" t="s">
        <v>31</v>
      </c>
      <c r="D45" s="126" t="s">
        <v>42</v>
      </c>
      <c r="E45" t="s">
        <v>89</v>
      </c>
      <c r="F45" t="s">
        <v>157</v>
      </c>
      <c r="G45" s="126">
        <v>2009</v>
      </c>
      <c r="H45" s="133">
        <v>0.18092189533975561</v>
      </c>
    </row>
    <row r="46" spans="1:8" hidden="1" x14ac:dyDescent="0.35">
      <c r="A46" t="s">
        <v>49</v>
      </c>
      <c r="B46" s="126" t="s">
        <v>50</v>
      </c>
      <c r="C46" t="s">
        <v>31</v>
      </c>
      <c r="D46" s="126" t="s">
        <v>52</v>
      </c>
      <c r="E46" t="s">
        <v>89</v>
      </c>
      <c r="F46" t="s">
        <v>157</v>
      </c>
      <c r="G46" s="126">
        <v>2009</v>
      </c>
      <c r="H46" s="133">
        <v>0.17181061192873714</v>
      </c>
    </row>
    <row r="47" spans="1:8" hidden="1" x14ac:dyDescent="0.35">
      <c r="A47" s="126" t="s">
        <v>15</v>
      </c>
      <c r="B47" s="126" t="s">
        <v>19</v>
      </c>
      <c r="C47" t="s">
        <v>16</v>
      </c>
      <c r="D47" s="126" t="s">
        <v>20</v>
      </c>
      <c r="E47" t="s">
        <v>89</v>
      </c>
      <c r="F47" t="s">
        <v>157</v>
      </c>
      <c r="G47" s="126">
        <v>2010</v>
      </c>
      <c r="H47" s="133">
        <v>0.10278364049482439</v>
      </c>
    </row>
    <row r="48" spans="1:8" hidden="1" x14ac:dyDescent="0.35">
      <c r="A48" s="126" t="s">
        <v>34</v>
      </c>
      <c r="B48" s="126" t="s">
        <v>37</v>
      </c>
      <c r="C48" t="s">
        <v>16</v>
      </c>
      <c r="D48" s="126" t="s">
        <v>38</v>
      </c>
      <c r="E48" t="s">
        <v>89</v>
      </c>
      <c r="F48" t="s">
        <v>157</v>
      </c>
      <c r="G48" s="126">
        <v>2010</v>
      </c>
      <c r="H48" s="133">
        <v>0.12432684067004174</v>
      </c>
    </row>
    <row r="49" spans="1:8" hidden="1" x14ac:dyDescent="0.35">
      <c r="A49" t="s">
        <v>49</v>
      </c>
      <c r="B49" s="126" t="s">
        <v>50</v>
      </c>
      <c r="C49" t="s">
        <v>16</v>
      </c>
      <c r="D49" s="126" t="s">
        <v>51</v>
      </c>
      <c r="E49" t="s">
        <v>89</v>
      </c>
      <c r="F49" t="s">
        <v>157</v>
      </c>
      <c r="G49" s="126">
        <v>2010</v>
      </c>
      <c r="H49" s="133">
        <v>8.3355051664752849E-2</v>
      </c>
    </row>
    <row r="50" spans="1:8" hidden="1" x14ac:dyDescent="0.35">
      <c r="A50" s="126" t="s">
        <v>15</v>
      </c>
      <c r="B50" s="126" t="s">
        <v>63</v>
      </c>
      <c r="C50" t="s">
        <v>31</v>
      </c>
      <c r="D50" s="126" t="s">
        <v>64</v>
      </c>
      <c r="E50" t="s">
        <v>89</v>
      </c>
      <c r="F50" t="s">
        <v>157</v>
      </c>
      <c r="G50" s="126">
        <v>2010</v>
      </c>
      <c r="H50" s="133">
        <v>0.29179411233520086</v>
      </c>
    </row>
    <row r="51" spans="1:8" hidden="1" x14ac:dyDescent="0.35">
      <c r="A51" s="126" t="s">
        <v>15</v>
      </c>
      <c r="B51" s="126" t="s">
        <v>19</v>
      </c>
      <c r="C51" t="s">
        <v>31</v>
      </c>
      <c r="D51" s="126" t="s">
        <v>33</v>
      </c>
      <c r="E51" t="s">
        <v>89</v>
      </c>
      <c r="F51" t="s">
        <v>157</v>
      </c>
      <c r="G51" s="126">
        <v>2010</v>
      </c>
      <c r="H51" s="133">
        <v>0.20896486486486526</v>
      </c>
    </row>
    <row r="52" spans="1:8" hidden="1" x14ac:dyDescent="0.35">
      <c r="A52" s="126" t="s">
        <v>34</v>
      </c>
      <c r="B52" s="126" t="s">
        <v>39</v>
      </c>
      <c r="C52" t="s">
        <v>31</v>
      </c>
      <c r="D52" s="126" t="s">
        <v>42</v>
      </c>
      <c r="E52" t="s">
        <v>89</v>
      </c>
      <c r="F52" t="s">
        <v>157</v>
      </c>
      <c r="G52" s="126">
        <v>2010</v>
      </c>
      <c r="H52" s="133">
        <v>0.17779159733777053</v>
      </c>
    </row>
    <row r="53" spans="1:8" hidden="1" x14ac:dyDescent="0.35">
      <c r="A53" t="s">
        <v>49</v>
      </c>
      <c r="B53" s="126" t="s">
        <v>50</v>
      </c>
      <c r="C53" t="s">
        <v>31</v>
      </c>
      <c r="D53" s="126" t="s">
        <v>52</v>
      </c>
      <c r="E53" t="s">
        <v>89</v>
      </c>
      <c r="F53" t="s">
        <v>157</v>
      </c>
      <c r="G53" s="126">
        <v>2010</v>
      </c>
      <c r="H53" s="133">
        <v>0.18449060713313409</v>
      </c>
    </row>
    <row r="54" spans="1:8" hidden="1" x14ac:dyDescent="0.35">
      <c r="A54" s="126" t="s">
        <v>15</v>
      </c>
      <c r="B54" s="126" t="s">
        <v>19</v>
      </c>
      <c r="C54" t="s">
        <v>16</v>
      </c>
      <c r="D54" s="126" t="s">
        <v>20</v>
      </c>
      <c r="E54" t="s">
        <v>89</v>
      </c>
      <c r="F54" t="s">
        <v>157</v>
      </c>
      <c r="G54" s="126">
        <v>2011</v>
      </c>
      <c r="H54" s="133">
        <v>0.10414322319622382</v>
      </c>
    </row>
    <row r="55" spans="1:8" hidden="1" x14ac:dyDescent="0.35">
      <c r="A55" s="126" t="s">
        <v>34</v>
      </c>
      <c r="B55" s="126" t="s">
        <v>37</v>
      </c>
      <c r="C55" t="s">
        <v>16</v>
      </c>
      <c r="D55" s="126" t="s">
        <v>38</v>
      </c>
      <c r="E55" t="s">
        <v>89</v>
      </c>
      <c r="F55" t="s">
        <v>157</v>
      </c>
      <c r="G55" s="126">
        <v>2011</v>
      </c>
      <c r="H55" s="133">
        <v>0.13374715632109194</v>
      </c>
    </row>
    <row r="56" spans="1:8" hidden="1" x14ac:dyDescent="0.35">
      <c r="A56" s="126" t="s">
        <v>49</v>
      </c>
      <c r="B56" s="126" t="s">
        <v>50</v>
      </c>
      <c r="C56" t="s">
        <v>16</v>
      </c>
      <c r="D56" s="126" t="s">
        <v>51</v>
      </c>
      <c r="E56" t="s">
        <v>89</v>
      </c>
      <c r="F56" t="s">
        <v>157</v>
      </c>
      <c r="G56" s="126">
        <v>2011</v>
      </c>
      <c r="H56" s="133"/>
    </row>
    <row r="57" spans="1:8" hidden="1" x14ac:dyDescent="0.35">
      <c r="A57" s="126" t="s">
        <v>15</v>
      </c>
      <c r="B57" s="126" t="s">
        <v>63</v>
      </c>
      <c r="C57" t="s">
        <v>31</v>
      </c>
      <c r="D57" s="126" t="s">
        <v>64</v>
      </c>
      <c r="E57" t="s">
        <v>89</v>
      </c>
      <c r="F57" t="s">
        <v>157</v>
      </c>
      <c r="G57" s="126">
        <v>2011</v>
      </c>
      <c r="H57" s="133">
        <v>0.33793592524611904</v>
      </c>
    </row>
    <row r="58" spans="1:8" hidden="1" x14ac:dyDescent="0.35">
      <c r="A58" s="126" t="s">
        <v>15</v>
      </c>
      <c r="B58" s="126" t="s">
        <v>19</v>
      </c>
      <c r="C58" t="s">
        <v>31</v>
      </c>
      <c r="D58" s="126" t="s">
        <v>33</v>
      </c>
      <c r="E58" t="s">
        <v>89</v>
      </c>
      <c r="F58" t="s">
        <v>157</v>
      </c>
      <c r="G58" s="126">
        <v>2011</v>
      </c>
      <c r="H58" s="133">
        <v>0.16459774436090252</v>
      </c>
    </row>
    <row r="59" spans="1:8" hidden="1" x14ac:dyDescent="0.35">
      <c r="A59" s="126" t="s">
        <v>34</v>
      </c>
      <c r="B59" s="126" t="s">
        <v>39</v>
      </c>
      <c r="C59" t="s">
        <v>31</v>
      </c>
      <c r="D59" s="126" t="s">
        <v>42</v>
      </c>
      <c r="E59" t="s">
        <v>89</v>
      </c>
      <c r="F59" t="s">
        <v>157</v>
      </c>
      <c r="G59" s="126">
        <v>2011</v>
      </c>
      <c r="H59" s="133">
        <v>0.14268068769821424</v>
      </c>
    </row>
    <row r="60" spans="1:8" hidden="1" x14ac:dyDescent="0.35">
      <c r="A60" t="s">
        <v>49</v>
      </c>
      <c r="B60" s="126" t="s">
        <v>50</v>
      </c>
      <c r="C60" t="s">
        <v>31</v>
      </c>
      <c r="D60" s="126" t="s">
        <v>52</v>
      </c>
      <c r="E60" t="s">
        <v>89</v>
      </c>
      <c r="F60" t="s">
        <v>157</v>
      </c>
      <c r="G60" s="126">
        <v>2011</v>
      </c>
      <c r="H60" s="133">
        <v>0.17198964859711266</v>
      </c>
    </row>
    <row r="61" spans="1:8" hidden="1" x14ac:dyDescent="0.35">
      <c r="A61" s="126" t="s">
        <v>15</v>
      </c>
      <c r="B61" s="126" t="s">
        <v>19</v>
      </c>
      <c r="C61" t="s">
        <v>16</v>
      </c>
      <c r="D61" s="126" t="s">
        <v>20</v>
      </c>
      <c r="E61" t="s">
        <v>89</v>
      </c>
      <c r="F61" t="s">
        <v>157</v>
      </c>
      <c r="G61" s="126">
        <v>2012</v>
      </c>
      <c r="H61" s="133"/>
    </row>
    <row r="62" spans="1:8" hidden="1" x14ac:dyDescent="0.35">
      <c r="A62" s="126" t="s">
        <v>34</v>
      </c>
      <c r="B62" s="126" t="s">
        <v>37</v>
      </c>
      <c r="C62" t="s">
        <v>16</v>
      </c>
      <c r="D62" s="126" t="s">
        <v>38</v>
      </c>
      <c r="E62" t="s">
        <v>89</v>
      </c>
      <c r="F62" t="s">
        <v>157</v>
      </c>
      <c r="G62" s="126">
        <v>2012</v>
      </c>
      <c r="H62" s="133"/>
    </row>
    <row r="63" spans="1:8" hidden="1" x14ac:dyDescent="0.35">
      <c r="A63" s="126" t="s">
        <v>49</v>
      </c>
      <c r="B63" s="126" t="s">
        <v>50</v>
      </c>
      <c r="C63" t="s">
        <v>16</v>
      </c>
      <c r="D63" s="126" t="s">
        <v>51</v>
      </c>
      <c r="E63" t="s">
        <v>89</v>
      </c>
      <c r="F63" t="s">
        <v>157</v>
      </c>
      <c r="G63" s="126">
        <v>2012</v>
      </c>
      <c r="H63" s="133"/>
    </row>
    <row r="64" spans="1:8" hidden="1" x14ac:dyDescent="0.35">
      <c r="A64" s="126" t="s">
        <v>15</v>
      </c>
      <c r="B64" s="126" t="s">
        <v>63</v>
      </c>
      <c r="C64" t="s">
        <v>31</v>
      </c>
      <c r="D64" s="126" t="s">
        <v>64</v>
      </c>
      <c r="E64" t="s">
        <v>89</v>
      </c>
      <c r="F64" t="s">
        <v>157</v>
      </c>
      <c r="G64" s="126">
        <v>2012</v>
      </c>
      <c r="H64" s="133"/>
    </row>
    <row r="65" spans="1:8" hidden="1" x14ac:dyDescent="0.35">
      <c r="A65" s="126" t="s">
        <v>15</v>
      </c>
      <c r="B65" s="126" t="s">
        <v>19</v>
      </c>
      <c r="C65" t="s">
        <v>31</v>
      </c>
      <c r="D65" s="126" t="s">
        <v>33</v>
      </c>
      <c r="E65" t="s">
        <v>89</v>
      </c>
      <c r="F65" t="s">
        <v>157</v>
      </c>
      <c r="G65" s="126">
        <v>2012</v>
      </c>
      <c r="H65" s="133"/>
    </row>
    <row r="66" spans="1:8" hidden="1" x14ac:dyDescent="0.35">
      <c r="A66" s="126" t="s">
        <v>34</v>
      </c>
      <c r="B66" s="126" t="s">
        <v>39</v>
      </c>
      <c r="C66" t="s">
        <v>31</v>
      </c>
      <c r="D66" s="126" t="s">
        <v>42</v>
      </c>
      <c r="E66" t="s">
        <v>89</v>
      </c>
      <c r="F66" t="s">
        <v>157</v>
      </c>
      <c r="G66" s="126">
        <v>2012</v>
      </c>
      <c r="H66" s="133"/>
    </row>
    <row r="67" spans="1:8" hidden="1" x14ac:dyDescent="0.35">
      <c r="A67" s="126" t="s">
        <v>49</v>
      </c>
      <c r="B67" s="126" t="s">
        <v>50</v>
      </c>
      <c r="C67" t="s">
        <v>31</v>
      </c>
      <c r="D67" s="126" t="s">
        <v>52</v>
      </c>
      <c r="E67" t="s">
        <v>89</v>
      </c>
      <c r="F67" t="s">
        <v>157</v>
      </c>
      <c r="G67" s="126">
        <v>2012</v>
      </c>
      <c r="H67" s="133"/>
    </row>
    <row r="68" spans="1:8" hidden="1" x14ac:dyDescent="0.35">
      <c r="A68" s="126" t="s">
        <v>15</v>
      </c>
      <c r="B68" s="126" t="s">
        <v>63</v>
      </c>
      <c r="C68" t="s">
        <v>16</v>
      </c>
      <c r="D68" s="126" t="s">
        <v>20</v>
      </c>
      <c r="E68" t="s">
        <v>89</v>
      </c>
      <c r="F68" t="s">
        <v>157</v>
      </c>
      <c r="G68" s="126">
        <v>2013</v>
      </c>
      <c r="H68" s="133">
        <v>8.3336694677871068E-2</v>
      </c>
    </row>
    <row r="69" spans="1:8" hidden="1" x14ac:dyDescent="0.35">
      <c r="A69" s="126" t="s">
        <v>15</v>
      </c>
      <c r="B69" s="126" t="s">
        <v>63</v>
      </c>
      <c r="C69" t="s">
        <v>31</v>
      </c>
      <c r="D69" s="126" t="s">
        <v>64</v>
      </c>
      <c r="E69" t="s">
        <v>89</v>
      </c>
      <c r="F69" t="s">
        <v>157</v>
      </c>
      <c r="G69" s="126">
        <v>2013</v>
      </c>
      <c r="H69" s="133">
        <v>0.24430434782608673</v>
      </c>
    </row>
    <row r="70" spans="1:8" hidden="1" x14ac:dyDescent="0.35">
      <c r="A70" s="126" t="s">
        <v>15</v>
      </c>
      <c r="B70" s="126" t="s">
        <v>63</v>
      </c>
      <c r="C70" t="s">
        <v>31</v>
      </c>
      <c r="D70" s="126" t="s">
        <v>33</v>
      </c>
      <c r="E70" t="s">
        <v>89</v>
      </c>
      <c r="F70" t="s">
        <v>157</v>
      </c>
      <c r="G70" s="126">
        <v>2013</v>
      </c>
      <c r="H70" s="133">
        <v>0.12408728652751377</v>
      </c>
    </row>
    <row r="71" spans="1:8" hidden="1" x14ac:dyDescent="0.35">
      <c r="A71" s="126" t="s">
        <v>49</v>
      </c>
      <c r="B71" s="126" t="s">
        <v>50</v>
      </c>
      <c r="C71" t="s">
        <v>31</v>
      </c>
      <c r="D71" s="126" t="s">
        <v>52</v>
      </c>
      <c r="E71" t="s">
        <v>89</v>
      </c>
      <c r="F71" t="s">
        <v>157</v>
      </c>
      <c r="G71" s="126">
        <v>2013</v>
      </c>
      <c r="H71" s="133"/>
    </row>
    <row r="72" spans="1:8" hidden="1" x14ac:dyDescent="0.35">
      <c r="A72" s="126" t="s">
        <v>15</v>
      </c>
      <c r="B72" s="126" t="s">
        <v>63</v>
      </c>
      <c r="C72" t="s">
        <v>31</v>
      </c>
      <c r="D72" s="126" t="s">
        <v>64</v>
      </c>
      <c r="E72" t="s">
        <v>89</v>
      </c>
      <c r="F72" t="s">
        <v>157</v>
      </c>
      <c r="G72" s="126">
        <v>2014</v>
      </c>
      <c r="H72" s="133"/>
    </row>
    <row r="73" spans="1:8" hidden="1" x14ac:dyDescent="0.35">
      <c r="A73" s="126" t="s">
        <v>15</v>
      </c>
      <c r="B73" s="126" t="s">
        <v>19</v>
      </c>
      <c r="C73" t="s">
        <v>31</v>
      </c>
      <c r="D73" s="126" t="s">
        <v>33</v>
      </c>
      <c r="E73" t="s">
        <v>89</v>
      </c>
      <c r="F73" t="s">
        <v>157</v>
      </c>
      <c r="G73" s="126">
        <v>2014</v>
      </c>
      <c r="H73" s="133">
        <v>0.1809318924352849</v>
      </c>
    </row>
    <row r="74" spans="1:8" hidden="1" x14ac:dyDescent="0.35">
      <c r="A74" t="s">
        <v>15</v>
      </c>
      <c r="B74" t="s">
        <v>19</v>
      </c>
      <c r="C74" t="s">
        <v>16</v>
      </c>
      <c r="D74" t="s">
        <v>20</v>
      </c>
      <c r="E74" t="s">
        <v>88</v>
      </c>
      <c r="F74" t="s">
        <v>161</v>
      </c>
      <c r="G74">
        <v>2001</v>
      </c>
      <c r="H74" s="133">
        <v>0.24718800000000002</v>
      </c>
    </row>
    <row r="75" spans="1:8" hidden="1" x14ac:dyDescent="0.35">
      <c r="A75" t="s">
        <v>15</v>
      </c>
      <c r="B75" t="s">
        <v>19</v>
      </c>
      <c r="C75" t="s">
        <v>16</v>
      </c>
      <c r="D75" t="s">
        <v>21</v>
      </c>
      <c r="E75" t="s">
        <v>88</v>
      </c>
      <c r="F75" t="s">
        <v>161</v>
      </c>
      <c r="G75">
        <v>2001</v>
      </c>
      <c r="H75" s="133">
        <v>0.12328599999999999</v>
      </c>
    </row>
    <row r="76" spans="1:8" hidden="1" x14ac:dyDescent="0.35">
      <c r="A76" t="s">
        <v>15</v>
      </c>
      <c r="B76" t="s">
        <v>23</v>
      </c>
      <c r="C76" t="s">
        <v>16</v>
      </c>
      <c r="D76" t="s">
        <v>24</v>
      </c>
      <c r="E76" t="s">
        <v>88</v>
      </c>
      <c r="F76" t="s">
        <v>161</v>
      </c>
      <c r="G76">
        <v>2001</v>
      </c>
      <c r="H76" s="133"/>
    </row>
    <row r="77" spans="1:8" hidden="1" x14ac:dyDescent="0.35">
      <c r="A77" t="s">
        <v>15</v>
      </c>
      <c r="B77" t="s">
        <v>19</v>
      </c>
      <c r="C77" t="s">
        <v>16</v>
      </c>
      <c r="D77" t="s">
        <v>22</v>
      </c>
      <c r="E77" t="s">
        <v>88</v>
      </c>
      <c r="F77" t="s">
        <v>161</v>
      </c>
      <c r="G77">
        <v>2001</v>
      </c>
      <c r="H77" s="133">
        <v>0.27232800000000001</v>
      </c>
    </row>
    <row r="78" spans="1:8" hidden="1" x14ac:dyDescent="0.35">
      <c r="A78" t="s">
        <v>15</v>
      </c>
      <c r="B78" t="s">
        <v>17</v>
      </c>
      <c r="C78" t="s">
        <v>16</v>
      </c>
      <c r="D78" t="s">
        <v>18</v>
      </c>
      <c r="E78" t="s">
        <v>88</v>
      </c>
      <c r="F78" t="s">
        <v>161</v>
      </c>
      <c r="G78">
        <v>2001</v>
      </c>
      <c r="H78" s="133">
        <v>0.315278</v>
      </c>
    </row>
    <row r="79" spans="1:8" hidden="1" x14ac:dyDescent="0.35">
      <c r="A79" t="s">
        <v>34</v>
      </c>
      <c r="B79" t="s">
        <v>37</v>
      </c>
      <c r="C79" t="s">
        <v>16</v>
      </c>
      <c r="D79" t="s">
        <v>38</v>
      </c>
      <c r="E79" t="s">
        <v>88</v>
      </c>
      <c r="F79" t="s">
        <v>161</v>
      </c>
      <c r="G79">
        <v>2001</v>
      </c>
      <c r="H79" s="133">
        <v>0.45408000000000004</v>
      </c>
    </row>
    <row r="80" spans="1:8" hidden="1" x14ac:dyDescent="0.35">
      <c r="A80" t="s">
        <v>15</v>
      </c>
      <c r="B80" t="s">
        <v>19</v>
      </c>
      <c r="C80" t="s">
        <v>31</v>
      </c>
      <c r="D80" t="s">
        <v>62</v>
      </c>
      <c r="E80" t="s">
        <v>88</v>
      </c>
      <c r="F80" t="s">
        <v>161</v>
      </c>
      <c r="G80">
        <v>2001</v>
      </c>
      <c r="H80" s="133">
        <v>0.37016700000000002</v>
      </c>
    </row>
    <row r="81" spans="1:8" hidden="1" x14ac:dyDescent="0.35">
      <c r="A81" t="s">
        <v>15</v>
      </c>
      <c r="B81" t="s">
        <v>19</v>
      </c>
      <c r="C81" t="s">
        <v>31</v>
      </c>
      <c r="D81" t="s">
        <v>92</v>
      </c>
      <c r="E81" t="s">
        <v>88</v>
      </c>
      <c r="F81" t="s">
        <v>161</v>
      </c>
      <c r="G81">
        <v>2001</v>
      </c>
      <c r="H81" s="133">
        <v>0.45478100000000005</v>
      </c>
    </row>
    <row r="82" spans="1:8" hidden="1" x14ac:dyDescent="0.35">
      <c r="A82" t="s">
        <v>15</v>
      </c>
      <c r="B82" t="s">
        <v>19</v>
      </c>
      <c r="C82" t="s">
        <v>31</v>
      </c>
      <c r="D82" t="s">
        <v>32</v>
      </c>
      <c r="E82" t="s">
        <v>88</v>
      </c>
      <c r="F82" t="s">
        <v>161</v>
      </c>
      <c r="G82">
        <v>2001</v>
      </c>
      <c r="H82" s="133">
        <v>0.59040400000000004</v>
      </c>
    </row>
    <row r="83" spans="1:8" hidden="1" x14ac:dyDescent="0.35">
      <c r="A83" t="s">
        <v>15</v>
      </c>
      <c r="B83" t="s">
        <v>19</v>
      </c>
      <c r="C83" t="s">
        <v>31</v>
      </c>
      <c r="D83" t="s">
        <v>33</v>
      </c>
      <c r="E83" t="s">
        <v>88</v>
      </c>
      <c r="F83" t="s">
        <v>161</v>
      </c>
      <c r="G83">
        <v>2001</v>
      </c>
      <c r="H83" s="133"/>
    </row>
    <row r="84" spans="1:8" hidden="1" x14ac:dyDescent="0.35">
      <c r="A84" t="s">
        <v>15</v>
      </c>
      <c r="B84" t="s">
        <v>19</v>
      </c>
      <c r="C84" t="s">
        <v>31</v>
      </c>
      <c r="D84" t="s">
        <v>68</v>
      </c>
      <c r="E84" t="s">
        <v>88</v>
      </c>
      <c r="F84" t="s">
        <v>161</v>
      </c>
      <c r="G84">
        <v>2001</v>
      </c>
      <c r="H84" s="133"/>
    </row>
    <row r="85" spans="1:8" hidden="1" x14ac:dyDescent="0.35">
      <c r="A85" t="s">
        <v>34</v>
      </c>
      <c r="B85" t="s">
        <v>39</v>
      </c>
      <c r="C85" t="s">
        <v>31</v>
      </c>
      <c r="D85" t="s">
        <v>43</v>
      </c>
      <c r="E85" t="s">
        <v>88</v>
      </c>
      <c r="F85" t="s">
        <v>161</v>
      </c>
      <c r="G85">
        <v>2001</v>
      </c>
      <c r="H85" s="133"/>
    </row>
    <row r="86" spans="1:8" hidden="1" x14ac:dyDescent="0.35">
      <c r="A86" t="s">
        <v>34</v>
      </c>
      <c r="B86" t="s">
        <v>35</v>
      </c>
      <c r="C86" t="s">
        <v>167</v>
      </c>
      <c r="D86" t="s">
        <v>36</v>
      </c>
      <c r="E86" t="s">
        <v>88</v>
      </c>
      <c r="F86" t="s">
        <v>161</v>
      </c>
      <c r="G86">
        <v>2001</v>
      </c>
      <c r="H86" s="133">
        <v>0.45478900000000005</v>
      </c>
    </row>
    <row r="87" spans="1:8" hidden="1" x14ac:dyDescent="0.35">
      <c r="A87" t="s">
        <v>34</v>
      </c>
      <c r="B87" t="s">
        <v>39</v>
      </c>
      <c r="C87" t="s">
        <v>167</v>
      </c>
      <c r="D87" t="s">
        <v>45</v>
      </c>
      <c r="E87" t="s">
        <v>88</v>
      </c>
      <c r="F87" t="s">
        <v>161</v>
      </c>
      <c r="G87">
        <v>2001</v>
      </c>
      <c r="H87" s="133">
        <v>0.21412899999999999</v>
      </c>
    </row>
    <row r="88" spans="1:8" hidden="1" x14ac:dyDescent="0.35">
      <c r="A88" t="s">
        <v>15</v>
      </c>
      <c r="B88" t="s">
        <v>19</v>
      </c>
      <c r="C88" t="s">
        <v>16</v>
      </c>
      <c r="D88" t="s">
        <v>20</v>
      </c>
      <c r="E88" t="s">
        <v>88</v>
      </c>
      <c r="F88" t="s">
        <v>161</v>
      </c>
      <c r="G88">
        <v>2002</v>
      </c>
      <c r="H88" s="133">
        <v>0.25571199999999999</v>
      </c>
    </row>
    <row r="89" spans="1:8" hidden="1" x14ac:dyDescent="0.35">
      <c r="A89" t="s">
        <v>15</v>
      </c>
      <c r="B89" t="s">
        <v>19</v>
      </c>
      <c r="C89" t="s">
        <v>16</v>
      </c>
      <c r="D89" t="s">
        <v>21</v>
      </c>
      <c r="E89" t="s">
        <v>88</v>
      </c>
      <c r="F89" t="s">
        <v>161</v>
      </c>
      <c r="G89">
        <v>2002</v>
      </c>
      <c r="H89" s="133">
        <v>0.16026700000000002</v>
      </c>
    </row>
    <row r="90" spans="1:8" hidden="1" x14ac:dyDescent="0.35">
      <c r="A90" t="s">
        <v>15</v>
      </c>
      <c r="B90" t="s">
        <v>23</v>
      </c>
      <c r="C90" t="s">
        <v>16</v>
      </c>
      <c r="D90" t="s">
        <v>24</v>
      </c>
      <c r="E90" t="s">
        <v>88</v>
      </c>
      <c r="F90" t="s">
        <v>161</v>
      </c>
      <c r="G90">
        <v>2002</v>
      </c>
      <c r="H90" s="133">
        <v>0.17774600000000002</v>
      </c>
    </row>
    <row r="91" spans="1:8" hidden="1" x14ac:dyDescent="0.35">
      <c r="A91" t="s">
        <v>15</v>
      </c>
      <c r="B91" t="s">
        <v>27</v>
      </c>
      <c r="C91" t="s">
        <v>16</v>
      </c>
      <c r="D91" t="s">
        <v>28</v>
      </c>
      <c r="E91" t="s">
        <v>88</v>
      </c>
      <c r="F91" t="s">
        <v>161</v>
      </c>
      <c r="G91">
        <v>2002</v>
      </c>
      <c r="H91" s="133"/>
    </row>
    <row r="92" spans="1:8" hidden="1" x14ac:dyDescent="0.35">
      <c r="A92" t="s">
        <v>15</v>
      </c>
      <c r="B92" t="s">
        <v>19</v>
      </c>
      <c r="C92" t="s">
        <v>16</v>
      </c>
      <c r="D92" t="s">
        <v>22</v>
      </c>
      <c r="E92" t="s">
        <v>88</v>
      </c>
      <c r="F92" t="s">
        <v>161</v>
      </c>
      <c r="G92">
        <v>2002</v>
      </c>
      <c r="H92" s="133">
        <v>0.38340999999999997</v>
      </c>
    </row>
    <row r="93" spans="1:8" hidden="1" x14ac:dyDescent="0.35">
      <c r="A93" t="s">
        <v>15</v>
      </c>
      <c r="B93" t="s">
        <v>25</v>
      </c>
      <c r="C93" t="s">
        <v>16</v>
      </c>
      <c r="D93" t="s">
        <v>26</v>
      </c>
      <c r="E93" t="s">
        <v>88</v>
      </c>
      <c r="F93" t="s">
        <v>161</v>
      </c>
      <c r="G93">
        <v>2002</v>
      </c>
      <c r="H93" s="133"/>
    </row>
    <row r="94" spans="1:8" hidden="1" x14ac:dyDescent="0.35">
      <c r="A94" t="s">
        <v>15</v>
      </c>
      <c r="B94" t="s">
        <v>17</v>
      </c>
      <c r="C94" t="s">
        <v>16</v>
      </c>
      <c r="D94" t="s">
        <v>18</v>
      </c>
      <c r="E94" t="s">
        <v>88</v>
      </c>
      <c r="F94" t="s">
        <v>161</v>
      </c>
      <c r="G94">
        <v>2002</v>
      </c>
      <c r="H94" s="133">
        <v>0.243286</v>
      </c>
    </row>
    <row r="95" spans="1:8" hidden="1" x14ac:dyDescent="0.35">
      <c r="A95" t="s">
        <v>15</v>
      </c>
      <c r="B95" t="s">
        <v>19</v>
      </c>
      <c r="C95" t="s">
        <v>16</v>
      </c>
      <c r="D95" t="s">
        <v>67</v>
      </c>
      <c r="E95" t="s">
        <v>88</v>
      </c>
      <c r="F95" t="s">
        <v>161</v>
      </c>
      <c r="G95">
        <v>2002</v>
      </c>
      <c r="H95" s="133"/>
    </row>
    <row r="96" spans="1:8" hidden="1" x14ac:dyDescent="0.35">
      <c r="A96" t="s">
        <v>34</v>
      </c>
      <c r="B96" t="s">
        <v>37</v>
      </c>
      <c r="C96" t="s">
        <v>16</v>
      </c>
      <c r="D96" t="s">
        <v>38</v>
      </c>
      <c r="E96" t="s">
        <v>88</v>
      </c>
      <c r="F96" t="s">
        <v>161</v>
      </c>
      <c r="G96">
        <v>2002</v>
      </c>
      <c r="H96" s="133">
        <v>0.42690400000000001</v>
      </c>
    </row>
    <row r="97" spans="1:8" hidden="1" x14ac:dyDescent="0.35">
      <c r="A97" t="s">
        <v>49</v>
      </c>
      <c r="B97" t="s">
        <v>50</v>
      </c>
      <c r="C97" t="s">
        <v>16</v>
      </c>
      <c r="D97" t="s">
        <v>71</v>
      </c>
      <c r="E97" t="s">
        <v>88</v>
      </c>
      <c r="F97" t="s">
        <v>161</v>
      </c>
      <c r="G97">
        <v>2002</v>
      </c>
      <c r="H97" s="133"/>
    </row>
    <row r="98" spans="1:8" hidden="1" x14ac:dyDescent="0.35">
      <c r="A98" t="s">
        <v>49</v>
      </c>
      <c r="B98" t="s">
        <v>50</v>
      </c>
      <c r="C98" t="s">
        <v>16</v>
      </c>
      <c r="D98" t="s">
        <v>51</v>
      </c>
      <c r="E98" t="s">
        <v>88</v>
      </c>
      <c r="F98" t="s">
        <v>161</v>
      </c>
      <c r="G98">
        <v>2002</v>
      </c>
      <c r="H98" s="133"/>
    </row>
    <row r="99" spans="1:8" hidden="1" x14ac:dyDescent="0.35">
      <c r="A99" t="s">
        <v>15</v>
      </c>
      <c r="B99" t="s">
        <v>19</v>
      </c>
      <c r="C99" t="s">
        <v>31</v>
      </c>
      <c r="D99" t="s">
        <v>62</v>
      </c>
      <c r="E99" t="s">
        <v>88</v>
      </c>
      <c r="F99" t="s">
        <v>161</v>
      </c>
      <c r="G99">
        <v>2002</v>
      </c>
      <c r="H99" s="133">
        <v>0.74293900000000002</v>
      </c>
    </row>
    <row r="100" spans="1:8" hidden="1" x14ac:dyDescent="0.35">
      <c r="A100" t="s">
        <v>15</v>
      </c>
      <c r="B100" t="s">
        <v>19</v>
      </c>
      <c r="C100" t="s">
        <v>31</v>
      </c>
      <c r="D100" t="s">
        <v>92</v>
      </c>
      <c r="E100" t="s">
        <v>88</v>
      </c>
      <c r="F100" t="s">
        <v>161</v>
      </c>
      <c r="G100">
        <v>2002</v>
      </c>
      <c r="H100" s="133">
        <v>0.52050200000000002</v>
      </c>
    </row>
    <row r="101" spans="1:8" hidden="1" x14ac:dyDescent="0.35">
      <c r="A101" t="s">
        <v>15</v>
      </c>
      <c r="B101" t="s">
        <v>19</v>
      </c>
      <c r="C101" t="s">
        <v>31</v>
      </c>
      <c r="D101" t="s">
        <v>32</v>
      </c>
      <c r="E101" t="s">
        <v>88</v>
      </c>
      <c r="F101" t="s">
        <v>161</v>
      </c>
      <c r="G101">
        <v>2002</v>
      </c>
      <c r="H101" s="133">
        <v>0.45833299999999999</v>
      </c>
    </row>
    <row r="102" spans="1:8" hidden="1" x14ac:dyDescent="0.35">
      <c r="A102" t="s">
        <v>15</v>
      </c>
      <c r="B102" t="s">
        <v>63</v>
      </c>
      <c r="C102" t="s">
        <v>31</v>
      </c>
      <c r="D102" t="s">
        <v>64</v>
      </c>
      <c r="E102" t="s">
        <v>88</v>
      </c>
      <c r="F102" t="s">
        <v>161</v>
      </c>
      <c r="G102">
        <v>2002</v>
      </c>
      <c r="H102" s="133"/>
    </row>
    <row r="103" spans="1:8" hidden="1" x14ac:dyDescent="0.35">
      <c r="A103" t="s">
        <v>15</v>
      </c>
      <c r="B103" t="s">
        <v>19</v>
      </c>
      <c r="C103" t="s">
        <v>31</v>
      </c>
      <c r="D103" t="s">
        <v>33</v>
      </c>
      <c r="E103" t="s">
        <v>88</v>
      </c>
      <c r="F103" t="s">
        <v>161</v>
      </c>
      <c r="G103">
        <v>2002</v>
      </c>
      <c r="H103" s="133"/>
    </row>
    <row r="104" spans="1:8" hidden="1" x14ac:dyDescent="0.35">
      <c r="A104" t="s">
        <v>34</v>
      </c>
      <c r="B104" t="s">
        <v>39</v>
      </c>
      <c r="C104" t="s">
        <v>31</v>
      </c>
      <c r="D104" t="s">
        <v>60</v>
      </c>
      <c r="E104" t="s">
        <v>88</v>
      </c>
      <c r="F104" t="s">
        <v>161</v>
      </c>
      <c r="G104">
        <v>2002</v>
      </c>
      <c r="H104" s="133"/>
    </row>
    <row r="105" spans="1:8" hidden="1" x14ac:dyDescent="0.35">
      <c r="A105" t="s">
        <v>34</v>
      </c>
      <c r="B105" t="s">
        <v>39</v>
      </c>
      <c r="C105" t="s">
        <v>31</v>
      </c>
      <c r="D105" t="s">
        <v>43</v>
      </c>
      <c r="E105" t="s">
        <v>88</v>
      </c>
      <c r="F105" t="s">
        <v>161</v>
      </c>
      <c r="G105">
        <v>2002</v>
      </c>
      <c r="H105" s="133">
        <v>0.26679999999999998</v>
      </c>
    </row>
    <row r="106" spans="1:8" hidden="1" x14ac:dyDescent="0.35">
      <c r="A106" t="s">
        <v>49</v>
      </c>
      <c r="B106" t="s">
        <v>50</v>
      </c>
      <c r="C106" t="s">
        <v>31</v>
      </c>
      <c r="D106" t="s">
        <v>52</v>
      </c>
      <c r="E106" t="s">
        <v>88</v>
      </c>
      <c r="F106" t="s">
        <v>161</v>
      </c>
      <c r="G106">
        <v>2002</v>
      </c>
      <c r="H106" s="133"/>
    </row>
    <row r="107" spans="1:8" hidden="1" x14ac:dyDescent="0.35">
      <c r="A107" t="s">
        <v>34</v>
      </c>
      <c r="B107" t="s">
        <v>35</v>
      </c>
      <c r="C107" t="s">
        <v>167</v>
      </c>
      <c r="D107" t="s">
        <v>36</v>
      </c>
      <c r="E107" t="s">
        <v>88</v>
      </c>
      <c r="F107" t="s">
        <v>161</v>
      </c>
      <c r="G107">
        <v>2002</v>
      </c>
      <c r="H107" s="133">
        <v>0.251805</v>
      </c>
    </row>
    <row r="108" spans="1:8" hidden="1" x14ac:dyDescent="0.35">
      <c r="A108" t="s">
        <v>34</v>
      </c>
      <c r="B108" t="s">
        <v>39</v>
      </c>
      <c r="C108" t="s">
        <v>167</v>
      </c>
      <c r="D108" t="s">
        <v>40</v>
      </c>
      <c r="E108" t="s">
        <v>88</v>
      </c>
      <c r="F108" t="s">
        <v>161</v>
      </c>
      <c r="G108">
        <v>2002</v>
      </c>
      <c r="H108" s="133"/>
    </row>
    <row r="109" spans="1:8" hidden="1" x14ac:dyDescent="0.35">
      <c r="A109" t="s">
        <v>34</v>
      </c>
      <c r="B109" t="s">
        <v>39</v>
      </c>
      <c r="C109" t="s">
        <v>167</v>
      </c>
      <c r="D109" t="s">
        <v>45</v>
      </c>
      <c r="E109" t="s">
        <v>88</v>
      </c>
      <c r="F109" t="s">
        <v>161</v>
      </c>
      <c r="G109">
        <v>2002</v>
      </c>
      <c r="H109" s="133">
        <v>0.20836500000000002</v>
      </c>
    </row>
    <row r="110" spans="1:8" hidden="1" x14ac:dyDescent="0.35">
      <c r="A110" t="s">
        <v>15</v>
      </c>
      <c r="B110" t="s">
        <v>19</v>
      </c>
      <c r="C110" t="s">
        <v>16</v>
      </c>
      <c r="D110" t="s">
        <v>20</v>
      </c>
      <c r="E110" t="s">
        <v>88</v>
      </c>
      <c r="F110" t="s">
        <v>161</v>
      </c>
      <c r="G110">
        <v>2003</v>
      </c>
      <c r="H110" s="133">
        <v>0.238346</v>
      </c>
    </row>
    <row r="111" spans="1:8" hidden="1" x14ac:dyDescent="0.35">
      <c r="A111" t="s">
        <v>15</v>
      </c>
      <c r="B111" t="s">
        <v>19</v>
      </c>
      <c r="C111" t="s">
        <v>16</v>
      </c>
      <c r="D111" t="s">
        <v>21</v>
      </c>
      <c r="E111" t="s">
        <v>88</v>
      </c>
      <c r="F111" t="s">
        <v>161</v>
      </c>
      <c r="G111">
        <v>2003</v>
      </c>
      <c r="H111" s="133">
        <v>0.24408200000000002</v>
      </c>
    </row>
    <row r="112" spans="1:8" hidden="1" x14ac:dyDescent="0.35">
      <c r="A112" t="s">
        <v>15</v>
      </c>
      <c r="B112" t="s">
        <v>23</v>
      </c>
      <c r="C112" t="s">
        <v>16</v>
      </c>
      <c r="D112" t="s">
        <v>24</v>
      </c>
      <c r="E112" t="s">
        <v>88</v>
      </c>
      <c r="F112" t="s">
        <v>161</v>
      </c>
      <c r="G112">
        <v>2003</v>
      </c>
      <c r="H112" s="133">
        <v>0.30618499999999998</v>
      </c>
    </row>
    <row r="113" spans="1:8" hidden="1" x14ac:dyDescent="0.35">
      <c r="A113" t="s">
        <v>15</v>
      </c>
      <c r="B113" t="s">
        <v>27</v>
      </c>
      <c r="C113" t="s">
        <v>16</v>
      </c>
      <c r="D113" t="s">
        <v>28</v>
      </c>
      <c r="E113" t="s">
        <v>88</v>
      </c>
      <c r="F113" t="s">
        <v>161</v>
      </c>
      <c r="G113">
        <v>2003</v>
      </c>
      <c r="H113" s="133">
        <v>0.13078900000000002</v>
      </c>
    </row>
    <row r="114" spans="1:8" hidden="1" x14ac:dyDescent="0.35">
      <c r="A114" t="s">
        <v>15</v>
      </c>
      <c r="B114" t="s">
        <v>19</v>
      </c>
      <c r="C114" t="s">
        <v>16</v>
      </c>
      <c r="D114" t="s">
        <v>22</v>
      </c>
      <c r="E114" t="s">
        <v>88</v>
      </c>
      <c r="F114" t="s">
        <v>161</v>
      </c>
      <c r="G114">
        <v>2003</v>
      </c>
      <c r="H114" s="133">
        <v>0.35419600000000001</v>
      </c>
    </row>
    <row r="115" spans="1:8" hidden="1" x14ac:dyDescent="0.35">
      <c r="A115" t="s">
        <v>15</v>
      </c>
      <c r="B115" t="s">
        <v>25</v>
      </c>
      <c r="C115" t="s">
        <v>16</v>
      </c>
      <c r="D115" t="s">
        <v>26</v>
      </c>
      <c r="E115" t="s">
        <v>88</v>
      </c>
      <c r="F115" t="s">
        <v>161</v>
      </c>
      <c r="G115">
        <v>2003</v>
      </c>
      <c r="H115" s="133">
        <v>0.19560999999999998</v>
      </c>
    </row>
    <row r="116" spans="1:8" hidden="1" x14ac:dyDescent="0.35">
      <c r="A116" t="s">
        <v>15</v>
      </c>
      <c r="B116" t="s">
        <v>17</v>
      </c>
      <c r="C116" t="s">
        <v>16</v>
      </c>
      <c r="D116" t="s">
        <v>18</v>
      </c>
      <c r="E116" t="s">
        <v>88</v>
      </c>
      <c r="F116" t="s">
        <v>161</v>
      </c>
      <c r="G116">
        <v>2003</v>
      </c>
      <c r="H116" s="133"/>
    </row>
    <row r="117" spans="1:8" hidden="1" x14ac:dyDescent="0.35">
      <c r="A117" t="s">
        <v>15</v>
      </c>
      <c r="B117" t="s">
        <v>19</v>
      </c>
      <c r="C117" t="s">
        <v>16</v>
      </c>
      <c r="D117" t="s">
        <v>67</v>
      </c>
      <c r="E117" t="s">
        <v>88</v>
      </c>
      <c r="F117" t="s">
        <v>161</v>
      </c>
      <c r="G117">
        <v>2003</v>
      </c>
      <c r="H117" s="133">
        <v>0.16611600000000001</v>
      </c>
    </row>
    <row r="118" spans="1:8" hidden="1" x14ac:dyDescent="0.35">
      <c r="A118" t="s">
        <v>34</v>
      </c>
      <c r="B118" t="s">
        <v>37</v>
      </c>
      <c r="C118" t="s">
        <v>16</v>
      </c>
      <c r="D118" t="s">
        <v>38</v>
      </c>
      <c r="E118" t="s">
        <v>88</v>
      </c>
      <c r="F118" t="s">
        <v>161</v>
      </c>
      <c r="G118">
        <v>2003</v>
      </c>
      <c r="H118" s="133"/>
    </row>
    <row r="119" spans="1:8" hidden="1" x14ac:dyDescent="0.35">
      <c r="A119" t="s">
        <v>49</v>
      </c>
      <c r="B119" t="s">
        <v>50</v>
      </c>
      <c r="C119" t="s">
        <v>16</v>
      </c>
      <c r="D119" t="s">
        <v>71</v>
      </c>
      <c r="E119" t="s">
        <v>88</v>
      </c>
      <c r="F119" t="s">
        <v>161</v>
      </c>
      <c r="G119">
        <v>2003</v>
      </c>
      <c r="H119" s="133">
        <v>0.17799899999999999</v>
      </c>
    </row>
    <row r="120" spans="1:8" hidden="1" x14ac:dyDescent="0.35">
      <c r="A120" t="s">
        <v>49</v>
      </c>
      <c r="B120" t="s">
        <v>50</v>
      </c>
      <c r="C120" t="s">
        <v>16</v>
      </c>
      <c r="D120" t="s">
        <v>51</v>
      </c>
      <c r="E120" t="s">
        <v>88</v>
      </c>
      <c r="F120" t="s">
        <v>161</v>
      </c>
      <c r="G120">
        <v>2003</v>
      </c>
      <c r="H120" s="133"/>
    </row>
    <row r="121" spans="1:8" hidden="1" x14ac:dyDescent="0.35">
      <c r="A121" t="s">
        <v>15</v>
      </c>
      <c r="B121" t="s">
        <v>19</v>
      </c>
      <c r="C121" t="s">
        <v>31</v>
      </c>
      <c r="D121" t="s">
        <v>62</v>
      </c>
      <c r="E121" t="s">
        <v>88</v>
      </c>
      <c r="F121" t="s">
        <v>161</v>
      </c>
      <c r="G121">
        <v>2003</v>
      </c>
      <c r="H121" s="133"/>
    </row>
    <row r="122" spans="1:8" hidden="1" x14ac:dyDescent="0.35">
      <c r="A122" t="s">
        <v>15</v>
      </c>
      <c r="B122" t="s">
        <v>19</v>
      </c>
      <c r="C122" t="s">
        <v>31</v>
      </c>
      <c r="D122" t="s">
        <v>92</v>
      </c>
      <c r="E122" t="s">
        <v>88</v>
      </c>
      <c r="F122" t="s">
        <v>161</v>
      </c>
      <c r="G122">
        <v>2003</v>
      </c>
      <c r="H122" s="133">
        <v>0.35224299999999997</v>
      </c>
    </row>
    <row r="123" spans="1:8" hidden="1" x14ac:dyDescent="0.35">
      <c r="A123" t="s">
        <v>15</v>
      </c>
      <c r="B123" t="s">
        <v>19</v>
      </c>
      <c r="C123" t="s">
        <v>31</v>
      </c>
      <c r="D123" t="s">
        <v>32</v>
      </c>
      <c r="E123" t="s">
        <v>88</v>
      </c>
      <c r="F123" t="s">
        <v>161</v>
      </c>
      <c r="G123">
        <v>2003</v>
      </c>
      <c r="H123" s="133">
        <v>0.52687299999999992</v>
      </c>
    </row>
    <row r="124" spans="1:8" hidden="1" x14ac:dyDescent="0.35">
      <c r="A124" t="s">
        <v>15</v>
      </c>
      <c r="B124" t="s">
        <v>63</v>
      </c>
      <c r="C124" t="s">
        <v>31</v>
      </c>
      <c r="D124" t="s">
        <v>64</v>
      </c>
      <c r="E124" t="s">
        <v>88</v>
      </c>
      <c r="F124" t="s">
        <v>161</v>
      </c>
      <c r="G124">
        <v>2003</v>
      </c>
      <c r="H124" s="133">
        <v>0.28737499999999999</v>
      </c>
    </row>
    <row r="125" spans="1:8" hidden="1" x14ac:dyDescent="0.35">
      <c r="A125" t="s">
        <v>15</v>
      </c>
      <c r="B125" t="s">
        <v>19</v>
      </c>
      <c r="C125" t="s">
        <v>31</v>
      </c>
      <c r="D125" t="s">
        <v>33</v>
      </c>
      <c r="E125" t="s">
        <v>88</v>
      </c>
      <c r="F125" t="s">
        <v>161</v>
      </c>
      <c r="G125">
        <v>2003</v>
      </c>
      <c r="H125" s="133">
        <v>0.49193400000000004</v>
      </c>
    </row>
    <row r="126" spans="1:8" hidden="1" x14ac:dyDescent="0.35">
      <c r="A126" t="s">
        <v>34</v>
      </c>
      <c r="B126" t="s">
        <v>39</v>
      </c>
      <c r="C126" t="s">
        <v>31</v>
      </c>
      <c r="D126" t="s">
        <v>60</v>
      </c>
      <c r="E126" t="s">
        <v>88</v>
      </c>
      <c r="F126" t="s">
        <v>161</v>
      </c>
      <c r="G126">
        <v>2003</v>
      </c>
      <c r="H126" s="133"/>
    </row>
    <row r="127" spans="1:8" hidden="1" x14ac:dyDescent="0.35">
      <c r="A127" t="s">
        <v>34</v>
      </c>
      <c r="B127" t="s">
        <v>39</v>
      </c>
      <c r="C127" t="s">
        <v>31</v>
      </c>
      <c r="D127" t="s">
        <v>43</v>
      </c>
      <c r="E127" t="s">
        <v>88</v>
      </c>
      <c r="F127" t="s">
        <v>161</v>
      </c>
      <c r="G127">
        <v>2003</v>
      </c>
      <c r="H127" s="133">
        <v>0.29726399999999997</v>
      </c>
    </row>
    <row r="128" spans="1:8" hidden="1" x14ac:dyDescent="0.35">
      <c r="A128" t="s">
        <v>49</v>
      </c>
      <c r="B128" t="s">
        <v>50</v>
      </c>
      <c r="C128" t="s">
        <v>31</v>
      </c>
      <c r="D128" t="s">
        <v>52</v>
      </c>
      <c r="E128" t="s">
        <v>88</v>
      </c>
      <c r="F128" t="s">
        <v>161</v>
      </c>
      <c r="G128">
        <v>2003</v>
      </c>
      <c r="H128" s="133"/>
    </row>
    <row r="129" spans="1:8" hidden="1" x14ac:dyDescent="0.35">
      <c r="A129" t="s">
        <v>34</v>
      </c>
      <c r="B129" t="s">
        <v>35</v>
      </c>
      <c r="C129" t="s">
        <v>167</v>
      </c>
      <c r="D129" t="s">
        <v>36</v>
      </c>
      <c r="E129" t="s">
        <v>88</v>
      </c>
      <c r="F129" t="s">
        <v>161</v>
      </c>
      <c r="G129">
        <v>2003</v>
      </c>
      <c r="H129" s="133"/>
    </row>
    <row r="130" spans="1:8" hidden="1" x14ac:dyDescent="0.35">
      <c r="A130" t="s">
        <v>34</v>
      </c>
      <c r="B130" t="s">
        <v>39</v>
      </c>
      <c r="C130" t="s">
        <v>167</v>
      </c>
      <c r="D130" t="s">
        <v>40</v>
      </c>
      <c r="E130" t="s">
        <v>88</v>
      </c>
      <c r="F130" t="s">
        <v>161</v>
      </c>
      <c r="G130">
        <v>2003</v>
      </c>
      <c r="H130" s="133">
        <v>0.26542100000000002</v>
      </c>
    </row>
    <row r="131" spans="1:8" hidden="1" x14ac:dyDescent="0.35">
      <c r="A131" t="s">
        <v>34</v>
      </c>
      <c r="B131" t="s">
        <v>39</v>
      </c>
      <c r="C131" t="s">
        <v>167</v>
      </c>
      <c r="D131" t="s">
        <v>45</v>
      </c>
      <c r="E131" t="s">
        <v>88</v>
      </c>
      <c r="F131" t="s">
        <v>161</v>
      </c>
      <c r="G131">
        <v>2003</v>
      </c>
      <c r="H131" s="133"/>
    </row>
    <row r="132" spans="1:8" hidden="1" x14ac:dyDescent="0.35">
      <c r="A132" t="s">
        <v>15</v>
      </c>
      <c r="B132" t="s">
        <v>19</v>
      </c>
      <c r="C132" t="s">
        <v>16</v>
      </c>
      <c r="D132" t="s">
        <v>20</v>
      </c>
      <c r="E132" t="s">
        <v>88</v>
      </c>
      <c r="F132" t="s">
        <v>161</v>
      </c>
      <c r="G132">
        <v>2004</v>
      </c>
      <c r="H132" s="133">
        <v>0.25223099999999998</v>
      </c>
    </row>
    <row r="133" spans="1:8" hidden="1" x14ac:dyDescent="0.35">
      <c r="A133" t="s">
        <v>15</v>
      </c>
      <c r="B133" t="s">
        <v>19</v>
      </c>
      <c r="C133" t="s">
        <v>16</v>
      </c>
      <c r="D133" t="s">
        <v>21</v>
      </c>
      <c r="E133" t="s">
        <v>88</v>
      </c>
      <c r="F133" t="s">
        <v>161</v>
      </c>
      <c r="G133">
        <v>2004</v>
      </c>
      <c r="H133" s="133">
        <v>0.23104499999999997</v>
      </c>
    </row>
    <row r="134" spans="1:8" hidden="1" x14ac:dyDescent="0.35">
      <c r="A134" t="s">
        <v>15</v>
      </c>
      <c r="B134" t="s">
        <v>23</v>
      </c>
      <c r="C134" t="s">
        <v>16</v>
      </c>
      <c r="D134" t="s">
        <v>24</v>
      </c>
      <c r="E134" t="s">
        <v>88</v>
      </c>
      <c r="F134" t="s">
        <v>161</v>
      </c>
      <c r="G134">
        <v>2004</v>
      </c>
      <c r="H134" s="133">
        <v>0.14393300000000001</v>
      </c>
    </row>
    <row r="135" spans="1:8" hidden="1" x14ac:dyDescent="0.35">
      <c r="A135" t="s">
        <v>15</v>
      </c>
      <c r="B135" t="s">
        <v>27</v>
      </c>
      <c r="C135" t="s">
        <v>16</v>
      </c>
      <c r="D135" t="s">
        <v>28</v>
      </c>
      <c r="E135" t="s">
        <v>88</v>
      </c>
      <c r="F135" t="s">
        <v>161</v>
      </c>
      <c r="G135">
        <v>2004</v>
      </c>
      <c r="H135" s="133">
        <v>0.125251</v>
      </c>
    </row>
    <row r="136" spans="1:8" hidden="1" x14ac:dyDescent="0.35">
      <c r="A136" t="s">
        <v>15</v>
      </c>
      <c r="B136" t="s">
        <v>19</v>
      </c>
      <c r="C136" t="s">
        <v>16</v>
      </c>
      <c r="D136" t="s">
        <v>22</v>
      </c>
      <c r="E136" t="s">
        <v>88</v>
      </c>
      <c r="F136" t="s">
        <v>161</v>
      </c>
      <c r="G136">
        <v>2004</v>
      </c>
      <c r="H136" s="133">
        <v>0.30977399999999999</v>
      </c>
    </row>
    <row r="137" spans="1:8" hidden="1" x14ac:dyDescent="0.35">
      <c r="A137" t="s">
        <v>15</v>
      </c>
      <c r="B137" t="s">
        <v>25</v>
      </c>
      <c r="C137" t="s">
        <v>16</v>
      </c>
      <c r="D137" t="s">
        <v>26</v>
      </c>
      <c r="E137" t="s">
        <v>88</v>
      </c>
      <c r="F137" t="s">
        <v>161</v>
      </c>
      <c r="G137">
        <v>2004</v>
      </c>
      <c r="H137" s="133">
        <v>1.1531E-2</v>
      </c>
    </row>
    <row r="138" spans="1:8" hidden="1" x14ac:dyDescent="0.35">
      <c r="A138" t="s">
        <v>15</v>
      </c>
      <c r="B138" t="s">
        <v>17</v>
      </c>
      <c r="C138" t="s">
        <v>16</v>
      </c>
      <c r="D138" t="s">
        <v>18</v>
      </c>
      <c r="E138" t="s">
        <v>88</v>
      </c>
      <c r="F138" t="s">
        <v>161</v>
      </c>
      <c r="G138">
        <v>2004</v>
      </c>
      <c r="H138" s="133">
        <v>0.33054099999999997</v>
      </c>
    </row>
    <row r="139" spans="1:8" hidden="1" x14ac:dyDescent="0.35">
      <c r="A139" t="s">
        <v>15</v>
      </c>
      <c r="B139" t="s">
        <v>19</v>
      </c>
      <c r="C139" t="s">
        <v>16</v>
      </c>
      <c r="D139" t="s">
        <v>67</v>
      </c>
      <c r="E139" t="s">
        <v>88</v>
      </c>
      <c r="F139" t="s">
        <v>161</v>
      </c>
      <c r="G139">
        <v>2004</v>
      </c>
      <c r="H139" s="133">
        <v>0.114426</v>
      </c>
    </row>
    <row r="140" spans="1:8" hidden="1" x14ac:dyDescent="0.35">
      <c r="A140" t="s">
        <v>34</v>
      </c>
      <c r="B140" t="s">
        <v>37</v>
      </c>
      <c r="C140" t="s">
        <v>16</v>
      </c>
      <c r="D140" t="s">
        <v>38</v>
      </c>
      <c r="E140" t="s">
        <v>88</v>
      </c>
      <c r="F140" t="s">
        <v>161</v>
      </c>
      <c r="G140">
        <v>2004</v>
      </c>
      <c r="H140" s="133"/>
    </row>
    <row r="141" spans="1:8" hidden="1" x14ac:dyDescent="0.35">
      <c r="A141" t="s">
        <v>49</v>
      </c>
      <c r="B141" t="s">
        <v>50</v>
      </c>
      <c r="C141" t="s">
        <v>16</v>
      </c>
      <c r="D141" t="s">
        <v>71</v>
      </c>
      <c r="E141" t="s">
        <v>88</v>
      </c>
      <c r="F141" t="s">
        <v>161</v>
      </c>
      <c r="G141">
        <v>2004</v>
      </c>
      <c r="H141" s="133">
        <v>0.11797300000000001</v>
      </c>
    </row>
    <row r="142" spans="1:8" hidden="1" x14ac:dyDescent="0.35">
      <c r="A142" t="s">
        <v>49</v>
      </c>
      <c r="B142" t="s">
        <v>50</v>
      </c>
      <c r="C142" t="s">
        <v>16</v>
      </c>
      <c r="D142" t="s">
        <v>51</v>
      </c>
      <c r="E142" t="s">
        <v>88</v>
      </c>
      <c r="F142" t="s">
        <v>161</v>
      </c>
      <c r="G142">
        <v>2004</v>
      </c>
      <c r="H142" s="133"/>
    </row>
    <row r="143" spans="1:8" hidden="1" x14ac:dyDescent="0.35">
      <c r="A143" t="s">
        <v>15</v>
      </c>
      <c r="B143" t="s">
        <v>19</v>
      </c>
      <c r="C143" t="s">
        <v>31</v>
      </c>
      <c r="D143" t="s">
        <v>92</v>
      </c>
      <c r="E143" t="s">
        <v>88</v>
      </c>
      <c r="F143" t="s">
        <v>161</v>
      </c>
      <c r="G143">
        <v>2004</v>
      </c>
      <c r="H143" s="133"/>
    </row>
    <row r="144" spans="1:8" hidden="1" x14ac:dyDescent="0.35">
      <c r="A144" t="s">
        <v>15</v>
      </c>
      <c r="B144" t="s">
        <v>19</v>
      </c>
      <c r="C144" t="s">
        <v>31</v>
      </c>
      <c r="D144" t="s">
        <v>32</v>
      </c>
      <c r="E144" t="s">
        <v>88</v>
      </c>
      <c r="F144" t="s">
        <v>161</v>
      </c>
      <c r="G144">
        <v>2004</v>
      </c>
      <c r="H144" s="133">
        <v>0.42378100000000002</v>
      </c>
    </row>
    <row r="145" spans="1:8" hidden="1" x14ac:dyDescent="0.35">
      <c r="A145" t="s">
        <v>15</v>
      </c>
      <c r="B145" t="s">
        <v>63</v>
      </c>
      <c r="C145" t="s">
        <v>31</v>
      </c>
      <c r="D145" t="s">
        <v>64</v>
      </c>
      <c r="E145" t="s">
        <v>88</v>
      </c>
      <c r="F145" t="s">
        <v>161</v>
      </c>
      <c r="G145">
        <v>2004</v>
      </c>
      <c r="H145" s="133">
        <v>3.8114000000000002E-2</v>
      </c>
    </row>
    <row r="146" spans="1:8" hidden="1" x14ac:dyDescent="0.35">
      <c r="A146" t="s">
        <v>15</v>
      </c>
      <c r="B146" t="s">
        <v>19</v>
      </c>
      <c r="C146" t="s">
        <v>31</v>
      </c>
      <c r="D146" t="s">
        <v>33</v>
      </c>
      <c r="E146" t="s">
        <v>88</v>
      </c>
      <c r="F146" t="s">
        <v>161</v>
      </c>
      <c r="G146">
        <v>2004</v>
      </c>
      <c r="H146" s="133">
        <v>0.45950400000000002</v>
      </c>
    </row>
    <row r="147" spans="1:8" hidden="1" x14ac:dyDescent="0.35">
      <c r="A147" t="s">
        <v>15</v>
      </c>
      <c r="B147" t="s">
        <v>65</v>
      </c>
      <c r="C147" t="s">
        <v>31</v>
      </c>
      <c r="D147" t="s">
        <v>66</v>
      </c>
      <c r="E147" t="s">
        <v>88</v>
      </c>
      <c r="F147" t="s">
        <v>161</v>
      </c>
      <c r="G147">
        <v>2004</v>
      </c>
      <c r="H147" s="133">
        <v>0.284416</v>
      </c>
    </row>
    <row r="148" spans="1:8" hidden="1" x14ac:dyDescent="0.35">
      <c r="A148" t="s">
        <v>34</v>
      </c>
      <c r="B148" t="s">
        <v>39</v>
      </c>
      <c r="C148" t="s">
        <v>31</v>
      </c>
      <c r="D148" t="s">
        <v>60</v>
      </c>
      <c r="E148" t="s">
        <v>88</v>
      </c>
      <c r="F148" t="s">
        <v>161</v>
      </c>
      <c r="G148">
        <v>2004</v>
      </c>
      <c r="H148" s="133"/>
    </row>
    <row r="149" spans="1:8" hidden="1" x14ac:dyDescent="0.35">
      <c r="A149" t="s">
        <v>34</v>
      </c>
      <c r="B149" t="s">
        <v>39</v>
      </c>
      <c r="C149" t="s">
        <v>31</v>
      </c>
      <c r="D149" t="s">
        <v>43</v>
      </c>
      <c r="E149" t="s">
        <v>88</v>
      </c>
      <c r="F149" t="s">
        <v>161</v>
      </c>
      <c r="G149">
        <v>2004</v>
      </c>
      <c r="H149" s="133">
        <v>0.23766599999999999</v>
      </c>
    </row>
    <row r="150" spans="1:8" hidden="1" x14ac:dyDescent="0.35">
      <c r="A150" t="s">
        <v>49</v>
      </c>
      <c r="B150" t="s">
        <v>50</v>
      </c>
      <c r="C150" t="s">
        <v>31</v>
      </c>
      <c r="D150" t="s">
        <v>52</v>
      </c>
      <c r="E150" t="s">
        <v>88</v>
      </c>
      <c r="F150" t="s">
        <v>161</v>
      </c>
      <c r="G150">
        <v>2004</v>
      </c>
      <c r="H150" s="133">
        <v>0.20849400000000001</v>
      </c>
    </row>
    <row r="151" spans="1:8" hidden="1" x14ac:dyDescent="0.35">
      <c r="A151" t="s">
        <v>34</v>
      </c>
      <c r="B151" t="s">
        <v>35</v>
      </c>
      <c r="C151" t="s">
        <v>167</v>
      </c>
      <c r="D151" t="s">
        <v>36</v>
      </c>
      <c r="E151" t="s">
        <v>88</v>
      </c>
      <c r="F151" t="s">
        <v>161</v>
      </c>
      <c r="G151">
        <v>2004</v>
      </c>
      <c r="H151" s="133"/>
    </row>
    <row r="152" spans="1:8" hidden="1" x14ac:dyDescent="0.35">
      <c r="A152" t="s">
        <v>34</v>
      </c>
      <c r="B152" t="s">
        <v>39</v>
      </c>
      <c r="C152" t="s">
        <v>167</v>
      </c>
      <c r="D152" t="s">
        <v>40</v>
      </c>
      <c r="E152" t="s">
        <v>88</v>
      </c>
      <c r="F152" t="s">
        <v>161</v>
      </c>
      <c r="G152">
        <v>2004</v>
      </c>
      <c r="H152" s="133">
        <v>0.22984899999999997</v>
      </c>
    </row>
    <row r="153" spans="1:8" hidden="1" x14ac:dyDescent="0.35">
      <c r="A153" t="s">
        <v>34</v>
      </c>
      <c r="B153" t="s">
        <v>39</v>
      </c>
      <c r="C153" t="s">
        <v>167</v>
      </c>
      <c r="D153" t="s">
        <v>45</v>
      </c>
      <c r="E153" t="s">
        <v>88</v>
      </c>
      <c r="F153" t="s">
        <v>161</v>
      </c>
      <c r="G153">
        <v>2004</v>
      </c>
      <c r="H153" s="133"/>
    </row>
    <row r="154" spans="1:8" hidden="1" x14ac:dyDescent="0.35">
      <c r="A154" t="s">
        <v>15</v>
      </c>
      <c r="B154" t="s">
        <v>19</v>
      </c>
      <c r="C154" t="s">
        <v>16</v>
      </c>
      <c r="D154" t="s">
        <v>20</v>
      </c>
      <c r="E154" t="s">
        <v>88</v>
      </c>
      <c r="F154" t="s">
        <v>161</v>
      </c>
      <c r="G154">
        <v>2005</v>
      </c>
      <c r="H154" s="133">
        <v>0.33709800000000001</v>
      </c>
    </row>
    <row r="155" spans="1:8" hidden="1" x14ac:dyDescent="0.35">
      <c r="A155" t="s">
        <v>15</v>
      </c>
      <c r="B155" t="s">
        <v>19</v>
      </c>
      <c r="C155" t="s">
        <v>16</v>
      </c>
      <c r="D155" t="s">
        <v>21</v>
      </c>
      <c r="E155" t="s">
        <v>88</v>
      </c>
      <c r="F155" t="s">
        <v>161</v>
      </c>
      <c r="G155">
        <v>2005</v>
      </c>
      <c r="H155" s="133">
        <v>0.26731724999999995</v>
      </c>
    </row>
    <row r="156" spans="1:8" hidden="1" x14ac:dyDescent="0.35">
      <c r="A156" t="s">
        <v>15</v>
      </c>
      <c r="B156" t="s">
        <v>23</v>
      </c>
      <c r="C156" t="s">
        <v>16</v>
      </c>
      <c r="D156" t="s">
        <v>24</v>
      </c>
      <c r="E156" t="s">
        <v>88</v>
      </c>
      <c r="F156" t="s">
        <v>161</v>
      </c>
      <c r="G156">
        <v>2005</v>
      </c>
      <c r="H156" s="133">
        <v>0.29911900000000002</v>
      </c>
    </row>
    <row r="157" spans="1:8" hidden="1" x14ac:dyDescent="0.35">
      <c r="A157" t="s">
        <v>15</v>
      </c>
      <c r="B157" t="s">
        <v>27</v>
      </c>
      <c r="C157" t="s">
        <v>16</v>
      </c>
      <c r="D157" t="s">
        <v>28</v>
      </c>
      <c r="E157" t="s">
        <v>88</v>
      </c>
      <c r="F157" t="s">
        <v>161</v>
      </c>
      <c r="G157">
        <v>2005</v>
      </c>
      <c r="H157" s="133">
        <v>0.25051999999999996</v>
      </c>
    </row>
    <row r="158" spans="1:8" hidden="1" x14ac:dyDescent="0.35">
      <c r="A158" t="s">
        <v>15</v>
      </c>
      <c r="B158" t="s">
        <v>19</v>
      </c>
      <c r="C158" t="s">
        <v>16</v>
      </c>
      <c r="D158" t="s">
        <v>22</v>
      </c>
      <c r="E158" t="s">
        <v>88</v>
      </c>
      <c r="F158" t="s">
        <v>161</v>
      </c>
      <c r="G158">
        <v>2005</v>
      </c>
      <c r="H158" s="133">
        <v>0.34902962499999995</v>
      </c>
    </row>
    <row r="159" spans="1:8" hidden="1" x14ac:dyDescent="0.35">
      <c r="A159" t="s">
        <v>15</v>
      </c>
      <c r="B159" t="s">
        <v>25</v>
      </c>
      <c r="C159" t="s">
        <v>16</v>
      </c>
      <c r="D159" t="s">
        <v>26</v>
      </c>
      <c r="E159" t="s">
        <v>88</v>
      </c>
      <c r="F159" t="s">
        <v>161</v>
      </c>
      <c r="G159">
        <v>2005</v>
      </c>
      <c r="H159" s="133">
        <v>0.15347762499999998</v>
      </c>
    </row>
    <row r="160" spans="1:8" hidden="1" x14ac:dyDescent="0.35">
      <c r="A160" t="s">
        <v>15</v>
      </c>
      <c r="B160" t="s">
        <v>17</v>
      </c>
      <c r="C160" t="s">
        <v>16</v>
      </c>
      <c r="D160" t="s">
        <v>18</v>
      </c>
      <c r="E160" t="s">
        <v>88</v>
      </c>
      <c r="F160" t="s">
        <v>161</v>
      </c>
      <c r="G160">
        <v>2005</v>
      </c>
      <c r="H160" s="133">
        <v>0.26138575000000003</v>
      </c>
    </row>
    <row r="161" spans="1:8" hidden="1" x14ac:dyDescent="0.35">
      <c r="A161" t="s">
        <v>15</v>
      </c>
      <c r="B161" t="s">
        <v>19</v>
      </c>
      <c r="C161" t="s">
        <v>16</v>
      </c>
      <c r="D161" t="s">
        <v>67</v>
      </c>
      <c r="E161" t="s">
        <v>88</v>
      </c>
      <c r="F161" t="s">
        <v>161</v>
      </c>
      <c r="G161">
        <v>2005</v>
      </c>
      <c r="H161" s="133">
        <v>0.127003375</v>
      </c>
    </row>
    <row r="162" spans="1:8" hidden="1" x14ac:dyDescent="0.35">
      <c r="A162" t="s">
        <v>34</v>
      </c>
      <c r="B162" t="s">
        <v>37</v>
      </c>
      <c r="C162" t="s">
        <v>16</v>
      </c>
      <c r="D162" t="s">
        <v>38</v>
      </c>
      <c r="E162" t="s">
        <v>88</v>
      </c>
      <c r="F162" t="s">
        <v>161</v>
      </c>
      <c r="G162">
        <v>2005</v>
      </c>
      <c r="H162" s="133">
        <v>0.34732350000000001</v>
      </c>
    </row>
    <row r="163" spans="1:8" hidden="1" x14ac:dyDescent="0.35">
      <c r="A163" t="s">
        <v>49</v>
      </c>
      <c r="B163" t="s">
        <v>50</v>
      </c>
      <c r="C163" t="s">
        <v>16</v>
      </c>
      <c r="D163" t="s">
        <v>71</v>
      </c>
      <c r="E163" t="s">
        <v>88</v>
      </c>
      <c r="F163" t="s">
        <v>161</v>
      </c>
      <c r="G163">
        <v>2005</v>
      </c>
      <c r="H163" s="133">
        <v>0.11463237500000001</v>
      </c>
    </row>
    <row r="164" spans="1:8" hidden="1" x14ac:dyDescent="0.35">
      <c r="A164" t="s">
        <v>49</v>
      </c>
      <c r="B164" t="s">
        <v>50</v>
      </c>
      <c r="C164" t="s">
        <v>16</v>
      </c>
      <c r="D164" t="s">
        <v>51</v>
      </c>
      <c r="E164" t="s">
        <v>88</v>
      </c>
      <c r="F164" t="s">
        <v>161</v>
      </c>
      <c r="G164">
        <v>2005</v>
      </c>
      <c r="H164" s="133">
        <v>0.17331887500000001</v>
      </c>
    </row>
    <row r="165" spans="1:8" hidden="1" x14ac:dyDescent="0.35">
      <c r="A165" t="s">
        <v>15</v>
      </c>
      <c r="B165" t="s">
        <v>19</v>
      </c>
      <c r="C165" t="s">
        <v>31</v>
      </c>
      <c r="D165" t="s">
        <v>92</v>
      </c>
      <c r="E165" t="s">
        <v>88</v>
      </c>
      <c r="F165" t="s">
        <v>161</v>
      </c>
      <c r="G165">
        <v>2005</v>
      </c>
      <c r="H165" s="133">
        <v>0.35517812499999996</v>
      </c>
    </row>
    <row r="166" spans="1:8" hidden="1" x14ac:dyDescent="0.35">
      <c r="A166" t="s">
        <v>15</v>
      </c>
      <c r="B166" t="s">
        <v>19</v>
      </c>
      <c r="C166" t="s">
        <v>31</v>
      </c>
      <c r="D166" t="s">
        <v>32</v>
      </c>
      <c r="E166" t="s">
        <v>88</v>
      </c>
      <c r="F166" t="s">
        <v>161</v>
      </c>
      <c r="G166">
        <v>2005</v>
      </c>
      <c r="H166" s="133">
        <v>0.34902962499999995</v>
      </c>
    </row>
    <row r="167" spans="1:8" hidden="1" x14ac:dyDescent="0.35">
      <c r="A167" t="s">
        <v>15</v>
      </c>
      <c r="B167" t="s">
        <v>63</v>
      </c>
      <c r="C167" t="s">
        <v>31</v>
      </c>
      <c r="D167" t="s">
        <v>64</v>
      </c>
      <c r="E167" t="s">
        <v>88</v>
      </c>
      <c r="F167" t="s">
        <v>161</v>
      </c>
      <c r="G167">
        <v>2005</v>
      </c>
      <c r="H167" s="133">
        <v>0.20995250000000001</v>
      </c>
    </row>
    <row r="168" spans="1:8" hidden="1" x14ac:dyDescent="0.35">
      <c r="A168" t="s">
        <v>15</v>
      </c>
      <c r="B168" t="s">
        <v>19</v>
      </c>
      <c r="C168" t="s">
        <v>31</v>
      </c>
      <c r="D168" t="s">
        <v>33</v>
      </c>
      <c r="E168" t="s">
        <v>88</v>
      </c>
      <c r="F168" t="s">
        <v>161</v>
      </c>
      <c r="G168">
        <v>2005</v>
      </c>
      <c r="H168" s="133">
        <v>0.33709800000000001</v>
      </c>
    </row>
    <row r="169" spans="1:8" hidden="1" x14ac:dyDescent="0.35">
      <c r="A169" t="s">
        <v>15</v>
      </c>
      <c r="B169" t="s">
        <v>65</v>
      </c>
      <c r="C169" t="s">
        <v>31</v>
      </c>
      <c r="D169" t="s">
        <v>66</v>
      </c>
      <c r="E169" t="s">
        <v>88</v>
      </c>
      <c r="F169" t="s">
        <v>161</v>
      </c>
      <c r="G169">
        <v>2005</v>
      </c>
      <c r="H169" s="133">
        <v>0.26310624999999999</v>
      </c>
    </row>
    <row r="170" spans="1:8" hidden="1" x14ac:dyDescent="0.35">
      <c r="A170" t="s">
        <v>49</v>
      </c>
      <c r="B170" t="s">
        <v>50</v>
      </c>
      <c r="C170" t="s">
        <v>31</v>
      </c>
      <c r="D170" t="s">
        <v>52</v>
      </c>
      <c r="E170" t="s">
        <v>88</v>
      </c>
      <c r="F170" t="s">
        <v>161</v>
      </c>
      <c r="G170">
        <v>2005</v>
      </c>
      <c r="H170" s="133">
        <v>0.12275696875000001</v>
      </c>
    </row>
    <row r="171" spans="1:8" hidden="1" x14ac:dyDescent="0.35">
      <c r="A171" t="s">
        <v>34</v>
      </c>
      <c r="B171" t="s">
        <v>35</v>
      </c>
      <c r="C171" t="s">
        <v>167</v>
      </c>
      <c r="D171" t="s">
        <v>36</v>
      </c>
      <c r="E171" t="s">
        <v>88</v>
      </c>
      <c r="F171" t="s">
        <v>161</v>
      </c>
      <c r="G171">
        <v>2005</v>
      </c>
      <c r="H171" s="133">
        <v>0.15261043080357142</v>
      </c>
    </row>
    <row r="172" spans="1:8" hidden="1" x14ac:dyDescent="0.35">
      <c r="A172" t="s">
        <v>34</v>
      </c>
      <c r="B172" t="s">
        <v>39</v>
      </c>
      <c r="C172" t="s">
        <v>167</v>
      </c>
      <c r="D172" t="s">
        <v>40</v>
      </c>
      <c r="E172" t="s">
        <v>88</v>
      </c>
      <c r="F172" t="s">
        <v>161</v>
      </c>
      <c r="G172">
        <v>2005</v>
      </c>
      <c r="H172" s="133">
        <v>0.23981637500000003</v>
      </c>
    </row>
    <row r="173" spans="1:8" hidden="1" x14ac:dyDescent="0.35">
      <c r="A173" t="s">
        <v>34</v>
      </c>
      <c r="B173" t="s">
        <v>39</v>
      </c>
      <c r="C173" t="s">
        <v>167</v>
      </c>
      <c r="D173" t="s">
        <v>45</v>
      </c>
      <c r="E173" t="s">
        <v>88</v>
      </c>
      <c r="F173" t="s">
        <v>161</v>
      </c>
      <c r="G173">
        <v>2005</v>
      </c>
      <c r="H173" s="133">
        <v>0.29815649999999994</v>
      </c>
    </row>
    <row r="174" spans="1:8" hidden="1" x14ac:dyDescent="0.35">
      <c r="A174" t="s">
        <v>15</v>
      </c>
      <c r="B174" t="s">
        <v>19</v>
      </c>
      <c r="C174" t="s">
        <v>16</v>
      </c>
      <c r="D174" t="s">
        <v>20</v>
      </c>
      <c r="E174" t="s">
        <v>88</v>
      </c>
      <c r="F174" t="s">
        <v>161</v>
      </c>
      <c r="G174">
        <v>2006</v>
      </c>
      <c r="H174" s="133"/>
    </row>
    <row r="175" spans="1:8" hidden="1" x14ac:dyDescent="0.35">
      <c r="A175" t="s">
        <v>15</v>
      </c>
      <c r="B175" t="s">
        <v>19</v>
      </c>
      <c r="C175" t="s">
        <v>16</v>
      </c>
      <c r="D175" t="s">
        <v>21</v>
      </c>
      <c r="E175" t="s">
        <v>88</v>
      </c>
      <c r="F175" t="s">
        <v>161</v>
      </c>
      <c r="G175">
        <v>2006</v>
      </c>
      <c r="H175" s="133"/>
    </row>
    <row r="176" spans="1:8" hidden="1" x14ac:dyDescent="0.35">
      <c r="A176" t="s">
        <v>15</v>
      </c>
      <c r="B176" t="s">
        <v>23</v>
      </c>
      <c r="C176" t="s">
        <v>16</v>
      </c>
      <c r="D176" t="s">
        <v>24</v>
      </c>
      <c r="E176" t="s">
        <v>88</v>
      </c>
      <c r="F176" t="s">
        <v>161</v>
      </c>
      <c r="G176">
        <v>2006</v>
      </c>
      <c r="H176" s="133">
        <v>0.11858250000000001</v>
      </c>
    </row>
    <row r="177" spans="1:8" hidden="1" x14ac:dyDescent="0.35">
      <c r="A177" t="s">
        <v>15</v>
      </c>
      <c r="B177" t="s">
        <v>27</v>
      </c>
      <c r="C177" t="s">
        <v>16</v>
      </c>
      <c r="D177" t="s">
        <v>28</v>
      </c>
      <c r="E177" t="s">
        <v>88</v>
      </c>
      <c r="F177" t="s">
        <v>161</v>
      </c>
      <c r="G177">
        <v>2006</v>
      </c>
      <c r="H177" s="133">
        <v>0.150714875</v>
      </c>
    </row>
    <row r="178" spans="1:8" hidden="1" x14ac:dyDescent="0.35">
      <c r="A178" t="s">
        <v>15</v>
      </c>
      <c r="B178" t="s">
        <v>19</v>
      </c>
      <c r="C178" t="s">
        <v>16</v>
      </c>
      <c r="D178" t="s">
        <v>22</v>
      </c>
      <c r="E178" t="s">
        <v>88</v>
      </c>
      <c r="F178" t="s">
        <v>161</v>
      </c>
      <c r="G178">
        <v>2006</v>
      </c>
      <c r="H178" s="133">
        <v>0.26793562500000001</v>
      </c>
    </row>
    <row r="179" spans="1:8" hidden="1" x14ac:dyDescent="0.35">
      <c r="A179" t="s">
        <v>15</v>
      </c>
      <c r="B179" t="s">
        <v>25</v>
      </c>
      <c r="C179" t="s">
        <v>16</v>
      </c>
      <c r="D179" t="s">
        <v>26</v>
      </c>
      <c r="E179" t="s">
        <v>88</v>
      </c>
      <c r="F179" t="s">
        <v>161</v>
      </c>
      <c r="G179">
        <v>2006</v>
      </c>
      <c r="H179" s="133">
        <v>0.15743762499999997</v>
      </c>
    </row>
    <row r="180" spans="1:8" hidden="1" x14ac:dyDescent="0.35">
      <c r="A180" t="s">
        <v>15</v>
      </c>
      <c r="B180" t="s">
        <v>17</v>
      </c>
      <c r="C180" t="s">
        <v>16</v>
      </c>
      <c r="D180" t="s">
        <v>18</v>
      </c>
      <c r="E180" t="s">
        <v>88</v>
      </c>
      <c r="F180" t="s">
        <v>161</v>
      </c>
      <c r="G180">
        <v>2006</v>
      </c>
      <c r="H180" s="133">
        <v>0.22673912500000001</v>
      </c>
    </row>
    <row r="181" spans="1:8" hidden="1" x14ac:dyDescent="0.35">
      <c r="A181" t="s">
        <v>15</v>
      </c>
      <c r="B181" t="s">
        <v>19</v>
      </c>
      <c r="C181" t="s">
        <v>16</v>
      </c>
      <c r="D181" t="s">
        <v>67</v>
      </c>
      <c r="E181" t="s">
        <v>88</v>
      </c>
      <c r="F181" t="s">
        <v>161</v>
      </c>
      <c r="G181">
        <v>2006</v>
      </c>
      <c r="H181" s="133">
        <v>0.13829887499999999</v>
      </c>
    </row>
    <row r="182" spans="1:8" hidden="1" x14ac:dyDescent="0.35">
      <c r="A182" t="s">
        <v>34</v>
      </c>
      <c r="B182" t="s">
        <v>37</v>
      </c>
      <c r="C182" t="s">
        <v>16</v>
      </c>
      <c r="D182" t="s">
        <v>38</v>
      </c>
      <c r="E182" t="s">
        <v>88</v>
      </c>
      <c r="F182" t="s">
        <v>161</v>
      </c>
      <c r="G182">
        <v>2006</v>
      </c>
      <c r="H182" s="133">
        <v>0.28312950000000003</v>
      </c>
    </row>
    <row r="183" spans="1:8" hidden="1" x14ac:dyDescent="0.35">
      <c r="A183" t="s">
        <v>49</v>
      </c>
      <c r="B183" t="s">
        <v>50</v>
      </c>
      <c r="C183" t="s">
        <v>16</v>
      </c>
      <c r="D183" t="s">
        <v>71</v>
      </c>
      <c r="E183" t="s">
        <v>88</v>
      </c>
      <c r="F183" t="s">
        <v>161</v>
      </c>
      <c r="G183">
        <v>2006</v>
      </c>
      <c r="H183" s="133">
        <v>0.1386705</v>
      </c>
    </row>
    <row r="184" spans="1:8" hidden="1" x14ac:dyDescent="0.35">
      <c r="A184" t="s">
        <v>49</v>
      </c>
      <c r="B184" t="s">
        <v>50</v>
      </c>
      <c r="C184" t="s">
        <v>16</v>
      </c>
      <c r="D184" t="s">
        <v>51</v>
      </c>
      <c r="E184" t="s">
        <v>88</v>
      </c>
      <c r="F184" t="s">
        <v>161</v>
      </c>
      <c r="G184">
        <v>2006</v>
      </c>
      <c r="H184" s="133">
        <v>0.13919375</v>
      </c>
    </row>
    <row r="185" spans="1:8" hidden="1" x14ac:dyDescent="0.35">
      <c r="A185" t="s">
        <v>15</v>
      </c>
      <c r="B185" t="s">
        <v>19</v>
      </c>
      <c r="C185" t="s">
        <v>31</v>
      </c>
      <c r="D185" t="s">
        <v>92</v>
      </c>
      <c r="E185" t="s">
        <v>88</v>
      </c>
      <c r="F185" t="s">
        <v>161</v>
      </c>
      <c r="G185">
        <v>2006</v>
      </c>
      <c r="H185" s="133">
        <v>0.36871212499999995</v>
      </c>
    </row>
    <row r="186" spans="1:8" hidden="1" x14ac:dyDescent="0.35">
      <c r="A186" t="s">
        <v>15</v>
      </c>
      <c r="B186" t="s">
        <v>19</v>
      </c>
      <c r="C186" t="s">
        <v>31</v>
      </c>
      <c r="D186" t="s">
        <v>32</v>
      </c>
      <c r="E186" t="s">
        <v>88</v>
      </c>
      <c r="F186" t="s">
        <v>161</v>
      </c>
      <c r="G186">
        <v>2006</v>
      </c>
      <c r="H186" s="133">
        <v>0.26793562500000001</v>
      </c>
    </row>
    <row r="187" spans="1:8" hidden="1" x14ac:dyDescent="0.35">
      <c r="A187" t="s">
        <v>15</v>
      </c>
      <c r="B187" t="s">
        <v>63</v>
      </c>
      <c r="C187" t="s">
        <v>31</v>
      </c>
      <c r="D187" t="s">
        <v>64</v>
      </c>
      <c r="E187" t="s">
        <v>88</v>
      </c>
      <c r="F187" t="s">
        <v>161</v>
      </c>
      <c r="G187">
        <v>2006</v>
      </c>
      <c r="H187" s="133">
        <v>0.179466125</v>
      </c>
    </row>
    <row r="188" spans="1:8" hidden="1" x14ac:dyDescent="0.35">
      <c r="A188" t="s">
        <v>15</v>
      </c>
      <c r="B188" t="s">
        <v>19</v>
      </c>
      <c r="C188" t="s">
        <v>31</v>
      </c>
      <c r="D188" t="s">
        <v>33</v>
      </c>
      <c r="E188" t="s">
        <v>88</v>
      </c>
      <c r="F188" t="s">
        <v>161</v>
      </c>
      <c r="G188">
        <v>2006</v>
      </c>
      <c r="H188" s="133">
        <v>0.35656549999999998</v>
      </c>
    </row>
    <row r="189" spans="1:8" hidden="1" x14ac:dyDescent="0.35">
      <c r="A189" t="s">
        <v>15</v>
      </c>
      <c r="B189" t="s">
        <v>65</v>
      </c>
      <c r="C189" t="s">
        <v>31</v>
      </c>
      <c r="D189" t="s">
        <v>66</v>
      </c>
      <c r="E189" t="s">
        <v>88</v>
      </c>
      <c r="F189" t="s">
        <v>161</v>
      </c>
      <c r="G189">
        <v>2006</v>
      </c>
      <c r="H189" s="133">
        <v>0.19029275000000001</v>
      </c>
    </row>
    <row r="190" spans="1:8" hidden="1" x14ac:dyDescent="0.35">
      <c r="A190" t="s">
        <v>49</v>
      </c>
      <c r="B190" t="s">
        <v>50</v>
      </c>
      <c r="C190" t="s">
        <v>31</v>
      </c>
      <c r="D190" t="s">
        <v>52</v>
      </c>
      <c r="E190" t="s">
        <v>88</v>
      </c>
      <c r="F190" t="s">
        <v>161</v>
      </c>
      <c r="G190">
        <v>2006</v>
      </c>
      <c r="H190" s="133">
        <v>0.10200882812499999</v>
      </c>
    </row>
    <row r="191" spans="1:8" hidden="1" x14ac:dyDescent="0.35">
      <c r="A191" t="s">
        <v>34</v>
      </c>
      <c r="B191" t="s">
        <v>35</v>
      </c>
      <c r="C191" t="s">
        <v>167</v>
      </c>
      <c r="D191" t="s">
        <v>36</v>
      </c>
      <c r="E191" t="s">
        <v>88</v>
      </c>
      <c r="F191" t="s">
        <v>161</v>
      </c>
      <c r="G191">
        <v>2006</v>
      </c>
      <c r="H191" s="133">
        <v>0.12841038020833329</v>
      </c>
    </row>
    <row r="192" spans="1:8" hidden="1" x14ac:dyDescent="0.35">
      <c r="A192" t="s">
        <v>34</v>
      </c>
      <c r="B192" t="s">
        <v>39</v>
      </c>
      <c r="C192" t="s">
        <v>167</v>
      </c>
      <c r="D192" t="s">
        <v>40</v>
      </c>
      <c r="E192" t="s">
        <v>88</v>
      </c>
      <c r="F192" t="s">
        <v>161</v>
      </c>
      <c r="G192">
        <v>2006</v>
      </c>
      <c r="H192" s="133"/>
    </row>
    <row r="193" spans="1:8" hidden="1" x14ac:dyDescent="0.35">
      <c r="A193" t="s">
        <v>34</v>
      </c>
      <c r="B193" t="s">
        <v>39</v>
      </c>
      <c r="C193" t="s">
        <v>167</v>
      </c>
      <c r="D193" t="s">
        <v>45</v>
      </c>
      <c r="E193" t="s">
        <v>88</v>
      </c>
      <c r="F193" t="s">
        <v>161</v>
      </c>
      <c r="G193">
        <v>2006</v>
      </c>
      <c r="H193" s="133">
        <v>0.19676499999999997</v>
      </c>
    </row>
    <row r="194" spans="1:8" hidden="1" x14ac:dyDescent="0.35">
      <c r="A194" t="s">
        <v>15</v>
      </c>
      <c r="B194" t="s">
        <v>19</v>
      </c>
      <c r="C194" t="s">
        <v>16</v>
      </c>
      <c r="D194" t="s">
        <v>20</v>
      </c>
      <c r="E194" t="s">
        <v>88</v>
      </c>
      <c r="F194" t="s">
        <v>161</v>
      </c>
      <c r="G194">
        <v>2007</v>
      </c>
      <c r="H194" s="133"/>
    </row>
    <row r="195" spans="1:8" hidden="1" x14ac:dyDescent="0.35">
      <c r="A195" t="s">
        <v>15</v>
      </c>
      <c r="B195" t="s">
        <v>19</v>
      </c>
      <c r="C195" t="s">
        <v>16</v>
      </c>
      <c r="D195" t="s">
        <v>21</v>
      </c>
      <c r="E195" t="s">
        <v>88</v>
      </c>
      <c r="F195" t="s">
        <v>161</v>
      </c>
      <c r="G195">
        <v>2007</v>
      </c>
      <c r="H195" s="133"/>
    </row>
    <row r="196" spans="1:8" hidden="1" x14ac:dyDescent="0.35">
      <c r="A196" t="s">
        <v>15</v>
      </c>
      <c r="B196" t="s">
        <v>23</v>
      </c>
      <c r="C196" t="s">
        <v>16</v>
      </c>
      <c r="D196" t="s">
        <v>24</v>
      </c>
      <c r="E196" t="s">
        <v>88</v>
      </c>
      <c r="F196" t="s">
        <v>161</v>
      </c>
      <c r="G196">
        <v>2007</v>
      </c>
      <c r="H196" s="133">
        <v>0.15783749999999999</v>
      </c>
    </row>
    <row r="197" spans="1:8" hidden="1" x14ac:dyDescent="0.35">
      <c r="A197" t="s">
        <v>15</v>
      </c>
      <c r="B197" t="s">
        <v>27</v>
      </c>
      <c r="C197" t="s">
        <v>16</v>
      </c>
      <c r="D197" t="s">
        <v>28</v>
      </c>
      <c r="E197" t="s">
        <v>88</v>
      </c>
      <c r="F197" t="s">
        <v>161</v>
      </c>
      <c r="G197">
        <v>2007</v>
      </c>
      <c r="H197" s="133">
        <v>0.13024157142857143</v>
      </c>
    </row>
    <row r="198" spans="1:8" hidden="1" x14ac:dyDescent="0.35">
      <c r="A198" t="s">
        <v>15</v>
      </c>
      <c r="B198" t="s">
        <v>19</v>
      </c>
      <c r="C198" t="s">
        <v>16</v>
      </c>
      <c r="D198" t="s">
        <v>22</v>
      </c>
      <c r="E198" t="s">
        <v>88</v>
      </c>
      <c r="F198" t="s">
        <v>161</v>
      </c>
      <c r="G198">
        <v>2007</v>
      </c>
      <c r="H198" s="133">
        <v>0.24368337499999998</v>
      </c>
    </row>
    <row r="199" spans="1:8" hidden="1" x14ac:dyDescent="0.35">
      <c r="A199" t="s">
        <v>15</v>
      </c>
      <c r="B199" t="s">
        <v>25</v>
      </c>
      <c r="C199" t="s">
        <v>16</v>
      </c>
      <c r="D199" t="s">
        <v>26</v>
      </c>
      <c r="E199" t="s">
        <v>88</v>
      </c>
      <c r="F199" t="s">
        <v>161</v>
      </c>
      <c r="G199">
        <v>2007</v>
      </c>
      <c r="H199" s="133">
        <v>0.16839612499999998</v>
      </c>
    </row>
    <row r="200" spans="1:8" hidden="1" x14ac:dyDescent="0.35">
      <c r="A200" t="s">
        <v>15</v>
      </c>
      <c r="B200" t="s">
        <v>17</v>
      </c>
      <c r="C200" t="s">
        <v>16</v>
      </c>
      <c r="D200" t="s">
        <v>18</v>
      </c>
      <c r="E200" t="s">
        <v>88</v>
      </c>
      <c r="F200" t="s">
        <v>161</v>
      </c>
      <c r="G200">
        <v>2007</v>
      </c>
      <c r="H200" s="133">
        <v>0.22283625000000001</v>
      </c>
    </row>
    <row r="201" spans="1:8" hidden="1" x14ac:dyDescent="0.35">
      <c r="A201" t="s">
        <v>15</v>
      </c>
      <c r="B201" t="s">
        <v>19</v>
      </c>
      <c r="C201" t="s">
        <v>16</v>
      </c>
      <c r="D201" t="s">
        <v>67</v>
      </c>
      <c r="E201" t="s">
        <v>88</v>
      </c>
      <c r="F201" t="s">
        <v>161</v>
      </c>
      <c r="G201">
        <v>2007</v>
      </c>
      <c r="H201" s="133">
        <v>0.11414325000000002</v>
      </c>
    </row>
    <row r="202" spans="1:8" hidden="1" x14ac:dyDescent="0.35">
      <c r="A202" t="s">
        <v>34</v>
      </c>
      <c r="B202" t="s">
        <v>37</v>
      </c>
      <c r="C202" t="s">
        <v>16</v>
      </c>
      <c r="D202" t="s">
        <v>38</v>
      </c>
      <c r="E202" t="s">
        <v>88</v>
      </c>
      <c r="F202" t="s">
        <v>161</v>
      </c>
      <c r="G202">
        <v>2007</v>
      </c>
      <c r="H202" s="133">
        <v>0.33568999999999999</v>
      </c>
    </row>
    <row r="203" spans="1:8" hidden="1" x14ac:dyDescent="0.35">
      <c r="A203" t="s">
        <v>49</v>
      </c>
      <c r="B203" t="s">
        <v>50</v>
      </c>
      <c r="C203" t="s">
        <v>16</v>
      </c>
      <c r="D203" t="s">
        <v>71</v>
      </c>
      <c r="E203" t="s">
        <v>88</v>
      </c>
      <c r="F203" t="s">
        <v>161</v>
      </c>
      <c r="G203">
        <v>2007</v>
      </c>
      <c r="H203" s="133">
        <v>0.101649875</v>
      </c>
    </row>
    <row r="204" spans="1:8" hidden="1" x14ac:dyDescent="0.35">
      <c r="A204" t="s">
        <v>49</v>
      </c>
      <c r="B204" t="s">
        <v>50</v>
      </c>
      <c r="C204" t="s">
        <v>16</v>
      </c>
      <c r="D204" t="s">
        <v>51</v>
      </c>
      <c r="E204" t="s">
        <v>88</v>
      </c>
      <c r="F204" t="s">
        <v>161</v>
      </c>
      <c r="G204">
        <v>2007</v>
      </c>
      <c r="H204" s="133">
        <v>0.13810662499999998</v>
      </c>
    </row>
    <row r="205" spans="1:8" hidden="1" x14ac:dyDescent="0.35">
      <c r="A205" t="s">
        <v>15</v>
      </c>
      <c r="B205" t="s">
        <v>19</v>
      </c>
      <c r="C205" t="s">
        <v>31</v>
      </c>
      <c r="D205" t="s">
        <v>92</v>
      </c>
      <c r="E205" t="s">
        <v>88</v>
      </c>
      <c r="F205" t="s">
        <v>161</v>
      </c>
      <c r="G205">
        <v>2007</v>
      </c>
      <c r="H205" s="133">
        <v>0.27437524999999996</v>
      </c>
    </row>
    <row r="206" spans="1:8" hidden="1" x14ac:dyDescent="0.35">
      <c r="A206" t="s">
        <v>15</v>
      </c>
      <c r="B206" t="s">
        <v>19</v>
      </c>
      <c r="C206" t="s">
        <v>31</v>
      </c>
      <c r="D206" t="s">
        <v>32</v>
      </c>
      <c r="E206" t="s">
        <v>88</v>
      </c>
      <c r="F206" t="s">
        <v>161</v>
      </c>
      <c r="G206">
        <v>2007</v>
      </c>
      <c r="H206" s="133"/>
    </row>
    <row r="207" spans="1:8" hidden="1" x14ac:dyDescent="0.35">
      <c r="A207" t="s">
        <v>15</v>
      </c>
      <c r="B207" t="s">
        <v>63</v>
      </c>
      <c r="C207" t="s">
        <v>31</v>
      </c>
      <c r="D207" t="s">
        <v>64</v>
      </c>
      <c r="E207" t="s">
        <v>88</v>
      </c>
      <c r="F207" t="s">
        <v>161</v>
      </c>
      <c r="G207">
        <v>2007</v>
      </c>
      <c r="H207" s="133">
        <v>0.19723500000000002</v>
      </c>
    </row>
    <row r="208" spans="1:8" hidden="1" x14ac:dyDescent="0.35">
      <c r="A208" t="s">
        <v>15</v>
      </c>
      <c r="B208" t="s">
        <v>19</v>
      </c>
      <c r="C208" t="s">
        <v>31</v>
      </c>
      <c r="D208" t="s">
        <v>33</v>
      </c>
      <c r="E208" t="s">
        <v>88</v>
      </c>
      <c r="F208" t="s">
        <v>161</v>
      </c>
      <c r="G208">
        <v>2007</v>
      </c>
      <c r="H208" s="133">
        <v>0.26308275000000003</v>
      </c>
    </row>
    <row r="209" spans="1:8" hidden="1" x14ac:dyDescent="0.35">
      <c r="A209" t="s">
        <v>15</v>
      </c>
      <c r="B209" t="s">
        <v>65</v>
      </c>
      <c r="C209" t="s">
        <v>31</v>
      </c>
      <c r="D209" t="s">
        <v>66</v>
      </c>
      <c r="E209" t="s">
        <v>88</v>
      </c>
      <c r="F209" t="s">
        <v>161</v>
      </c>
      <c r="G209">
        <v>2007</v>
      </c>
      <c r="H209" s="133">
        <v>0.18725262500000001</v>
      </c>
    </row>
    <row r="210" spans="1:8" hidden="1" x14ac:dyDescent="0.35">
      <c r="A210" t="s">
        <v>34</v>
      </c>
      <c r="B210" t="s">
        <v>39</v>
      </c>
      <c r="C210" t="s">
        <v>31</v>
      </c>
      <c r="D210" t="s">
        <v>42</v>
      </c>
      <c r="E210" t="s">
        <v>88</v>
      </c>
      <c r="F210" t="s">
        <v>161</v>
      </c>
      <c r="G210">
        <v>2007</v>
      </c>
      <c r="H210" s="133"/>
    </row>
    <row r="211" spans="1:8" hidden="1" x14ac:dyDescent="0.35">
      <c r="A211" t="s">
        <v>49</v>
      </c>
      <c r="B211" t="s">
        <v>50</v>
      </c>
      <c r="C211" t="s">
        <v>31</v>
      </c>
      <c r="D211" t="s">
        <v>52</v>
      </c>
      <c r="E211" t="s">
        <v>88</v>
      </c>
      <c r="F211" t="s">
        <v>161</v>
      </c>
      <c r="G211">
        <v>2007</v>
      </c>
      <c r="H211" s="133">
        <v>0.14120387500000001</v>
      </c>
    </row>
    <row r="212" spans="1:8" hidden="1" x14ac:dyDescent="0.35">
      <c r="A212" t="s">
        <v>34</v>
      </c>
      <c r="B212" t="s">
        <v>35</v>
      </c>
      <c r="C212" t="s">
        <v>167</v>
      </c>
      <c r="D212" t="s">
        <v>36</v>
      </c>
      <c r="E212" t="s">
        <v>88</v>
      </c>
      <c r="F212" t="s">
        <v>161</v>
      </c>
      <c r="G212">
        <v>2007</v>
      </c>
      <c r="H212" s="133">
        <v>0.302691875</v>
      </c>
    </row>
    <row r="213" spans="1:8" hidden="1" x14ac:dyDescent="0.35">
      <c r="A213" t="s">
        <v>34</v>
      </c>
      <c r="B213" t="s">
        <v>39</v>
      </c>
      <c r="C213" t="s">
        <v>167</v>
      </c>
      <c r="D213" t="s">
        <v>40</v>
      </c>
      <c r="E213" t="s">
        <v>88</v>
      </c>
      <c r="F213" t="s">
        <v>161</v>
      </c>
      <c r="G213">
        <v>2007</v>
      </c>
      <c r="H213" s="133">
        <v>0.23068249999999998</v>
      </c>
    </row>
    <row r="214" spans="1:8" hidden="1" x14ac:dyDescent="0.35">
      <c r="A214" t="s">
        <v>34</v>
      </c>
      <c r="B214" t="s">
        <v>39</v>
      </c>
      <c r="C214" t="s">
        <v>167</v>
      </c>
      <c r="D214" t="s">
        <v>45</v>
      </c>
      <c r="E214" t="s">
        <v>88</v>
      </c>
      <c r="F214" t="s">
        <v>161</v>
      </c>
      <c r="G214">
        <v>2007</v>
      </c>
      <c r="H214" s="133">
        <v>0.24064899999999997</v>
      </c>
    </row>
    <row r="215" spans="1:8" hidden="1" x14ac:dyDescent="0.35">
      <c r="A215" t="s">
        <v>15</v>
      </c>
      <c r="B215" t="s">
        <v>19</v>
      </c>
      <c r="C215" t="s">
        <v>16</v>
      </c>
      <c r="D215" t="s">
        <v>20</v>
      </c>
      <c r="E215" t="s">
        <v>88</v>
      </c>
      <c r="F215" t="s">
        <v>161</v>
      </c>
      <c r="G215">
        <v>2008</v>
      </c>
      <c r="H215" s="133">
        <v>0.19494637500000001</v>
      </c>
    </row>
    <row r="216" spans="1:8" hidden="1" x14ac:dyDescent="0.35">
      <c r="A216" t="s">
        <v>15</v>
      </c>
      <c r="B216" t="s">
        <v>19</v>
      </c>
      <c r="C216" t="s">
        <v>16</v>
      </c>
      <c r="D216" t="s">
        <v>21</v>
      </c>
      <c r="E216" t="s">
        <v>88</v>
      </c>
      <c r="F216" t="s">
        <v>161</v>
      </c>
      <c r="G216">
        <v>2008</v>
      </c>
      <c r="H216" s="133">
        <v>0.16255133333333335</v>
      </c>
    </row>
    <row r="217" spans="1:8" hidden="1" x14ac:dyDescent="0.35">
      <c r="A217" t="s">
        <v>15</v>
      </c>
      <c r="B217" t="s">
        <v>23</v>
      </c>
      <c r="C217" t="s">
        <v>16</v>
      </c>
      <c r="D217" t="s">
        <v>24</v>
      </c>
      <c r="E217" t="s">
        <v>88</v>
      </c>
      <c r="F217" t="s">
        <v>161</v>
      </c>
      <c r="G217">
        <v>2008</v>
      </c>
      <c r="H217" s="133">
        <v>0.115961125</v>
      </c>
    </row>
    <row r="218" spans="1:8" hidden="1" x14ac:dyDescent="0.35">
      <c r="A218" t="s">
        <v>15</v>
      </c>
      <c r="B218" t="s">
        <v>27</v>
      </c>
      <c r="C218" t="s">
        <v>16</v>
      </c>
      <c r="D218" t="s">
        <v>28</v>
      </c>
      <c r="E218" t="s">
        <v>88</v>
      </c>
      <c r="F218" t="s">
        <v>161</v>
      </c>
      <c r="G218">
        <v>2008</v>
      </c>
      <c r="H218" s="133">
        <v>0.17831599999999997</v>
      </c>
    </row>
    <row r="219" spans="1:8" hidden="1" x14ac:dyDescent="0.35">
      <c r="A219" t="s">
        <v>15</v>
      </c>
      <c r="B219" t="s">
        <v>19</v>
      </c>
      <c r="C219" t="s">
        <v>16</v>
      </c>
      <c r="D219" t="s">
        <v>22</v>
      </c>
      <c r="E219" t="s">
        <v>88</v>
      </c>
      <c r="F219" t="s">
        <v>161</v>
      </c>
      <c r="G219">
        <v>2008</v>
      </c>
      <c r="H219" s="133">
        <v>0.27286049999999995</v>
      </c>
    </row>
    <row r="220" spans="1:8" hidden="1" x14ac:dyDescent="0.35">
      <c r="A220" t="s">
        <v>15</v>
      </c>
      <c r="B220" t="s">
        <v>25</v>
      </c>
      <c r="C220" t="s">
        <v>16</v>
      </c>
      <c r="D220" t="s">
        <v>26</v>
      </c>
      <c r="E220" t="s">
        <v>88</v>
      </c>
      <c r="F220" t="s">
        <v>161</v>
      </c>
      <c r="G220">
        <v>2008</v>
      </c>
      <c r="H220" s="133">
        <v>0.196750125</v>
      </c>
    </row>
    <row r="221" spans="1:8" hidden="1" x14ac:dyDescent="0.35">
      <c r="A221" t="s">
        <v>15</v>
      </c>
      <c r="B221" t="s">
        <v>17</v>
      </c>
      <c r="C221" t="s">
        <v>16</v>
      </c>
      <c r="D221" t="s">
        <v>18</v>
      </c>
      <c r="E221" t="s">
        <v>88</v>
      </c>
      <c r="F221" t="s">
        <v>161</v>
      </c>
      <c r="G221">
        <v>2008</v>
      </c>
      <c r="H221" s="133">
        <v>0.23011662499999996</v>
      </c>
    </row>
    <row r="222" spans="1:8" hidden="1" x14ac:dyDescent="0.35">
      <c r="A222" t="s">
        <v>15</v>
      </c>
      <c r="B222" t="s">
        <v>19</v>
      </c>
      <c r="C222" t="s">
        <v>16</v>
      </c>
      <c r="D222" t="s">
        <v>67</v>
      </c>
      <c r="E222" t="s">
        <v>88</v>
      </c>
      <c r="F222" t="s">
        <v>161</v>
      </c>
      <c r="G222">
        <v>2008</v>
      </c>
      <c r="H222" s="133">
        <v>0.10756424999999999</v>
      </c>
    </row>
    <row r="223" spans="1:8" hidden="1" x14ac:dyDescent="0.35">
      <c r="A223" t="s">
        <v>34</v>
      </c>
      <c r="B223" t="s">
        <v>37</v>
      </c>
      <c r="C223" t="s">
        <v>16</v>
      </c>
      <c r="D223" t="s">
        <v>38</v>
      </c>
      <c r="E223" t="s">
        <v>88</v>
      </c>
      <c r="F223" t="s">
        <v>161</v>
      </c>
      <c r="G223">
        <v>2008</v>
      </c>
      <c r="H223" s="133">
        <v>0.27317412499999999</v>
      </c>
    </row>
    <row r="224" spans="1:8" hidden="1" x14ac:dyDescent="0.35">
      <c r="A224" t="s">
        <v>49</v>
      </c>
      <c r="B224" t="s">
        <v>50</v>
      </c>
      <c r="C224" t="s">
        <v>16</v>
      </c>
      <c r="D224" t="s">
        <v>71</v>
      </c>
      <c r="E224" t="s">
        <v>88</v>
      </c>
      <c r="F224" t="s">
        <v>161</v>
      </c>
      <c r="G224">
        <v>2008</v>
      </c>
      <c r="H224" s="133">
        <v>0.10241875</v>
      </c>
    </row>
    <row r="225" spans="1:8" hidden="1" x14ac:dyDescent="0.35">
      <c r="A225" t="s">
        <v>49</v>
      </c>
      <c r="B225" t="s">
        <v>50</v>
      </c>
      <c r="C225" t="s">
        <v>16</v>
      </c>
      <c r="D225" t="s">
        <v>51</v>
      </c>
      <c r="E225" t="s">
        <v>88</v>
      </c>
      <c r="F225" t="s">
        <v>161</v>
      </c>
      <c r="G225">
        <v>2008</v>
      </c>
      <c r="H225" s="133">
        <v>0.123206</v>
      </c>
    </row>
    <row r="226" spans="1:8" hidden="1" x14ac:dyDescent="0.35">
      <c r="A226" t="s">
        <v>15</v>
      </c>
      <c r="B226" t="s">
        <v>19</v>
      </c>
      <c r="C226" t="s">
        <v>31</v>
      </c>
      <c r="D226" t="s">
        <v>92</v>
      </c>
      <c r="E226" t="s">
        <v>88</v>
      </c>
      <c r="F226" t="s">
        <v>161</v>
      </c>
      <c r="G226">
        <v>2008</v>
      </c>
      <c r="H226" s="133">
        <v>0.29077037500000003</v>
      </c>
    </row>
    <row r="227" spans="1:8" hidden="1" x14ac:dyDescent="0.35">
      <c r="A227" t="s">
        <v>15</v>
      </c>
      <c r="B227" t="s">
        <v>19</v>
      </c>
      <c r="C227" t="s">
        <v>31</v>
      </c>
      <c r="D227" t="s">
        <v>32</v>
      </c>
      <c r="E227" t="s">
        <v>88</v>
      </c>
      <c r="F227" t="s">
        <v>161</v>
      </c>
      <c r="G227">
        <v>2008</v>
      </c>
      <c r="H227" s="133">
        <v>0.27286049999999995</v>
      </c>
    </row>
    <row r="228" spans="1:8" hidden="1" x14ac:dyDescent="0.35">
      <c r="A228" t="s">
        <v>15</v>
      </c>
      <c r="B228" t="s">
        <v>63</v>
      </c>
      <c r="C228" t="s">
        <v>31</v>
      </c>
      <c r="D228" t="s">
        <v>64</v>
      </c>
      <c r="E228" t="s">
        <v>88</v>
      </c>
      <c r="F228" t="s">
        <v>161</v>
      </c>
      <c r="G228">
        <v>2008</v>
      </c>
      <c r="H228" s="133">
        <v>0.15081</v>
      </c>
    </row>
    <row r="229" spans="1:8" hidden="1" x14ac:dyDescent="0.35">
      <c r="A229" t="s">
        <v>15</v>
      </c>
      <c r="B229" t="s">
        <v>19</v>
      </c>
      <c r="C229" t="s">
        <v>31</v>
      </c>
      <c r="D229" t="s">
        <v>33</v>
      </c>
      <c r="E229" t="s">
        <v>88</v>
      </c>
      <c r="F229" t="s">
        <v>161</v>
      </c>
      <c r="G229">
        <v>2008</v>
      </c>
      <c r="H229" s="133">
        <v>0.2422304285714286</v>
      </c>
    </row>
    <row r="230" spans="1:8" hidden="1" x14ac:dyDescent="0.35">
      <c r="A230" t="s">
        <v>15</v>
      </c>
      <c r="B230" t="s">
        <v>65</v>
      </c>
      <c r="C230" t="s">
        <v>31</v>
      </c>
      <c r="D230" t="s">
        <v>66</v>
      </c>
      <c r="E230" t="s">
        <v>88</v>
      </c>
      <c r="F230" t="s">
        <v>161</v>
      </c>
      <c r="G230">
        <v>2008</v>
      </c>
      <c r="H230" s="133">
        <v>0.17768899999999999</v>
      </c>
    </row>
    <row r="231" spans="1:8" hidden="1" x14ac:dyDescent="0.35">
      <c r="A231" t="s">
        <v>34</v>
      </c>
      <c r="B231" t="s">
        <v>39</v>
      </c>
      <c r="C231" t="s">
        <v>31</v>
      </c>
      <c r="D231" t="s">
        <v>42</v>
      </c>
      <c r="E231" t="s">
        <v>88</v>
      </c>
      <c r="F231" t="s">
        <v>161</v>
      </c>
      <c r="G231">
        <v>2008</v>
      </c>
      <c r="H231" s="133">
        <v>0.19080762499999998</v>
      </c>
    </row>
    <row r="232" spans="1:8" hidden="1" x14ac:dyDescent="0.35">
      <c r="A232" t="s">
        <v>49</v>
      </c>
      <c r="B232" t="s">
        <v>50</v>
      </c>
      <c r="C232" t="s">
        <v>31</v>
      </c>
      <c r="D232" t="s">
        <v>52</v>
      </c>
      <c r="E232" t="s">
        <v>88</v>
      </c>
      <c r="F232" t="s">
        <v>161</v>
      </c>
      <c r="G232">
        <v>2008</v>
      </c>
      <c r="H232" s="133">
        <v>9.0006036458333341E-2</v>
      </c>
    </row>
    <row r="233" spans="1:8" hidden="1" x14ac:dyDescent="0.35">
      <c r="A233" t="s">
        <v>34</v>
      </c>
      <c r="B233" t="s">
        <v>35</v>
      </c>
      <c r="C233" t="s">
        <v>167</v>
      </c>
      <c r="D233" t="s">
        <v>36</v>
      </c>
      <c r="E233" t="s">
        <v>88</v>
      </c>
      <c r="F233" t="s">
        <v>161</v>
      </c>
      <c r="G233">
        <v>2008</v>
      </c>
      <c r="H233" s="133">
        <v>0.30127312499999997</v>
      </c>
    </row>
    <row r="234" spans="1:8" hidden="1" x14ac:dyDescent="0.35">
      <c r="A234" t="s">
        <v>34</v>
      </c>
      <c r="B234" t="s">
        <v>39</v>
      </c>
      <c r="C234" t="s">
        <v>167</v>
      </c>
      <c r="D234" t="s">
        <v>40</v>
      </c>
      <c r="E234" t="s">
        <v>88</v>
      </c>
      <c r="F234" t="s">
        <v>161</v>
      </c>
      <c r="G234">
        <v>2008</v>
      </c>
      <c r="H234" s="133">
        <v>0.22782766666666665</v>
      </c>
    </row>
    <row r="235" spans="1:8" hidden="1" x14ac:dyDescent="0.35">
      <c r="A235" t="s">
        <v>34</v>
      </c>
      <c r="B235" t="s">
        <v>39</v>
      </c>
      <c r="C235" t="s">
        <v>167</v>
      </c>
      <c r="D235" t="s">
        <v>45</v>
      </c>
      <c r="E235" t="s">
        <v>88</v>
      </c>
      <c r="F235" t="s">
        <v>161</v>
      </c>
      <c r="G235">
        <v>2008</v>
      </c>
      <c r="H235" s="133">
        <v>0.25344550000000005</v>
      </c>
    </row>
    <row r="236" spans="1:8" hidden="1" x14ac:dyDescent="0.35">
      <c r="A236" t="s">
        <v>15</v>
      </c>
      <c r="B236" t="s">
        <v>29</v>
      </c>
      <c r="C236" t="s">
        <v>16</v>
      </c>
      <c r="D236" t="s">
        <v>30</v>
      </c>
      <c r="E236" t="s">
        <v>88</v>
      </c>
      <c r="F236" t="s">
        <v>161</v>
      </c>
      <c r="G236">
        <v>2009</v>
      </c>
      <c r="H236" s="133">
        <v>0.15468025000000002</v>
      </c>
    </row>
    <row r="237" spans="1:8" hidden="1" x14ac:dyDescent="0.35">
      <c r="A237" t="s">
        <v>15</v>
      </c>
      <c r="B237" t="s">
        <v>19</v>
      </c>
      <c r="C237" t="s">
        <v>16</v>
      </c>
      <c r="D237" t="s">
        <v>20</v>
      </c>
      <c r="E237" t="s">
        <v>88</v>
      </c>
      <c r="F237" t="s">
        <v>161</v>
      </c>
      <c r="G237">
        <v>2009</v>
      </c>
      <c r="H237" s="133">
        <v>0.16138712500000002</v>
      </c>
    </row>
    <row r="238" spans="1:8" hidden="1" x14ac:dyDescent="0.35">
      <c r="A238" t="s">
        <v>15</v>
      </c>
      <c r="B238" t="s">
        <v>19</v>
      </c>
      <c r="C238" t="s">
        <v>16</v>
      </c>
      <c r="D238" t="s">
        <v>21</v>
      </c>
      <c r="E238" t="s">
        <v>88</v>
      </c>
      <c r="F238" t="s">
        <v>161</v>
      </c>
      <c r="G238">
        <v>2009</v>
      </c>
      <c r="H238" s="133">
        <v>0.12128485714285711</v>
      </c>
    </row>
    <row r="239" spans="1:8" hidden="1" x14ac:dyDescent="0.35">
      <c r="A239" t="s">
        <v>15</v>
      </c>
      <c r="B239" t="s">
        <v>23</v>
      </c>
      <c r="C239" t="s">
        <v>16</v>
      </c>
      <c r="D239" t="s">
        <v>24</v>
      </c>
      <c r="E239" t="s">
        <v>88</v>
      </c>
      <c r="F239" t="s">
        <v>161</v>
      </c>
      <c r="G239">
        <v>2009</v>
      </c>
      <c r="H239" s="133"/>
    </row>
    <row r="240" spans="1:8" hidden="1" x14ac:dyDescent="0.35">
      <c r="A240" t="s">
        <v>15</v>
      </c>
      <c r="B240" t="s">
        <v>27</v>
      </c>
      <c r="C240" t="s">
        <v>16</v>
      </c>
      <c r="D240" t="s">
        <v>28</v>
      </c>
      <c r="E240" t="s">
        <v>88</v>
      </c>
      <c r="F240" t="s">
        <v>161</v>
      </c>
      <c r="G240">
        <v>2009</v>
      </c>
      <c r="H240" s="133">
        <v>0.15418337500000001</v>
      </c>
    </row>
    <row r="241" spans="1:8" hidden="1" x14ac:dyDescent="0.35">
      <c r="A241" t="s">
        <v>15</v>
      </c>
      <c r="B241" t="s">
        <v>19</v>
      </c>
      <c r="C241" t="s">
        <v>16</v>
      </c>
      <c r="D241" t="s">
        <v>22</v>
      </c>
      <c r="E241" t="s">
        <v>88</v>
      </c>
      <c r="F241" t="s">
        <v>161</v>
      </c>
      <c r="G241">
        <v>2009</v>
      </c>
      <c r="H241" s="133">
        <v>0.24149849999999998</v>
      </c>
    </row>
    <row r="242" spans="1:8" hidden="1" x14ac:dyDescent="0.35">
      <c r="A242" t="s">
        <v>15</v>
      </c>
      <c r="B242" t="s">
        <v>25</v>
      </c>
      <c r="C242" t="s">
        <v>16</v>
      </c>
      <c r="D242" t="s">
        <v>26</v>
      </c>
      <c r="E242" t="s">
        <v>88</v>
      </c>
      <c r="F242" t="s">
        <v>161</v>
      </c>
      <c r="G242">
        <v>2009</v>
      </c>
      <c r="H242" s="133">
        <v>0.15532337499999999</v>
      </c>
    </row>
    <row r="243" spans="1:8" hidden="1" x14ac:dyDescent="0.35">
      <c r="A243" t="s">
        <v>15</v>
      </c>
      <c r="B243" t="s">
        <v>17</v>
      </c>
      <c r="C243" t="s">
        <v>16</v>
      </c>
      <c r="D243" t="s">
        <v>18</v>
      </c>
      <c r="E243" t="s">
        <v>88</v>
      </c>
      <c r="F243" t="s">
        <v>161</v>
      </c>
      <c r="G243">
        <v>2009</v>
      </c>
      <c r="H243" s="133">
        <v>0.20175900000000002</v>
      </c>
    </row>
    <row r="244" spans="1:8" hidden="1" x14ac:dyDescent="0.35">
      <c r="A244" t="s">
        <v>15</v>
      </c>
      <c r="B244" t="s">
        <v>19</v>
      </c>
      <c r="C244" t="s">
        <v>16</v>
      </c>
      <c r="D244" t="s">
        <v>67</v>
      </c>
      <c r="E244" t="s">
        <v>88</v>
      </c>
      <c r="F244" t="s">
        <v>161</v>
      </c>
      <c r="G244">
        <v>2009</v>
      </c>
      <c r="H244" s="133">
        <v>0.11884312499999998</v>
      </c>
    </row>
    <row r="245" spans="1:8" hidden="1" x14ac:dyDescent="0.35">
      <c r="A245" t="s">
        <v>34</v>
      </c>
      <c r="B245" t="s">
        <v>37</v>
      </c>
      <c r="C245" t="s">
        <v>16</v>
      </c>
      <c r="D245" t="s">
        <v>38</v>
      </c>
      <c r="E245" t="s">
        <v>88</v>
      </c>
      <c r="F245" t="s">
        <v>161</v>
      </c>
      <c r="G245">
        <v>2009</v>
      </c>
      <c r="H245" s="133">
        <v>0.208515125</v>
      </c>
    </row>
    <row r="246" spans="1:8" hidden="1" x14ac:dyDescent="0.35">
      <c r="A246" t="s">
        <v>49</v>
      </c>
      <c r="B246" t="s">
        <v>50</v>
      </c>
      <c r="C246" t="s">
        <v>16</v>
      </c>
      <c r="D246" t="s">
        <v>71</v>
      </c>
      <c r="E246" t="s">
        <v>88</v>
      </c>
      <c r="F246" t="s">
        <v>161</v>
      </c>
      <c r="G246">
        <v>2009</v>
      </c>
      <c r="H246" s="133">
        <v>0.100098125</v>
      </c>
    </row>
    <row r="247" spans="1:8" hidden="1" x14ac:dyDescent="0.35">
      <c r="A247" t="s">
        <v>49</v>
      </c>
      <c r="B247" t="s">
        <v>50</v>
      </c>
      <c r="C247" t="s">
        <v>16</v>
      </c>
      <c r="D247" t="s">
        <v>51</v>
      </c>
      <c r="E247" t="s">
        <v>88</v>
      </c>
      <c r="F247" t="s">
        <v>161</v>
      </c>
      <c r="G247">
        <v>2009</v>
      </c>
      <c r="H247" s="133">
        <v>0.1182315</v>
      </c>
    </row>
    <row r="248" spans="1:8" hidden="1" x14ac:dyDescent="0.35">
      <c r="A248" t="s">
        <v>15</v>
      </c>
      <c r="B248" t="s">
        <v>19</v>
      </c>
      <c r="C248" t="s">
        <v>31</v>
      </c>
      <c r="D248" t="s">
        <v>92</v>
      </c>
      <c r="E248" t="s">
        <v>88</v>
      </c>
      <c r="F248" t="s">
        <v>161</v>
      </c>
      <c r="G248">
        <v>2009</v>
      </c>
      <c r="H248" s="133">
        <v>0.25901062499999999</v>
      </c>
    </row>
    <row r="249" spans="1:8" hidden="1" x14ac:dyDescent="0.35">
      <c r="A249" t="s">
        <v>15</v>
      </c>
      <c r="B249" t="s">
        <v>63</v>
      </c>
      <c r="C249" t="s">
        <v>31</v>
      </c>
      <c r="D249" t="s">
        <v>64</v>
      </c>
      <c r="E249" t="s">
        <v>88</v>
      </c>
      <c r="F249" t="s">
        <v>161</v>
      </c>
      <c r="G249">
        <v>2009</v>
      </c>
      <c r="H249" s="133">
        <v>0.14117299999999999</v>
      </c>
    </row>
    <row r="250" spans="1:8" hidden="1" x14ac:dyDescent="0.35">
      <c r="A250" t="s">
        <v>15</v>
      </c>
      <c r="B250" t="s">
        <v>19</v>
      </c>
      <c r="C250" t="s">
        <v>31</v>
      </c>
      <c r="D250" t="s">
        <v>33</v>
      </c>
      <c r="E250" t="s">
        <v>88</v>
      </c>
      <c r="F250" t="s">
        <v>161</v>
      </c>
      <c r="G250">
        <v>2009</v>
      </c>
      <c r="H250" s="133">
        <v>0.26296362499999998</v>
      </c>
    </row>
    <row r="251" spans="1:8" hidden="1" x14ac:dyDescent="0.35">
      <c r="A251" t="s">
        <v>15</v>
      </c>
      <c r="B251" t="s">
        <v>65</v>
      </c>
      <c r="C251" t="s">
        <v>31</v>
      </c>
      <c r="D251" t="s">
        <v>66</v>
      </c>
      <c r="E251" t="s">
        <v>88</v>
      </c>
      <c r="F251" t="s">
        <v>161</v>
      </c>
      <c r="G251">
        <v>2009</v>
      </c>
      <c r="H251" s="133">
        <v>0.21224199999999996</v>
      </c>
    </row>
    <row r="252" spans="1:8" hidden="1" x14ac:dyDescent="0.35">
      <c r="A252" t="s">
        <v>15</v>
      </c>
      <c r="B252" t="s">
        <v>19</v>
      </c>
      <c r="C252" t="s">
        <v>31</v>
      </c>
      <c r="D252" t="s">
        <v>69</v>
      </c>
      <c r="E252" t="s">
        <v>88</v>
      </c>
      <c r="F252" t="s">
        <v>161</v>
      </c>
      <c r="G252">
        <v>2009</v>
      </c>
      <c r="H252" s="133">
        <v>0.24149849999999998</v>
      </c>
    </row>
    <row r="253" spans="1:8" hidden="1" x14ac:dyDescent="0.35">
      <c r="A253" t="s">
        <v>34</v>
      </c>
      <c r="B253" t="s">
        <v>39</v>
      </c>
      <c r="C253" t="s">
        <v>31</v>
      </c>
      <c r="D253" t="s">
        <v>42</v>
      </c>
      <c r="E253" t="s">
        <v>88</v>
      </c>
      <c r="F253" t="s">
        <v>161</v>
      </c>
      <c r="G253">
        <v>2009</v>
      </c>
      <c r="H253" s="133">
        <v>0.14321362500000001</v>
      </c>
    </row>
    <row r="254" spans="1:8" hidden="1" x14ac:dyDescent="0.35">
      <c r="A254" t="s">
        <v>49</v>
      </c>
      <c r="B254" t="s">
        <v>50</v>
      </c>
      <c r="C254" t="s">
        <v>31</v>
      </c>
      <c r="D254" t="s">
        <v>52</v>
      </c>
      <c r="E254" t="s">
        <v>88</v>
      </c>
      <c r="F254" t="s">
        <v>161</v>
      </c>
      <c r="G254">
        <v>2009</v>
      </c>
      <c r="H254" s="133">
        <v>9.7645739583333349E-2</v>
      </c>
    </row>
    <row r="255" spans="1:8" hidden="1" x14ac:dyDescent="0.35">
      <c r="A255" t="s">
        <v>34</v>
      </c>
      <c r="B255" t="s">
        <v>35</v>
      </c>
      <c r="C255" t="s">
        <v>167</v>
      </c>
      <c r="D255" t="s">
        <v>36</v>
      </c>
      <c r="E255" t="s">
        <v>88</v>
      </c>
      <c r="F255" t="s">
        <v>161</v>
      </c>
      <c r="G255">
        <v>2009</v>
      </c>
      <c r="H255" s="133">
        <v>0.22203462500000001</v>
      </c>
    </row>
    <row r="256" spans="1:8" hidden="1" x14ac:dyDescent="0.35">
      <c r="A256" t="s">
        <v>34</v>
      </c>
      <c r="B256" t="s">
        <v>39</v>
      </c>
      <c r="C256" t="s">
        <v>167</v>
      </c>
      <c r="D256" t="s">
        <v>40</v>
      </c>
      <c r="E256" t="s">
        <v>88</v>
      </c>
      <c r="F256" t="s">
        <v>161</v>
      </c>
      <c r="G256">
        <v>2009</v>
      </c>
      <c r="H256" s="133">
        <v>0.16520737499999999</v>
      </c>
    </row>
    <row r="257" spans="1:8" hidden="1" x14ac:dyDescent="0.35">
      <c r="A257" t="s">
        <v>34</v>
      </c>
      <c r="B257" t="s">
        <v>39</v>
      </c>
      <c r="C257" t="s">
        <v>167</v>
      </c>
      <c r="D257" t="s">
        <v>45</v>
      </c>
      <c r="E257" t="s">
        <v>88</v>
      </c>
      <c r="F257" t="s">
        <v>161</v>
      </c>
      <c r="G257">
        <v>2009</v>
      </c>
      <c r="H257" s="133">
        <v>0.13861500000000002</v>
      </c>
    </row>
    <row r="258" spans="1:8" hidden="1" x14ac:dyDescent="0.35">
      <c r="A258" t="s">
        <v>15</v>
      </c>
      <c r="B258" t="s">
        <v>29</v>
      </c>
      <c r="C258" t="s">
        <v>16</v>
      </c>
      <c r="D258" t="s">
        <v>30</v>
      </c>
      <c r="E258" t="s">
        <v>88</v>
      </c>
      <c r="F258" t="s">
        <v>161</v>
      </c>
      <c r="G258">
        <v>2010</v>
      </c>
      <c r="H258" s="133"/>
    </row>
    <row r="259" spans="1:8" hidden="1" x14ac:dyDescent="0.35">
      <c r="A259" t="s">
        <v>15</v>
      </c>
      <c r="B259" t="s">
        <v>19</v>
      </c>
      <c r="C259" t="s">
        <v>16</v>
      </c>
      <c r="D259" t="s">
        <v>20</v>
      </c>
      <c r="E259" t="s">
        <v>88</v>
      </c>
      <c r="F259" t="s">
        <v>161</v>
      </c>
      <c r="G259">
        <v>2010</v>
      </c>
      <c r="H259" s="133">
        <v>0.14668912499999998</v>
      </c>
    </row>
    <row r="260" spans="1:8" hidden="1" x14ac:dyDescent="0.35">
      <c r="A260" t="s">
        <v>15</v>
      </c>
      <c r="B260" t="s">
        <v>19</v>
      </c>
      <c r="C260" t="s">
        <v>16</v>
      </c>
      <c r="D260" t="s">
        <v>21</v>
      </c>
      <c r="E260" t="s">
        <v>88</v>
      </c>
      <c r="F260" t="s">
        <v>161</v>
      </c>
      <c r="G260">
        <v>2010</v>
      </c>
      <c r="H260" s="133">
        <v>0.109277</v>
      </c>
    </row>
    <row r="261" spans="1:8" hidden="1" x14ac:dyDescent="0.35">
      <c r="A261" t="s">
        <v>15</v>
      </c>
      <c r="B261" t="s">
        <v>23</v>
      </c>
      <c r="C261" t="s">
        <v>16</v>
      </c>
      <c r="D261" t="s">
        <v>24</v>
      </c>
      <c r="E261" t="s">
        <v>88</v>
      </c>
      <c r="F261" t="s">
        <v>161</v>
      </c>
      <c r="G261">
        <v>2010</v>
      </c>
      <c r="H261" s="133"/>
    </row>
    <row r="262" spans="1:8" hidden="1" x14ac:dyDescent="0.35">
      <c r="A262" t="s">
        <v>15</v>
      </c>
      <c r="B262" t="s">
        <v>27</v>
      </c>
      <c r="C262" t="s">
        <v>16</v>
      </c>
      <c r="D262" t="s">
        <v>28</v>
      </c>
      <c r="E262" t="s">
        <v>88</v>
      </c>
      <c r="F262" t="s">
        <v>161</v>
      </c>
      <c r="G262">
        <v>2010</v>
      </c>
      <c r="H262" s="133"/>
    </row>
    <row r="263" spans="1:8" hidden="1" x14ac:dyDescent="0.35">
      <c r="A263" t="s">
        <v>15</v>
      </c>
      <c r="B263" t="s">
        <v>19</v>
      </c>
      <c r="C263" t="s">
        <v>16</v>
      </c>
      <c r="D263" t="s">
        <v>22</v>
      </c>
      <c r="E263" t="s">
        <v>88</v>
      </c>
      <c r="F263" t="s">
        <v>161</v>
      </c>
      <c r="G263">
        <v>2010</v>
      </c>
      <c r="H263" s="133">
        <v>0.19341487499999999</v>
      </c>
    </row>
    <row r="264" spans="1:8" hidden="1" x14ac:dyDescent="0.35">
      <c r="A264" t="s">
        <v>15</v>
      </c>
      <c r="B264" t="s">
        <v>25</v>
      </c>
      <c r="C264" t="s">
        <v>16</v>
      </c>
      <c r="D264" t="s">
        <v>26</v>
      </c>
      <c r="E264" t="s">
        <v>88</v>
      </c>
      <c r="F264" t="s">
        <v>161</v>
      </c>
      <c r="G264">
        <v>2010</v>
      </c>
      <c r="H264" s="133"/>
    </row>
    <row r="265" spans="1:8" hidden="1" x14ac:dyDescent="0.35">
      <c r="A265" t="s">
        <v>15</v>
      </c>
      <c r="B265" t="s">
        <v>17</v>
      </c>
      <c r="C265" t="s">
        <v>16</v>
      </c>
      <c r="D265" t="s">
        <v>18</v>
      </c>
      <c r="E265" t="s">
        <v>88</v>
      </c>
      <c r="F265" t="s">
        <v>161</v>
      </c>
      <c r="G265">
        <v>2010</v>
      </c>
      <c r="H265" s="133">
        <v>0.18690537500000001</v>
      </c>
    </row>
    <row r="266" spans="1:8" hidden="1" x14ac:dyDescent="0.35">
      <c r="A266" t="s">
        <v>15</v>
      </c>
      <c r="B266" t="s">
        <v>19</v>
      </c>
      <c r="C266" t="s">
        <v>16</v>
      </c>
      <c r="D266" t="s">
        <v>67</v>
      </c>
      <c r="E266" t="s">
        <v>88</v>
      </c>
      <c r="F266" t="s">
        <v>161</v>
      </c>
      <c r="G266">
        <v>2010</v>
      </c>
      <c r="H266" s="133">
        <v>0.11055149999999998</v>
      </c>
    </row>
    <row r="267" spans="1:8" hidden="1" x14ac:dyDescent="0.35">
      <c r="A267" t="s">
        <v>34</v>
      </c>
      <c r="B267" t="s">
        <v>39</v>
      </c>
      <c r="C267" t="s">
        <v>16</v>
      </c>
      <c r="D267" t="s">
        <v>41</v>
      </c>
      <c r="E267" t="s">
        <v>88</v>
      </c>
      <c r="F267" t="s">
        <v>161</v>
      </c>
      <c r="G267">
        <v>2010</v>
      </c>
      <c r="H267" s="133">
        <v>0.10634</v>
      </c>
    </row>
    <row r="268" spans="1:8" hidden="1" x14ac:dyDescent="0.35">
      <c r="A268" t="s">
        <v>34</v>
      </c>
      <c r="B268" t="s">
        <v>37</v>
      </c>
      <c r="C268" t="s">
        <v>16</v>
      </c>
      <c r="D268" t="s">
        <v>38</v>
      </c>
      <c r="E268" t="s">
        <v>88</v>
      </c>
      <c r="F268" t="s">
        <v>161</v>
      </c>
      <c r="G268">
        <v>2010</v>
      </c>
      <c r="H268" s="133">
        <v>0.25154766666666667</v>
      </c>
    </row>
    <row r="269" spans="1:8" hidden="1" x14ac:dyDescent="0.35">
      <c r="A269" t="s">
        <v>49</v>
      </c>
      <c r="B269" t="s">
        <v>50</v>
      </c>
      <c r="C269" t="s">
        <v>16</v>
      </c>
      <c r="D269" t="s">
        <v>71</v>
      </c>
      <c r="E269" t="s">
        <v>88</v>
      </c>
      <c r="F269" t="s">
        <v>161</v>
      </c>
      <c r="G269">
        <v>2010</v>
      </c>
      <c r="H269" s="133">
        <v>9.8251749999999999E-2</v>
      </c>
    </row>
    <row r="270" spans="1:8" hidden="1" x14ac:dyDescent="0.35">
      <c r="A270" t="s">
        <v>49</v>
      </c>
      <c r="B270" t="s">
        <v>50</v>
      </c>
      <c r="C270" t="s">
        <v>16</v>
      </c>
      <c r="D270" t="s">
        <v>51</v>
      </c>
      <c r="E270" t="s">
        <v>88</v>
      </c>
      <c r="F270" t="s">
        <v>161</v>
      </c>
      <c r="G270">
        <v>2010</v>
      </c>
      <c r="H270" s="133">
        <v>0.128450125</v>
      </c>
    </row>
    <row r="271" spans="1:8" hidden="1" x14ac:dyDescent="0.35">
      <c r="A271" t="s">
        <v>15</v>
      </c>
      <c r="B271" t="s">
        <v>19</v>
      </c>
      <c r="C271" t="s">
        <v>31</v>
      </c>
      <c r="D271" t="s">
        <v>92</v>
      </c>
      <c r="E271" t="s">
        <v>88</v>
      </c>
      <c r="F271" t="s">
        <v>161</v>
      </c>
      <c r="G271">
        <v>2010</v>
      </c>
      <c r="H271" s="133">
        <v>0.19717999999999999</v>
      </c>
    </row>
    <row r="272" spans="1:8" hidden="1" x14ac:dyDescent="0.35">
      <c r="A272" t="s">
        <v>15</v>
      </c>
      <c r="B272" t="s">
        <v>63</v>
      </c>
      <c r="C272" t="s">
        <v>31</v>
      </c>
      <c r="D272" t="s">
        <v>64</v>
      </c>
      <c r="E272" t="s">
        <v>88</v>
      </c>
      <c r="F272" t="s">
        <v>161</v>
      </c>
      <c r="G272">
        <v>2010</v>
      </c>
      <c r="H272" s="133">
        <v>0.15135437500000001</v>
      </c>
    </row>
    <row r="273" spans="1:8" hidden="1" x14ac:dyDescent="0.35">
      <c r="A273" t="s">
        <v>15</v>
      </c>
      <c r="B273" t="s">
        <v>19</v>
      </c>
      <c r="C273" t="s">
        <v>31</v>
      </c>
      <c r="D273" t="s">
        <v>33</v>
      </c>
      <c r="E273" t="s">
        <v>88</v>
      </c>
      <c r="F273" t="s">
        <v>161</v>
      </c>
      <c r="G273">
        <v>2010</v>
      </c>
      <c r="H273" s="133">
        <v>0.26914862499999997</v>
      </c>
    </row>
    <row r="274" spans="1:8" hidden="1" x14ac:dyDescent="0.35">
      <c r="A274" t="s">
        <v>15</v>
      </c>
      <c r="B274" t="s">
        <v>65</v>
      </c>
      <c r="C274" t="s">
        <v>31</v>
      </c>
      <c r="D274" t="s">
        <v>66</v>
      </c>
      <c r="E274" t="s">
        <v>88</v>
      </c>
      <c r="F274" t="s">
        <v>161</v>
      </c>
      <c r="G274">
        <v>2010</v>
      </c>
      <c r="H274" s="133">
        <v>0.152754625</v>
      </c>
    </row>
    <row r="275" spans="1:8" hidden="1" x14ac:dyDescent="0.35">
      <c r="A275" t="s">
        <v>15</v>
      </c>
      <c r="B275" t="s">
        <v>19</v>
      </c>
      <c r="C275" t="s">
        <v>31</v>
      </c>
      <c r="D275" t="s">
        <v>69</v>
      </c>
      <c r="E275" t="s">
        <v>88</v>
      </c>
      <c r="F275" t="s">
        <v>161</v>
      </c>
      <c r="G275">
        <v>2010</v>
      </c>
      <c r="H275" s="133">
        <v>0.19341487499999999</v>
      </c>
    </row>
    <row r="276" spans="1:8" hidden="1" x14ac:dyDescent="0.35">
      <c r="A276" t="s">
        <v>34</v>
      </c>
      <c r="B276" t="s">
        <v>39</v>
      </c>
      <c r="C276" t="s">
        <v>31</v>
      </c>
      <c r="D276" t="s">
        <v>42</v>
      </c>
      <c r="E276" t="s">
        <v>88</v>
      </c>
      <c r="F276" t="s">
        <v>161</v>
      </c>
      <c r="G276">
        <v>2010</v>
      </c>
      <c r="H276" s="133"/>
    </row>
    <row r="277" spans="1:8" hidden="1" x14ac:dyDescent="0.35">
      <c r="A277" t="s">
        <v>49</v>
      </c>
      <c r="B277" t="s">
        <v>50</v>
      </c>
      <c r="C277" t="s">
        <v>31</v>
      </c>
      <c r="D277" t="s">
        <v>52</v>
      </c>
      <c r="E277" t="s">
        <v>88</v>
      </c>
      <c r="F277" t="s">
        <v>161</v>
      </c>
      <c r="G277">
        <v>2010</v>
      </c>
      <c r="H277" s="133">
        <v>6.5030812499999993E-2</v>
      </c>
    </row>
    <row r="278" spans="1:8" hidden="1" x14ac:dyDescent="0.35">
      <c r="A278" t="s">
        <v>34</v>
      </c>
      <c r="B278" t="s">
        <v>35</v>
      </c>
      <c r="C278" t="s">
        <v>167</v>
      </c>
      <c r="D278" t="s">
        <v>36</v>
      </c>
      <c r="E278" t="s">
        <v>88</v>
      </c>
      <c r="F278" t="s">
        <v>161</v>
      </c>
      <c r="G278">
        <v>2010</v>
      </c>
      <c r="H278" s="133">
        <v>0.15982299999999999</v>
      </c>
    </row>
    <row r="279" spans="1:8" hidden="1" x14ac:dyDescent="0.35">
      <c r="A279" t="s">
        <v>34</v>
      </c>
      <c r="B279" t="s">
        <v>39</v>
      </c>
      <c r="C279" t="s">
        <v>167</v>
      </c>
      <c r="D279" t="s">
        <v>40</v>
      </c>
      <c r="E279" t="s">
        <v>88</v>
      </c>
      <c r="F279" t="s">
        <v>161</v>
      </c>
      <c r="G279">
        <v>2010</v>
      </c>
      <c r="H279" s="133">
        <v>0.11329112499999999</v>
      </c>
    </row>
    <row r="280" spans="1:8" hidden="1" x14ac:dyDescent="0.35">
      <c r="A280" t="s">
        <v>34</v>
      </c>
      <c r="B280" t="s">
        <v>39</v>
      </c>
      <c r="C280" t="s">
        <v>167</v>
      </c>
      <c r="D280" t="s">
        <v>45</v>
      </c>
      <c r="E280" t="s">
        <v>88</v>
      </c>
      <c r="F280" t="s">
        <v>161</v>
      </c>
      <c r="G280">
        <v>2010</v>
      </c>
      <c r="H280" s="133">
        <v>0.11009850000000002</v>
      </c>
    </row>
    <row r="281" spans="1:8" hidden="1" x14ac:dyDescent="0.35">
      <c r="A281" t="s">
        <v>15</v>
      </c>
      <c r="B281" t="s">
        <v>29</v>
      </c>
      <c r="C281" t="s">
        <v>16</v>
      </c>
      <c r="D281" t="s">
        <v>30</v>
      </c>
      <c r="E281" t="s">
        <v>88</v>
      </c>
      <c r="F281" t="s">
        <v>161</v>
      </c>
      <c r="G281">
        <v>2011</v>
      </c>
      <c r="H281" s="133">
        <v>9.2899375000000006E-2</v>
      </c>
    </row>
    <row r="282" spans="1:8" hidden="1" x14ac:dyDescent="0.35">
      <c r="A282" t="s">
        <v>15</v>
      </c>
      <c r="B282" t="s">
        <v>19</v>
      </c>
      <c r="C282" t="s">
        <v>16</v>
      </c>
      <c r="D282" t="s">
        <v>20</v>
      </c>
      <c r="E282" t="s">
        <v>88</v>
      </c>
      <c r="F282" t="s">
        <v>161</v>
      </c>
      <c r="G282">
        <v>2011</v>
      </c>
      <c r="H282" s="133">
        <v>0.12951724999999997</v>
      </c>
    </row>
    <row r="283" spans="1:8" hidden="1" x14ac:dyDescent="0.35">
      <c r="A283" t="s">
        <v>15</v>
      </c>
      <c r="B283" t="s">
        <v>23</v>
      </c>
      <c r="C283" t="s">
        <v>16</v>
      </c>
      <c r="D283" t="s">
        <v>24</v>
      </c>
      <c r="E283" t="s">
        <v>88</v>
      </c>
      <c r="F283" t="s">
        <v>161</v>
      </c>
      <c r="G283">
        <v>2011</v>
      </c>
      <c r="H283" s="133">
        <v>8.8377750000000005E-2</v>
      </c>
    </row>
    <row r="284" spans="1:8" hidden="1" x14ac:dyDescent="0.35">
      <c r="A284" t="s">
        <v>15</v>
      </c>
      <c r="B284" t="s">
        <v>27</v>
      </c>
      <c r="C284" t="s">
        <v>16</v>
      </c>
      <c r="D284" t="s">
        <v>28</v>
      </c>
      <c r="E284" t="s">
        <v>88</v>
      </c>
      <c r="F284" t="s">
        <v>161</v>
      </c>
      <c r="G284">
        <v>2011</v>
      </c>
      <c r="H284" s="133"/>
    </row>
    <row r="285" spans="1:8" hidden="1" x14ac:dyDescent="0.35">
      <c r="A285" t="s">
        <v>15</v>
      </c>
      <c r="B285" t="s">
        <v>19</v>
      </c>
      <c r="C285" t="s">
        <v>16</v>
      </c>
      <c r="D285" t="s">
        <v>22</v>
      </c>
      <c r="E285" t="s">
        <v>88</v>
      </c>
      <c r="F285" t="s">
        <v>161</v>
      </c>
      <c r="G285">
        <v>2011</v>
      </c>
      <c r="H285" s="133">
        <v>0.17396300000000001</v>
      </c>
    </row>
    <row r="286" spans="1:8" hidden="1" x14ac:dyDescent="0.35">
      <c r="A286" t="s">
        <v>15</v>
      </c>
      <c r="B286" t="s">
        <v>17</v>
      </c>
      <c r="C286" t="s">
        <v>16</v>
      </c>
      <c r="D286" t="s">
        <v>18</v>
      </c>
      <c r="E286" t="s">
        <v>88</v>
      </c>
      <c r="F286" t="s">
        <v>161</v>
      </c>
      <c r="G286">
        <v>2011</v>
      </c>
      <c r="H286" s="133">
        <v>0.17482625000000002</v>
      </c>
    </row>
    <row r="287" spans="1:8" hidden="1" x14ac:dyDescent="0.35">
      <c r="A287" t="s">
        <v>15</v>
      </c>
      <c r="B287" t="s">
        <v>19</v>
      </c>
      <c r="C287" t="s">
        <v>16</v>
      </c>
      <c r="D287" t="s">
        <v>67</v>
      </c>
      <c r="E287" t="s">
        <v>88</v>
      </c>
      <c r="F287" t="s">
        <v>161</v>
      </c>
      <c r="G287">
        <v>2011</v>
      </c>
      <c r="H287" s="133">
        <v>9.1312500000000005E-2</v>
      </c>
    </row>
    <row r="288" spans="1:8" hidden="1" x14ac:dyDescent="0.35">
      <c r="A288" t="s">
        <v>34</v>
      </c>
      <c r="B288" t="s">
        <v>39</v>
      </c>
      <c r="C288" t="s">
        <v>16</v>
      </c>
      <c r="D288" t="s">
        <v>41</v>
      </c>
      <c r="E288" t="s">
        <v>88</v>
      </c>
      <c r="F288" t="s">
        <v>161</v>
      </c>
      <c r="G288">
        <v>2011</v>
      </c>
      <c r="H288" s="133"/>
    </row>
    <row r="289" spans="1:8" hidden="1" x14ac:dyDescent="0.35">
      <c r="A289" t="s">
        <v>34</v>
      </c>
      <c r="B289" t="s">
        <v>37</v>
      </c>
      <c r="C289" t="s">
        <v>16</v>
      </c>
      <c r="D289" t="s">
        <v>38</v>
      </c>
      <c r="E289" t="s">
        <v>88</v>
      </c>
      <c r="F289" t="s">
        <v>161</v>
      </c>
      <c r="G289">
        <v>2011</v>
      </c>
      <c r="H289" s="133">
        <v>0.25917424999999999</v>
      </c>
    </row>
    <row r="290" spans="1:8" hidden="1" x14ac:dyDescent="0.35">
      <c r="A290" t="s">
        <v>49</v>
      </c>
      <c r="B290" t="s">
        <v>50</v>
      </c>
      <c r="C290" t="s">
        <v>16</v>
      </c>
      <c r="D290" t="s">
        <v>71</v>
      </c>
      <c r="E290" t="s">
        <v>88</v>
      </c>
      <c r="F290" t="s">
        <v>161</v>
      </c>
      <c r="G290">
        <v>2011</v>
      </c>
      <c r="H290" s="133">
        <v>7.4462250000000008E-2</v>
      </c>
    </row>
    <row r="291" spans="1:8" hidden="1" x14ac:dyDescent="0.35">
      <c r="A291" t="s">
        <v>15</v>
      </c>
      <c r="B291" t="s">
        <v>19</v>
      </c>
      <c r="C291" t="s">
        <v>31</v>
      </c>
      <c r="D291" t="s">
        <v>92</v>
      </c>
      <c r="E291" t="s">
        <v>88</v>
      </c>
      <c r="F291" t="s">
        <v>161</v>
      </c>
      <c r="G291">
        <v>2011</v>
      </c>
      <c r="H291" s="133">
        <v>0.15947775</v>
      </c>
    </row>
    <row r="292" spans="1:8" hidden="1" x14ac:dyDescent="0.35">
      <c r="A292" t="s">
        <v>15</v>
      </c>
      <c r="B292" t="s">
        <v>63</v>
      </c>
      <c r="C292" t="s">
        <v>31</v>
      </c>
      <c r="D292" t="s">
        <v>64</v>
      </c>
      <c r="E292" t="s">
        <v>88</v>
      </c>
      <c r="F292" t="s">
        <v>161</v>
      </c>
      <c r="G292">
        <v>2011</v>
      </c>
      <c r="H292" s="133">
        <v>0.12062850000000001</v>
      </c>
    </row>
    <row r="293" spans="1:8" hidden="1" x14ac:dyDescent="0.35">
      <c r="A293" t="s">
        <v>15</v>
      </c>
      <c r="B293" t="s">
        <v>19</v>
      </c>
      <c r="C293" t="s">
        <v>31</v>
      </c>
      <c r="D293" t="s">
        <v>33</v>
      </c>
      <c r="E293" t="s">
        <v>88</v>
      </c>
      <c r="F293" t="s">
        <v>161</v>
      </c>
      <c r="G293">
        <v>2011</v>
      </c>
      <c r="H293" s="133">
        <v>0.17179512500000002</v>
      </c>
    </row>
    <row r="294" spans="1:8" hidden="1" x14ac:dyDescent="0.35">
      <c r="A294" t="s">
        <v>15</v>
      </c>
      <c r="B294" t="s">
        <v>65</v>
      </c>
      <c r="C294" t="s">
        <v>31</v>
      </c>
      <c r="D294" t="s">
        <v>66</v>
      </c>
      <c r="E294" t="s">
        <v>88</v>
      </c>
      <c r="F294" t="s">
        <v>161</v>
      </c>
      <c r="G294">
        <v>2011</v>
      </c>
      <c r="H294" s="133">
        <v>0.12841212499999999</v>
      </c>
    </row>
    <row r="295" spans="1:8" hidden="1" x14ac:dyDescent="0.35">
      <c r="A295" t="s">
        <v>15</v>
      </c>
      <c r="B295" t="s">
        <v>19</v>
      </c>
      <c r="C295" t="s">
        <v>31</v>
      </c>
      <c r="D295" t="s">
        <v>69</v>
      </c>
      <c r="E295" t="s">
        <v>88</v>
      </c>
      <c r="F295" t="s">
        <v>161</v>
      </c>
      <c r="G295">
        <v>2011</v>
      </c>
      <c r="H295" s="133">
        <v>0.17396300000000001</v>
      </c>
    </row>
    <row r="296" spans="1:8" hidden="1" x14ac:dyDescent="0.35">
      <c r="A296" t="s">
        <v>34</v>
      </c>
      <c r="B296" t="s">
        <v>39</v>
      </c>
      <c r="C296" t="s">
        <v>31</v>
      </c>
      <c r="D296" t="s">
        <v>42</v>
      </c>
      <c r="E296" t="s">
        <v>88</v>
      </c>
      <c r="F296" t="s">
        <v>161</v>
      </c>
      <c r="G296">
        <v>2011</v>
      </c>
      <c r="H296" s="133"/>
    </row>
    <row r="297" spans="1:8" hidden="1" x14ac:dyDescent="0.35">
      <c r="A297" t="s">
        <v>49</v>
      </c>
      <c r="B297" t="s">
        <v>50</v>
      </c>
      <c r="C297" t="s">
        <v>31</v>
      </c>
      <c r="D297" t="s">
        <v>52</v>
      </c>
      <c r="E297" t="s">
        <v>88</v>
      </c>
      <c r="F297" t="s">
        <v>161</v>
      </c>
      <c r="G297">
        <v>2011</v>
      </c>
      <c r="H297" s="133">
        <v>0.1363085</v>
      </c>
    </row>
    <row r="298" spans="1:8" hidden="1" x14ac:dyDescent="0.35">
      <c r="A298" t="s">
        <v>34</v>
      </c>
      <c r="B298" t="s">
        <v>35</v>
      </c>
      <c r="C298" t="s">
        <v>167</v>
      </c>
      <c r="D298" t="s">
        <v>36</v>
      </c>
      <c r="E298" t="s">
        <v>88</v>
      </c>
      <c r="F298" t="s">
        <v>161</v>
      </c>
      <c r="G298">
        <v>2011</v>
      </c>
      <c r="H298" s="133"/>
    </row>
    <row r="299" spans="1:8" hidden="1" x14ac:dyDescent="0.35">
      <c r="A299" t="s">
        <v>34</v>
      </c>
      <c r="B299" t="s">
        <v>39</v>
      </c>
      <c r="C299" t="s">
        <v>167</v>
      </c>
      <c r="D299" t="s">
        <v>40</v>
      </c>
      <c r="E299" t="s">
        <v>88</v>
      </c>
      <c r="F299" t="s">
        <v>161</v>
      </c>
      <c r="G299">
        <v>2011</v>
      </c>
      <c r="H299" s="133"/>
    </row>
    <row r="300" spans="1:8" hidden="1" x14ac:dyDescent="0.35">
      <c r="A300" t="s">
        <v>34</v>
      </c>
      <c r="B300" t="s">
        <v>39</v>
      </c>
      <c r="C300" t="s">
        <v>167</v>
      </c>
      <c r="D300" t="s">
        <v>45</v>
      </c>
      <c r="E300" t="s">
        <v>88</v>
      </c>
      <c r="F300" t="s">
        <v>161</v>
      </c>
      <c r="G300">
        <v>2011</v>
      </c>
      <c r="H300" s="133">
        <v>0.173499875</v>
      </c>
    </row>
    <row r="301" spans="1:8" hidden="1" x14ac:dyDescent="0.35">
      <c r="A301" t="s">
        <v>15</v>
      </c>
      <c r="B301" t="s">
        <v>29</v>
      </c>
      <c r="C301" t="s">
        <v>16</v>
      </c>
      <c r="D301" t="s">
        <v>30</v>
      </c>
      <c r="E301" t="s">
        <v>88</v>
      </c>
      <c r="F301" t="s">
        <v>161</v>
      </c>
      <c r="G301">
        <v>2012</v>
      </c>
      <c r="H301" s="133"/>
    </row>
    <row r="302" spans="1:8" hidden="1" x14ac:dyDescent="0.35">
      <c r="A302" t="s">
        <v>15</v>
      </c>
      <c r="B302" t="s">
        <v>19</v>
      </c>
      <c r="C302" t="s">
        <v>16</v>
      </c>
      <c r="D302" t="s">
        <v>20</v>
      </c>
      <c r="E302" t="s">
        <v>88</v>
      </c>
      <c r="F302" t="s">
        <v>161</v>
      </c>
      <c r="G302">
        <v>2012</v>
      </c>
      <c r="H302" s="133"/>
    </row>
    <row r="303" spans="1:8" hidden="1" x14ac:dyDescent="0.35">
      <c r="A303" t="s">
        <v>15</v>
      </c>
      <c r="B303" t="s">
        <v>23</v>
      </c>
      <c r="C303" t="s">
        <v>16</v>
      </c>
      <c r="D303" t="s">
        <v>24</v>
      </c>
      <c r="E303" t="s">
        <v>88</v>
      </c>
      <c r="F303" t="s">
        <v>161</v>
      </c>
      <c r="G303">
        <v>2012</v>
      </c>
      <c r="H303" s="133"/>
    </row>
    <row r="304" spans="1:8" hidden="1" x14ac:dyDescent="0.35">
      <c r="A304" t="s">
        <v>15</v>
      </c>
      <c r="B304" t="s">
        <v>27</v>
      </c>
      <c r="C304" t="s">
        <v>16</v>
      </c>
      <c r="D304" t="s">
        <v>28</v>
      </c>
      <c r="E304" t="s">
        <v>88</v>
      </c>
      <c r="F304" t="s">
        <v>161</v>
      </c>
      <c r="G304">
        <v>2012</v>
      </c>
      <c r="H304" s="133"/>
    </row>
    <row r="305" spans="1:8" hidden="1" x14ac:dyDescent="0.35">
      <c r="A305" t="s">
        <v>15</v>
      </c>
      <c r="B305" t="s">
        <v>19</v>
      </c>
      <c r="C305" t="s">
        <v>16</v>
      </c>
      <c r="D305" t="s">
        <v>22</v>
      </c>
      <c r="E305" t="s">
        <v>88</v>
      </c>
      <c r="F305" t="s">
        <v>161</v>
      </c>
      <c r="G305">
        <v>2012</v>
      </c>
      <c r="H305" s="133">
        <v>0.1633</v>
      </c>
    </row>
    <row r="306" spans="1:8" hidden="1" x14ac:dyDescent="0.35">
      <c r="A306" t="s">
        <v>15</v>
      </c>
      <c r="B306" t="s">
        <v>17</v>
      </c>
      <c r="C306" t="s">
        <v>16</v>
      </c>
      <c r="D306" t="s">
        <v>18</v>
      </c>
      <c r="E306" t="s">
        <v>88</v>
      </c>
      <c r="F306" t="s">
        <v>161</v>
      </c>
      <c r="G306">
        <v>2012</v>
      </c>
      <c r="H306" s="133"/>
    </row>
    <row r="307" spans="1:8" hidden="1" x14ac:dyDescent="0.35">
      <c r="A307" t="s">
        <v>15</v>
      </c>
      <c r="B307" t="s">
        <v>19</v>
      </c>
      <c r="C307" t="s">
        <v>16</v>
      </c>
      <c r="D307" t="s">
        <v>67</v>
      </c>
      <c r="E307" t="s">
        <v>88</v>
      </c>
      <c r="F307" t="s">
        <v>161</v>
      </c>
      <c r="G307">
        <v>2012</v>
      </c>
      <c r="H307" s="133"/>
    </row>
    <row r="308" spans="1:8" hidden="1" x14ac:dyDescent="0.35">
      <c r="A308" t="s">
        <v>34</v>
      </c>
      <c r="B308" t="s">
        <v>39</v>
      </c>
      <c r="C308" t="s">
        <v>16</v>
      </c>
      <c r="D308" t="s">
        <v>41</v>
      </c>
      <c r="E308" t="s">
        <v>88</v>
      </c>
      <c r="F308" t="s">
        <v>161</v>
      </c>
      <c r="G308">
        <v>2012</v>
      </c>
      <c r="H308" s="133"/>
    </row>
    <row r="309" spans="1:8" hidden="1" x14ac:dyDescent="0.35">
      <c r="A309" t="s">
        <v>34</v>
      </c>
      <c r="B309" t="s">
        <v>37</v>
      </c>
      <c r="C309" t="s">
        <v>16</v>
      </c>
      <c r="D309" t="s">
        <v>38</v>
      </c>
      <c r="E309" t="s">
        <v>88</v>
      </c>
      <c r="F309" t="s">
        <v>161</v>
      </c>
      <c r="G309">
        <v>2012</v>
      </c>
      <c r="H309" s="133">
        <v>0.20119000000000001</v>
      </c>
    </row>
    <row r="310" spans="1:8" hidden="1" x14ac:dyDescent="0.35">
      <c r="A310" t="s">
        <v>49</v>
      </c>
      <c r="B310" t="s">
        <v>50</v>
      </c>
      <c r="C310" t="s">
        <v>16</v>
      </c>
      <c r="D310" t="s">
        <v>71</v>
      </c>
      <c r="E310" t="s">
        <v>88</v>
      </c>
      <c r="F310" t="s">
        <v>161</v>
      </c>
      <c r="G310">
        <v>2012</v>
      </c>
      <c r="H310" s="133">
        <v>6.8420000000000009E-2</v>
      </c>
    </row>
    <row r="311" spans="1:8" hidden="1" x14ac:dyDescent="0.35">
      <c r="A311" t="s">
        <v>15</v>
      </c>
      <c r="B311" t="s">
        <v>19</v>
      </c>
      <c r="C311" t="s">
        <v>31</v>
      </c>
      <c r="D311" t="s">
        <v>92</v>
      </c>
      <c r="E311" t="s">
        <v>88</v>
      </c>
      <c r="F311" t="s">
        <v>161</v>
      </c>
      <c r="G311">
        <v>2012</v>
      </c>
      <c r="H311" s="133">
        <v>0.21110000000000001</v>
      </c>
    </row>
    <row r="312" spans="1:8" hidden="1" x14ac:dyDescent="0.35">
      <c r="A312" t="s">
        <v>15</v>
      </c>
      <c r="B312" t="s">
        <v>63</v>
      </c>
      <c r="C312" t="s">
        <v>31</v>
      </c>
      <c r="D312" t="s">
        <v>64</v>
      </c>
      <c r="E312" t="s">
        <v>88</v>
      </c>
      <c r="F312" t="s">
        <v>161</v>
      </c>
      <c r="G312">
        <v>2012</v>
      </c>
      <c r="H312" s="133">
        <v>0.12520000000000001</v>
      </c>
    </row>
    <row r="313" spans="1:8" hidden="1" x14ac:dyDescent="0.35">
      <c r="A313" t="s">
        <v>15</v>
      </c>
      <c r="B313" t="s">
        <v>19</v>
      </c>
      <c r="C313" t="s">
        <v>31</v>
      </c>
      <c r="D313" t="s">
        <v>33</v>
      </c>
      <c r="E313" t="s">
        <v>88</v>
      </c>
      <c r="F313" t="s">
        <v>161</v>
      </c>
      <c r="G313">
        <v>2012</v>
      </c>
      <c r="H313" s="133">
        <v>0.17799999999999999</v>
      </c>
    </row>
    <row r="314" spans="1:8" hidden="1" x14ac:dyDescent="0.35">
      <c r="A314" t="s">
        <v>15</v>
      </c>
      <c r="B314" t="s">
        <v>65</v>
      </c>
      <c r="C314" t="s">
        <v>31</v>
      </c>
      <c r="D314" t="s">
        <v>66</v>
      </c>
      <c r="E314" t="s">
        <v>88</v>
      </c>
      <c r="F314" t="s">
        <v>161</v>
      </c>
      <c r="G314">
        <v>2012</v>
      </c>
      <c r="H314" s="133"/>
    </row>
    <row r="315" spans="1:8" hidden="1" x14ac:dyDescent="0.35">
      <c r="A315" t="s">
        <v>15</v>
      </c>
      <c r="B315" t="s">
        <v>19</v>
      </c>
      <c r="C315" t="s">
        <v>31</v>
      </c>
      <c r="D315" t="s">
        <v>69</v>
      </c>
      <c r="E315" t="s">
        <v>88</v>
      </c>
      <c r="F315" t="s">
        <v>161</v>
      </c>
      <c r="G315">
        <v>2012</v>
      </c>
      <c r="H315" s="133"/>
    </row>
    <row r="316" spans="1:8" hidden="1" x14ac:dyDescent="0.35">
      <c r="A316" t="s">
        <v>34</v>
      </c>
      <c r="B316" t="s">
        <v>39</v>
      </c>
      <c r="C316" t="s">
        <v>31</v>
      </c>
      <c r="D316" t="s">
        <v>42</v>
      </c>
      <c r="E316" t="s">
        <v>88</v>
      </c>
      <c r="F316" t="s">
        <v>161</v>
      </c>
      <c r="G316">
        <v>2012</v>
      </c>
      <c r="H316" s="133">
        <v>0.12177</v>
      </c>
    </row>
    <row r="317" spans="1:8" hidden="1" x14ac:dyDescent="0.35">
      <c r="A317" t="s">
        <v>49</v>
      </c>
      <c r="B317" t="s">
        <v>50</v>
      </c>
      <c r="C317" t="s">
        <v>31</v>
      </c>
      <c r="D317" t="s">
        <v>52</v>
      </c>
      <c r="E317" t="s">
        <v>88</v>
      </c>
      <c r="F317" t="s">
        <v>161</v>
      </c>
      <c r="G317">
        <v>2012</v>
      </c>
      <c r="H317" s="133">
        <v>0.10876</v>
      </c>
    </row>
    <row r="318" spans="1:8" hidden="1" x14ac:dyDescent="0.35">
      <c r="A318" t="s">
        <v>34</v>
      </c>
      <c r="B318" t="s">
        <v>35</v>
      </c>
      <c r="C318" t="s">
        <v>167</v>
      </c>
      <c r="D318" t="s">
        <v>36</v>
      </c>
      <c r="E318" t="s">
        <v>88</v>
      </c>
      <c r="F318" t="s">
        <v>161</v>
      </c>
      <c r="G318">
        <v>2012</v>
      </c>
      <c r="H318" s="133"/>
    </row>
    <row r="319" spans="1:8" hidden="1" x14ac:dyDescent="0.35">
      <c r="A319" t="s">
        <v>34</v>
      </c>
      <c r="B319" t="s">
        <v>39</v>
      </c>
      <c r="C319" t="s">
        <v>167</v>
      </c>
      <c r="D319" t="s">
        <v>40</v>
      </c>
      <c r="E319" t="s">
        <v>88</v>
      </c>
      <c r="F319" t="s">
        <v>161</v>
      </c>
      <c r="G319">
        <v>2012</v>
      </c>
      <c r="H319" s="133"/>
    </row>
    <row r="320" spans="1:8" hidden="1" x14ac:dyDescent="0.35">
      <c r="A320" t="s">
        <v>34</v>
      </c>
      <c r="B320" t="s">
        <v>39</v>
      </c>
      <c r="C320" t="s">
        <v>167</v>
      </c>
      <c r="D320" t="s">
        <v>45</v>
      </c>
      <c r="E320" t="s">
        <v>88</v>
      </c>
      <c r="F320" t="s">
        <v>161</v>
      </c>
      <c r="G320">
        <v>2012</v>
      </c>
      <c r="H320" s="133"/>
    </row>
    <row r="321" spans="1:8" hidden="1" x14ac:dyDescent="0.35">
      <c r="A321" t="s">
        <v>15</v>
      </c>
      <c r="B321" t="s">
        <v>19</v>
      </c>
      <c r="C321" t="s">
        <v>16</v>
      </c>
      <c r="D321" t="s">
        <v>22</v>
      </c>
      <c r="E321" t="s">
        <v>88</v>
      </c>
      <c r="F321" t="s">
        <v>161</v>
      </c>
      <c r="G321">
        <v>2013</v>
      </c>
      <c r="H321" s="133">
        <v>0.16195999999999999</v>
      </c>
    </row>
    <row r="322" spans="1:8" hidden="1" x14ac:dyDescent="0.35">
      <c r="A322" t="s">
        <v>34</v>
      </c>
      <c r="B322" t="s">
        <v>37</v>
      </c>
      <c r="C322" t="s">
        <v>16</v>
      </c>
      <c r="D322" t="s">
        <v>38</v>
      </c>
      <c r="E322" t="s">
        <v>88</v>
      </c>
      <c r="F322" t="s">
        <v>161</v>
      </c>
      <c r="G322">
        <v>2013</v>
      </c>
      <c r="H322" s="133">
        <v>0.22843000000000002</v>
      </c>
    </row>
    <row r="323" spans="1:8" hidden="1" x14ac:dyDescent="0.35">
      <c r="A323" t="s">
        <v>49</v>
      </c>
      <c r="B323" t="s">
        <v>50</v>
      </c>
      <c r="C323" t="s">
        <v>16</v>
      </c>
      <c r="D323" t="s">
        <v>71</v>
      </c>
      <c r="E323" t="s">
        <v>88</v>
      </c>
      <c r="F323" t="s">
        <v>161</v>
      </c>
      <c r="G323">
        <v>2013</v>
      </c>
      <c r="H323" s="133">
        <v>6.9519999999999998E-2</v>
      </c>
    </row>
    <row r="324" spans="1:8" hidden="1" x14ac:dyDescent="0.35">
      <c r="A324" t="s">
        <v>15</v>
      </c>
      <c r="B324" t="s">
        <v>19</v>
      </c>
      <c r="C324" t="s">
        <v>31</v>
      </c>
      <c r="D324" t="s">
        <v>92</v>
      </c>
      <c r="E324" t="s">
        <v>88</v>
      </c>
      <c r="F324" t="s">
        <v>161</v>
      </c>
      <c r="G324">
        <v>2013</v>
      </c>
      <c r="H324" s="133">
        <v>0.15933</v>
      </c>
    </row>
    <row r="325" spans="1:8" hidden="1" x14ac:dyDescent="0.35">
      <c r="A325" t="s">
        <v>15</v>
      </c>
      <c r="B325" t="s">
        <v>63</v>
      </c>
      <c r="C325" t="s">
        <v>31</v>
      </c>
      <c r="D325" t="s">
        <v>64</v>
      </c>
      <c r="E325" t="s">
        <v>88</v>
      </c>
      <c r="F325" t="s">
        <v>161</v>
      </c>
      <c r="G325">
        <v>2013</v>
      </c>
      <c r="H325" s="133"/>
    </row>
    <row r="326" spans="1:8" hidden="1" x14ac:dyDescent="0.35">
      <c r="A326" t="s">
        <v>15</v>
      </c>
      <c r="B326" t="s">
        <v>19</v>
      </c>
      <c r="C326" t="s">
        <v>31</v>
      </c>
      <c r="D326" t="s">
        <v>33</v>
      </c>
      <c r="E326" t="s">
        <v>88</v>
      </c>
      <c r="F326" t="s">
        <v>161</v>
      </c>
      <c r="G326">
        <v>2013</v>
      </c>
      <c r="H326" s="133">
        <v>0.15919</v>
      </c>
    </row>
    <row r="327" spans="1:8" hidden="1" x14ac:dyDescent="0.35">
      <c r="A327" t="s">
        <v>15</v>
      </c>
      <c r="B327" t="s">
        <v>19</v>
      </c>
      <c r="C327" t="s">
        <v>31</v>
      </c>
      <c r="D327" t="s">
        <v>69</v>
      </c>
      <c r="E327" t="s">
        <v>88</v>
      </c>
      <c r="F327" t="s">
        <v>161</v>
      </c>
      <c r="G327">
        <v>2013</v>
      </c>
      <c r="H327" s="133"/>
    </row>
    <row r="328" spans="1:8" hidden="1" x14ac:dyDescent="0.35">
      <c r="A328" t="s">
        <v>49</v>
      </c>
      <c r="B328" t="s">
        <v>50</v>
      </c>
      <c r="C328" t="s">
        <v>31</v>
      </c>
      <c r="D328" t="s">
        <v>52</v>
      </c>
      <c r="E328" t="s">
        <v>88</v>
      </c>
      <c r="F328" t="s">
        <v>161</v>
      </c>
      <c r="G328">
        <v>2013</v>
      </c>
      <c r="H328" s="133">
        <v>0.10949</v>
      </c>
    </row>
    <row r="329" spans="1:8" hidden="1" x14ac:dyDescent="0.35">
      <c r="A329" t="s">
        <v>15</v>
      </c>
      <c r="B329" t="s">
        <v>19</v>
      </c>
      <c r="C329" t="s">
        <v>16</v>
      </c>
      <c r="D329" t="s">
        <v>22</v>
      </c>
      <c r="E329" t="s">
        <v>88</v>
      </c>
      <c r="F329" t="s">
        <v>161</v>
      </c>
      <c r="G329">
        <v>2014</v>
      </c>
      <c r="H329" s="133">
        <v>0.13919000000000001</v>
      </c>
    </row>
    <row r="330" spans="1:8" hidden="1" x14ac:dyDescent="0.35">
      <c r="A330" t="s">
        <v>34</v>
      </c>
      <c r="B330" t="s">
        <v>37</v>
      </c>
      <c r="C330" t="s">
        <v>16</v>
      </c>
      <c r="D330" t="s">
        <v>38</v>
      </c>
      <c r="E330" t="s">
        <v>88</v>
      </c>
      <c r="F330" t="s">
        <v>161</v>
      </c>
      <c r="G330">
        <v>2014</v>
      </c>
      <c r="H330" s="133">
        <v>0.16103000000000001</v>
      </c>
    </row>
    <row r="331" spans="1:8" hidden="1" x14ac:dyDescent="0.35">
      <c r="A331" t="s">
        <v>49</v>
      </c>
      <c r="B331" t="s">
        <v>50</v>
      </c>
      <c r="C331" t="s">
        <v>16</v>
      </c>
      <c r="D331" t="s">
        <v>71</v>
      </c>
      <c r="E331" t="s">
        <v>88</v>
      </c>
      <c r="F331" t="s">
        <v>161</v>
      </c>
      <c r="G331">
        <v>2014</v>
      </c>
      <c r="H331" s="133">
        <v>7.288E-2</v>
      </c>
    </row>
    <row r="332" spans="1:8" hidden="1" x14ac:dyDescent="0.35">
      <c r="A332" t="s">
        <v>15</v>
      </c>
      <c r="B332" t="s">
        <v>19</v>
      </c>
      <c r="C332" t="s">
        <v>31</v>
      </c>
      <c r="D332" t="s">
        <v>92</v>
      </c>
      <c r="E332" t="s">
        <v>88</v>
      </c>
      <c r="F332" t="s">
        <v>161</v>
      </c>
      <c r="G332">
        <v>2014</v>
      </c>
      <c r="H332" s="133">
        <v>0.19254000000000002</v>
      </c>
    </row>
    <row r="333" spans="1:8" hidden="1" x14ac:dyDescent="0.35">
      <c r="A333" t="s">
        <v>15</v>
      </c>
      <c r="B333" t="s">
        <v>63</v>
      </c>
      <c r="C333" t="s">
        <v>31</v>
      </c>
      <c r="D333" t="s">
        <v>64</v>
      </c>
      <c r="E333" t="s">
        <v>88</v>
      </c>
      <c r="F333" t="s">
        <v>161</v>
      </c>
      <c r="G333">
        <v>2014</v>
      </c>
      <c r="H333" s="133"/>
    </row>
    <row r="334" spans="1:8" hidden="1" x14ac:dyDescent="0.35">
      <c r="A334" t="s">
        <v>15</v>
      </c>
      <c r="B334" t="s">
        <v>19</v>
      </c>
      <c r="C334" t="s">
        <v>31</v>
      </c>
      <c r="D334" t="s">
        <v>33</v>
      </c>
      <c r="E334" t="s">
        <v>88</v>
      </c>
      <c r="F334" t="s">
        <v>161</v>
      </c>
      <c r="G334">
        <v>2014</v>
      </c>
      <c r="H334" s="133">
        <v>0.13259000000000001</v>
      </c>
    </row>
    <row r="335" spans="1:8" hidden="1" x14ac:dyDescent="0.35">
      <c r="A335" t="s">
        <v>15</v>
      </c>
      <c r="B335" t="s">
        <v>65</v>
      </c>
      <c r="C335" t="s">
        <v>31</v>
      </c>
      <c r="D335" t="s">
        <v>66</v>
      </c>
      <c r="E335" t="s">
        <v>88</v>
      </c>
      <c r="F335" t="s">
        <v>161</v>
      </c>
      <c r="G335">
        <v>2014</v>
      </c>
      <c r="H335" s="133"/>
    </row>
    <row r="336" spans="1:8" hidden="1" x14ac:dyDescent="0.35">
      <c r="A336" t="s">
        <v>15</v>
      </c>
      <c r="B336" t="s">
        <v>19</v>
      </c>
      <c r="C336" t="s">
        <v>31</v>
      </c>
      <c r="D336" t="s">
        <v>69</v>
      </c>
      <c r="E336" t="s">
        <v>88</v>
      </c>
      <c r="F336" t="s">
        <v>161</v>
      </c>
      <c r="G336">
        <v>2014</v>
      </c>
      <c r="H336" s="133"/>
    </row>
    <row r="337" spans="1:8" hidden="1" x14ac:dyDescent="0.35">
      <c r="A337" t="s">
        <v>49</v>
      </c>
      <c r="B337" t="s">
        <v>50</v>
      </c>
      <c r="C337" t="s">
        <v>31</v>
      </c>
      <c r="D337" t="s">
        <v>52</v>
      </c>
      <c r="E337" t="s">
        <v>88</v>
      </c>
      <c r="F337" t="s">
        <v>161</v>
      </c>
      <c r="G337">
        <v>2014</v>
      </c>
      <c r="H337" s="133">
        <v>0.11179000000000001</v>
      </c>
    </row>
    <row r="338" spans="1:8" hidden="1" x14ac:dyDescent="0.35">
      <c r="A338" t="s">
        <v>15</v>
      </c>
      <c r="B338" t="s">
        <v>19</v>
      </c>
      <c r="C338" t="s">
        <v>16</v>
      </c>
      <c r="D338" t="s">
        <v>20</v>
      </c>
      <c r="E338" t="s">
        <v>84</v>
      </c>
      <c r="F338" t="s">
        <v>157</v>
      </c>
      <c r="G338">
        <v>2001</v>
      </c>
      <c r="H338" s="133">
        <v>0.49625000000000002</v>
      </c>
    </row>
    <row r="339" spans="1:8" hidden="1" x14ac:dyDescent="0.35">
      <c r="A339" t="s">
        <v>15</v>
      </c>
      <c r="B339" t="s">
        <v>19</v>
      </c>
      <c r="C339" t="s">
        <v>16</v>
      </c>
      <c r="D339" t="s">
        <v>21</v>
      </c>
      <c r="E339" t="s">
        <v>84</v>
      </c>
      <c r="F339" t="s">
        <v>157</v>
      </c>
      <c r="G339">
        <v>2001</v>
      </c>
      <c r="H339" s="133">
        <v>0.64249999999999996</v>
      </c>
    </row>
    <row r="340" spans="1:8" hidden="1" x14ac:dyDescent="0.35">
      <c r="A340" t="s">
        <v>15</v>
      </c>
      <c r="B340" t="s">
        <v>23</v>
      </c>
      <c r="C340" t="s">
        <v>16</v>
      </c>
      <c r="D340" t="s">
        <v>24</v>
      </c>
      <c r="E340" t="s">
        <v>84</v>
      </c>
      <c r="F340" t="s">
        <v>157</v>
      </c>
      <c r="G340">
        <v>2001</v>
      </c>
      <c r="H340" s="133"/>
    </row>
    <row r="341" spans="1:8" hidden="1" x14ac:dyDescent="0.35">
      <c r="A341" t="s">
        <v>15</v>
      </c>
      <c r="B341" t="s">
        <v>19</v>
      </c>
      <c r="C341" t="s">
        <v>16</v>
      </c>
      <c r="D341" t="s">
        <v>22</v>
      </c>
      <c r="E341" t="s">
        <v>84</v>
      </c>
      <c r="F341" t="s">
        <v>157</v>
      </c>
      <c r="G341">
        <v>2001</v>
      </c>
      <c r="H341" s="133">
        <v>0.54675000000000007</v>
      </c>
    </row>
    <row r="342" spans="1:8" hidden="1" x14ac:dyDescent="0.35">
      <c r="A342" t="s">
        <v>15</v>
      </c>
      <c r="B342" t="s">
        <v>17</v>
      </c>
      <c r="C342" t="s">
        <v>16</v>
      </c>
      <c r="D342" t="s">
        <v>18</v>
      </c>
      <c r="E342" t="s">
        <v>84</v>
      </c>
      <c r="F342" t="s">
        <v>157</v>
      </c>
      <c r="G342">
        <v>2001</v>
      </c>
      <c r="H342" s="133"/>
    </row>
    <row r="343" spans="1:8" hidden="1" x14ac:dyDescent="0.35">
      <c r="A343" t="s">
        <v>34</v>
      </c>
      <c r="B343" t="s">
        <v>37</v>
      </c>
      <c r="C343" t="s">
        <v>16</v>
      </c>
      <c r="D343" t="s">
        <v>38</v>
      </c>
      <c r="E343" t="s">
        <v>84</v>
      </c>
      <c r="F343" t="s">
        <v>157</v>
      </c>
      <c r="G343">
        <v>2001</v>
      </c>
      <c r="H343" s="133">
        <v>0.77124999999999999</v>
      </c>
    </row>
    <row r="344" spans="1:8" hidden="1" x14ac:dyDescent="0.35">
      <c r="A344" t="s">
        <v>15</v>
      </c>
      <c r="B344" t="s">
        <v>19</v>
      </c>
      <c r="C344" t="s">
        <v>31</v>
      </c>
      <c r="D344" t="s">
        <v>61</v>
      </c>
      <c r="E344" t="s">
        <v>84</v>
      </c>
      <c r="F344" t="s">
        <v>157</v>
      </c>
      <c r="G344">
        <v>2001</v>
      </c>
      <c r="H344" s="133">
        <v>1.3612500000000001</v>
      </c>
    </row>
    <row r="345" spans="1:8" hidden="1" x14ac:dyDescent="0.35">
      <c r="A345" t="s">
        <v>15</v>
      </c>
      <c r="B345" t="s">
        <v>19</v>
      </c>
      <c r="C345" t="s">
        <v>31</v>
      </c>
      <c r="D345" t="s">
        <v>62</v>
      </c>
      <c r="E345" t="s">
        <v>84</v>
      </c>
      <c r="F345" t="s">
        <v>157</v>
      </c>
      <c r="G345">
        <v>2001</v>
      </c>
      <c r="H345" s="133">
        <v>1.2322500000000001</v>
      </c>
    </row>
    <row r="346" spans="1:8" hidden="1" x14ac:dyDescent="0.35">
      <c r="A346" t="s">
        <v>15</v>
      </c>
      <c r="B346" t="s">
        <v>19</v>
      </c>
      <c r="C346" t="s">
        <v>31</v>
      </c>
      <c r="D346" t="s">
        <v>151</v>
      </c>
      <c r="E346" t="s">
        <v>84</v>
      </c>
      <c r="F346" t="s">
        <v>157</v>
      </c>
      <c r="G346">
        <v>2001</v>
      </c>
      <c r="H346" s="133">
        <v>1.2050000000000001</v>
      </c>
    </row>
    <row r="347" spans="1:8" hidden="1" x14ac:dyDescent="0.35">
      <c r="A347" t="s">
        <v>15</v>
      </c>
      <c r="B347" t="s">
        <v>19</v>
      </c>
      <c r="C347" t="s">
        <v>31</v>
      </c>
      <c r="D347" t="s">
        <v>33</v>
      </c>
      <c r="E347" t="s">
        <v>84</v>
      </c>
      <c r="F347" t="s">
        <v>157</v>
      </c>
      <c r="G347">
        <v>2001</v>
      </c>
      <c r="H347" s="133">
        <v>0.67800000000000005</v>
      </c>
    </row>
    <row r="348" spans="1:8" hidden="1" x14ac:dyDescent="0.35">
      <c r="A348" t="s">
        <v>15</v>
      </c>
      <c r="B348" t="s">
        <v>19</v>
      </c>
      <c r="C348" t="s">
        <v>31</v>
      </c>
      <c r="D348" t="s">
        <v>68</v>
      </c>
      <c r="E348" t="s">
        <v>84</v>
      </c>
      <c r="F348" t="s">
        <v>157</v>
      </c>
      <c r="G348">
        <v>2001</v>
      </c>
      <c r="H348" s="133"/>
    </row>
    <row r="349" spans="1:8" hidden="1" x14ac:dyDescent="0.35">
      <c r="A349" t="s">
        <v>34</v>
      </c>
      <c r="B349" t="s">
        <v>39</v>
      </c>
      <c r="C349" t="s">
        <v>31</v>
      </c>
      <c r="D349" t="s">
        <v>60</v>
      </c>
      <c r="E349" t="s">
        <v>84</v>
      </c>
      <c r="F349" t="s">
        <v>157</v>
      </c>
      <c r="G349">
        <v>2001</v>
      </c>
      <c r="H349" s="133">
        <v>0.45</v>
      </c>
    </row>
    <row r="350" spans="1:8" hidden="1" x14ac:dyDescent="0.35">
      <c r="A350" t="s">
        <v>34</v>
      </c>
      <c r="B350" t="s">
        <v>39</v>
      </c>
      <c r="C350" t="s">
        <v>31</v>
      </c>
      <c r="D350" t="s">
        <v>43</v>
      </c>
      <c r="E350" t="s">
        <v>84</v>
      </c>
      <c r="F350" t="s">
        <v>157</v>
      </c>
      <c r="G350">
        <v>2001</v>
      </c>
      <c r="H350" s="133"/>
    </row>
    <row r="351" spans="1:8" hidden="1" x14ac:dyDescent="0.35">
      <c r="A351" t="s">
        <v>34</v>
      </c>
      <c r="B351" t="s">
        <v>35</v>
      </c>
      <c r="C351" t="s">
        <v>167</v>
      </c>
      <c r="D351" t="s">
        <v>36</v>
      </c>
      <c r="E351" t="s">
        <v>84</v>
      </c>
      <c r="F351" t="s">
        <v>157</v>
      </c>
      <c r="G351">
        <v>2001</v>
      </c>
      <c r="H351" s="133">
        <v>0.53400000000000003</v>
      </c>
    </row>
    <row r="352" spans="1:8" hidden="1" x14ac:dyDescent="0.35">
      <c r="A352" t="s">
        <v>34</v>
      </c>
      <c r="B352" t="s">
        <v>39</v>
      </c>
      <c r="C352" t="s">
        <v>167</v>
      </c>
      <c r="D352" t="s">
        <v>40</v>
      </c>
      <c r="E352" t="s">
        <v>84</v>
      </c>
      <c r="F352" t="s">
        <v>157</v>
      </c>
      <c r="G352">
        <v>2001</v>
      </c>
      <c r="H352" s="133"/>
    </row>
    <row r="353" spans="1:8" hidden="1" x14ac:dyDescent="0.35">
      <c r="A353" t="s">
        <v>34</v>
      </c>
      <c r="B353" t="s">
        <v>39</v>
      </c>
      <c r="C353" t="s">
        <v>167</v>
      </c>
      <c r="D353" t="s">
        <v>45</v>
      </c>
      <c r="E353" t="s">
        <v>84</v>
      </c>
      <c r="F353" t="s">
        <v>157</v>
      </c>
      <c r="G353">
        <v>2001</v>
      </c>
      <c r="H353" s="133">
        <v>0.83975000000000011</v>
      </c>
    </row>
    <row r="354" spans="1:8" hidden="1" x14ac:dyDescent="0.35">
      <c r="A354" t="s">
        <v>72</v>
      </c>
      <c r="B354" t="s">
        <v>54</v>
      </c>
      <c r="C354" t="s">
        <v>46</v>
      </c>
      <c r="D354" t="s">
        <v>54</v>
      </c>
      <c r="E354" t="s">
        <v>84</v>
      </c>
      <c r="F354" t="s">
        <v>157</v>
      </c>
      <c r="G354">
        <v>2002</v>
      </c>
      <c r="H354" s="133"/>
    </row>
    <row r="355" spans="1:8" hidden="1" x14ac:dyDescent="0.35">
      <c r="A355" t="s">
        <v>15</v>
      </c>
      <c r="B355" t="s">
        <v>19</v>
      </c>
      <c r="C355" t="s">
        <v>16</v>
      </c>
      <c r="D355" t="s">
        <v>20</v>
      </c>
      <c r="E355" t="s">
        <v>84</v>
      </c>
      <c r="F355" t="s">
        <v>157</v>
      </c>
      <c r="G355">
        <v>2002</v>
      </c>
      <c r="H355" s="133">
        <v>0.56125000000000003</v>
      </c>
    </row>
    <row r="356" spans="1:8" hidden="1" x14ac:dyDescent="0.35">
      <c r="A356" t="s">
        <v>15</v>
      </c>
      <c r="B356" t="s">
        <v>19</v>
      </c>
      <c r="C356" t="s">
        <v>16</v>
      </c>
      <c r="D356" t="s">
        <v>21</v>
      </c>
      <c r="E356" t="s">
        <v>84</v>
      </c>
      <c r="F356" t="s">
        <v>157</v>
      </c>
      <c r="G356">
        <v>2002</v>
      </c>
      <c r="H356" s="133">
        <v>0.57350000000000001</v>
      </c>
    </row>
    <row r="357" spans="1:8" hidden="1" x14ac:dyDescent="0.35">
      <c r="A357" t="s">
        <v>15</v>
      </c>
      <c r="B357" t="s">
        <v>23</v>
      </c>
      <c r="C357" t="s">
        <v>16</v>
      </c>
      <c r="D357" t="s">
        <v>24</v>
      </c>
      <c r="E357" t="s">
        <v>84</v>
      </c>
      <c r="F357" t="s">
        <v>157</v>
      </c>
      <c r="G357">
        <v>2002</v>
      </c>
      <c r="H357" s="133">
        <v>0.37825000000000003</v>
      </c>
    </row>
    <row r="358" spans="1:8" hidden="1" x14ac:dyDescent="0.35">
      <c r="A358" t="s">
        <v>15</v>
      </c>
      <c r="B358" t="s">
        <v>27</v>
      </c>
      <c r="C358" t="s">
        <v>16</v>
      </c>
      <c r="D358" t="s">
        <v>28</v>
      </c>
      <c r="E358" t="s">
        <v>84</v>
      </c>
      <c r="F358" t="s">
        <v>157</v>
      </c>
      <c r="G358">
        <v>2002</v>
      </c>
      <c r="H358" s="133"/>
    </row>
    <row r="359" spans="1:8" hidden="1" x14ac:dyDescent="0.35">
      <c r="A359" t="s">
        <v>15</v>
      </c>
      <c r="B359" t="s">
        <v>19</v>
      </c>
      <c r="C359" t="s">
        <v>16</v>
      </c>
      <c r="D359" t="s">
        <v>22</v>
      </c>
      <c r="E359" t="s">
        <v>84</v>
      </c>
      <c r="F359" t="s">
        <v>157</v>
      </c>
      <c r="G359">
        <v>2002</v>
      </c>
      <c r="H359" s="133">
        <v>0.5625</v>
      </c>
    </row>
    <row r="360" spans="1:8" hidden="1" x14ac:dyDescent="0.35">
      <c r="A360" t="s">
        <v>15</v>
      </c>
      <c r="B360" t="s">
        <v>25</v>
      </c>
      <c r="C360" t="s">
        <v>16</v>
      </c>
      <c r="D360" t="s">
        <v>26</v>
      </c>
      <c r="E360" t="s">
        <v>84</v>
      </c>
      <c r="F360" t="s">
        <v>157</v>
      </c>
      <c r="G360">
        <v>2002</v>
      </c>
      <c r="H360" s="133"/>
    </row>
    <row r="361" spans="1:8" hidden="1" x14ac:dyDescent="0.35">
      <c r="A361" t="s">
        <v>15</v>
      </c>
      <c r="B361" t="s">
        <v>17</v>
      </c>
      <c r="C361" t="s">
        <v>16</v>
      </c>
      <c r="D361" t="s">
        <v>18</v>
      </c>
      <c r="E361" t="s">
        <v>84</v>
      </c>
      <c r="F361" t="s">
        <v>157</v>
      </c>
      <c r="G361">
        <v>2002</v>
      </c>
      <c r="H361" s="133">
        <v>0.49175000000000002</v>
      </c>
    </row>
    <row r="362" spans="1:8" hidden="1" x14ac:dyDescent="0.35">
      <c r="A362" t="s">
        <v>15</v>
      </c>
      <c r="B362" t="s">
        <v>19</v>
      </c>
      <c r="C362" t="s">
        <v>16</v>
      </c>
      <c r="D362" t="s">
        <v>67</v>
      </c>
      <c r="E362" t="s">
        <v>84</v>
      </c>
      <c r="F362" t="s">
        <v>157</v>
      </c>
      <c r="G362">
        <v>2002</v>
      </c>
      <c r="H362" s="133"/>
    </row>
    <row r="363" spans="1:8" hidden="1" x14ac:dyDescent="0.35">
      <c r="A363" t="s">
        <v>34</v>
      </c>
      <c r="B363" t="s">
        <v>37</v>
      </c>
      <c r="C363" t="s">
        <v>16</v>
      </c>
      <c r="D363" t="s">
        <v>38</v>
      </c>
      <c r="E363" t="s">
        <v>84</v>
      </c>
      <c r="F363" t="s">
        <v>157</v>
      </c>
      <c r="G363">
        <v>2002</v>
      </c>
      <c r="H363" s="133">
        <v>0.64524999999999999</v>
      </c>
    </row>
    <row r="364" spans="1:8" hidden="1" x14ac:dyDescent="0.35">
      <c r="A364" t="s">
        <v>49</v>
      </c>
      <c r="B364" t="s">
        <v>50</v>
      </c>
      <c r="C364" t="s">
        <v>16</v>
      </c>
      <c r="D364" t="s">
        <v>71</v>
      </c>
      <c r="E364" t="s">
        <v>84</v>
      </c>
      <c r="F364" t="s">
        <v>157</v>
      </c>
      <c r="G364">
        <v>2002</v>
      </c>
      <c r="H364" s="133"/>
    </row>
    <row r="365" spans="1:8" hidden="1" x14ac:dyDescent="0.35">
      <c r="A365" t="s">
        <v>49</v>
      </c>
      <c r="B365" t="s">
        <v>50</v>
      </c>
      <c r="C365" t="s">
        <v>16</v>
      </c>
      <c r="D365" t="s">
        <v>51</v>
      </c>
      <c r="E365" t="s">
        <v>84</v>
      </c>
      <c r="F365" t="s">
        <v>157</v>
      </c>
      <c r="G365">
        <v>2002</v>
      </c>
      <c r="H365" s="133"/>
    </row>
    <row r="366" spans="1:8" hidden="1" x14ac:dyDescent="0.35">
      <c r="A366" t="s">
        <v>15</v>
      </c>
      <c r="B366" t="s">
        <v>19</v>
      </c>
      <c r="C366" t="s">
        <v>31</v>
      </c>
      <c r="D366" t="s">
        <v>61</v>
      </c>
      <c r="E366" t="s">
        <v>84</v>
      </c>
      <c r="F366" t="s">
        <v>157</v>
      </c>
      <c r="G366">
        <v>2002</v>
      </c>
      <c r="H366" s="133">
        <v>1.548</v>
      </c>
    </row>
    <row r="367" spans="1:8" hidden="1" x14ac:dyDescent="0.35">
      <c r="A367" t="s">
        <v>15</v>
      </c>
      <c r="B367" t="s">
        <v>19</v>
      </c>
      <c r="C367" t="s">
        <v>31</v>
      </c>
      <c r="D367" t="s">
        <v>62</v>
      </c>
      <c r="E367" t="s">
        <v>84</v>
      </c>
      <c r="F367" t="s">
        <v>157</v>
      </c>
      <c r="G367">
        <v>2002</v>
      </c>
      <c r="H367" s="133">
        <v>1.1025</v>
      </c>
    </row>
    <row r="368" spans="1:8" hidden="1" x14ac:dyDescent="0.35">
      <c r="A368" t="s">
        <v>15</v>
      </c>
      <c r="B368" t="s">
        <v>19</v>
      </c>
      <c r="C368" t="s">
        <v>31</v>
      </c>
      <c r="D368" t="s">
        <v>151</v>
      </c>
      <c r="E368" t="s">
        <v>84</v>
      </c>
      <c r="F368" t="s">
        <v>157</v>
      </c>
      <c r="G368">
        <v>2002</v>
      </c>
      <c r="H368" s="133">
        <v>1.1167500000000001</v>
      </c>
    </row>
    <row r="369" spans="1:8" hidden="1" x14ac:dyDescent="0.35">
      <c r="A369" t="s">
        <v>15</v>
      </c>
      <c r="B369" t="s">
        <v>63</v>
      </c>
      <c r="C369" t="s">
        <v>31</v>
      </c>
      <c r="D369" t="s">
        <v>64</v>
      </c>
      <c r="E369" t="s">
        <v>84</v>
      </c>
      <c r="F369" t="s">
        <v>157</v>
      </c>
      <c r="G369">
        <v>2002</v>
      </c>
      <c r="H369" s="133"/>
    </row>
    <row r="370" spans="1:8" hidden="1" x14ac:dyDescent="0.35">
      <c r="A370" t="s">
        <v>15</v>
      </c>
      <c r="B370" t="s">
        <v>19</v>
      </c>
      <c r="C370" t="s">
        <v>31</v>
      </c>
      <c r="D370" t="s">
        <v>33</v>
      </c>
      <c r="E370" t="s">
        <v>84</v>
      </c>
      <c r="F370" t="s">
        <v>157</v>
      </c>
      <c r="G370">
        <v>2002</v>
      </c>
      <c r="H370" s="133"/>
    </row>
    <row r="371" spans="1:8" hidden="1" x14ac:dyDescent="0.35">
      <c r="A371" t="s">
        <v>34</v>
      </c>
      <c r="B371" t="s">
        <v>39</v>
      </c>
      <c r="C371" t="s">
        <v>31</v>
      </c>
      <c r="D371" t="s">
        <v>60</v>
      </c>
      <c r="E371" t="s">
        <v>84</v>
      </c>
      <c r="F371" t="s">
        <v>157</v>
      </c>
      <c r="G371">
        <v>2002</v>
      </c>
      <c r="H371" s="133"/>
    </row>
    <row r="372" spans="1:8" hidden="1" x14ac:dyDescent="0.35">
      <c r="A372" t="s">
        <v>34</v>
      </c>
      <c r="B372" t="s">
        <v>39</v>
      </c>
      <c r="C372" t="s">
        <v>31</v>
      </c>
      <c r="D372" t="s">
        <v>43</v>
      </c>
      <c r="E372" t="s">
        <v>84</v>
      </c>
      <c r="F372" t="s">
        <v>157</v>
      </c>
      <c r="G372">
        <v>2002</v>
      </c>
      <c r="H372" s="133">
        <v>0.77774999999999994</v>
      </c>
    </row>
    <row r="373" spans="1:8" hidden="1" x14ac:dyDescent="0.35">
      <c r="A373" t="s">
        <v>49</v>
      </c>
      <c r="B373" t="s">
        <v>50</v>
      </c>
      <c r="C373" t="s">
        <v>31</v>
      </c>
      <c r="D373" t="s">
        <v>52</v>
      </c>
      <c r="E373" t="s">
        <v>84</v>
      </c>
      <c r="F373" t="s">
        <v>157</v>
      </c>
      <c r="G373">
        <v>2002</v>
      </c>
      <c r="H373" s="133"/>
    </row>
    <row r="374" spans="1:8" hidden="1" x14ac:dyDescent="0.35">
      <c r="A374" t="s">
        <v>34</v>
      </c>
      <c r="B374" t="s">
        <v>35</v>
      </c>
      <c r="C374" t="s">
        <v>167</v>
      </c>
      <c r="D374" t="s">
        <v>36</v>
      </c>
      <c r="E374" t="s">
        <v>84</v>
      </c>
      <c r="F374" t="s">
        <v>157</v>
      </c>
      <c r="G374">
        <v>2002</v>
      </c>
      <c r="H374" s="133">
        <v>0.46024999999999999</v>
      </c>
    </row>
    <row r="375" spans="1:8" hidden="1" x14ac:dyDescent="0.35">
      <c r="A375" t="s">
        <v>34</v>
      </c>
      <c r="B375" t="s">
        <v>39</v>
      </c>
      <c r="C375" t="s">
        <v>167</v>
      </c>
      <c r="D375" t="s">
        <v>40</v>
      </c>
      <c r="E375" t="s">
        <v>84</v>
      </c>
      <c r="F375" t="s">
        <v>157</v>
      </c>
      <c r="G375">
        <v>2002</v>
      </c>
      <c r="H375" s="133"/>
    </row>
    <row r="376" spans="1:8" hidden="1" x14ac:dyDescent="0.35">
      <c r="A376" t="s">
        <v>34</v>
      </c>
      <c r="B376" t="s">
        <v>39</v>
      </c>
      <c r="C376" t="s">
        <v>167</v>
      </c>
      <c r="D376" t="s">
        <v>45</v>
      </c>
      <c r="E376" t="s">
        <v>84</v>
      </c>
      <c r="F376" t="s">
        <v>157</v>
      </c>
      <c r="G376">
        <v>2002</v>
      </c>
      <c r="H376" s="133"/>
    </row>
    <row r="377" spans="1:8" hidden="1" x14ac:dyDescent="0.35">
      <c r="A377" t="s">
        <v>72</v>
      </c>
      <c r="B377" t="s">
        <v>54</v>
      </c>
      <c r="C377" t="s">
        <v>46</v>
      </c>
      <c r="D377" t="s">
        <v>54</v>
      </c>
      <c r="E377" t="s">
        <v>84</v>
      </c>
      <c r="F377" t="s">
        <v>157</v>
      </c>
      <c r="G377">
        <v>2003</v>
      </c>
      <c r="H377" s="133">
        <v>9.8500000000000004E-2</v>
      </c>
    </row>
    <row r="378" spans="1:8" hidden="1" x14ac:dyDescent="0.35">
      <c r="A378" t="s">
        <v>15</v>
      </c>
      <c r="B378" t="s">
        <v>19</v>
      </c>
      <c r="C378" t="s">
        <v>16</v>
      </c>
      <c r="D378" t="s">
        <v>20</v>
      </c>
      <c r="E378" t="s">
        <v>84</v>
      </c>
      <c r="F378" t="s">
        <v>157</v>
      </c>
      <c r="G378">
        <v>2003</v>
      </c>
      <c r="H378" s="133">
        <v>0.70899999999999996</v>
      </c>
    </row>
    <row r="379" spans="1:8" hidden="1" x14ac:dyDescent="0.35">
      <c r="A379" t="s">
        <v>15</v>
      </c>
      <c r="B379" t="s">
        <v>19</v>
      </c>
      <c r="C379" t="s">
        <v>16</v>
      </c>
      <c r="D379" t="s">
        <v>21</v>
      </c>
      <c r="E379" t="s">
        <v>84</v>
      </c>
      <c r="F379" t="s">
        <v>157</v>
      </c>
      <c r="G379">
        <v>2003</v>
      </c>
      <c r="H379" s="133">
        <v>0.68149999999999999</v>
      </c>
    </row>
    <row r="380" spans="1:8" hidden="1" x14ac:dyDescent="0.35">
      <c r="A380" t="s">
        <v>15</v>
      </c>
      <c r="B380" t="s">
        <v>23</v>
      </c>
      <c r="C380" t="s">
        <v>16</v>
      </c>
      <c r="D380" t="s">
        <v>24</v>
      </c>
      <c r="E380" t="s">
        <v>84</v>
      </c>
      <c r="F380" t="s">
        <v>157</v>
      </c>
      <c r="G380">
        <v>2003</v>
      </c>
      <c r="H380" s="133">
        <v>0.49225000000000002</v>
      </c>
    </row>
    <row r="381" spans="1:8" hidden="1" x14ac:dyDescent="0.35">
      <c r="A381" t="s">
        <v>15</v>
      </c>
      <c r="B381" t="s">
        <v>27</v>
      </c>
      <c r="C381" t="s">
        <v>16</v>
      </c>
      <c r="D381" t="s">
        <v>28</v>
      </c>
      <c r="E381" t="s">
        <v>84</v>
      </c>
      <c r="F381" t="s">
        <v>157</v>
      </c>
      <c r="G381">
        <v>2003</v>
      </c>
      <c r="H381" s="133">
        <v>0.34825</v>
      </c>
    </row>
    <row r="382" spans="1:8" hidden="1" x14ac:dyDescent="0.35">
      <c r="A382" t="s">
        <v>15</v>
      </c>
      <c r="B382" t="s">
        <v>19</v>
      </c>
      <c r="C382" t="s">
        <v>16</v>
      </c>
      <c r="D382" t="s">
        <v>22</v>
      </c>
      <c r="E382" t="s">
        <v>84</v>
      </c>
      <c r="F382" t="s">
        <v>157</v>
      </c>
      <c r="G382">
        <v>2003</v>
      </c>
      <c r="H382" s="133">
        <v>0.75774999999999992</v>
      </c>
    </row>
    <row r="383" spans="1:8" hidden="1" x14ac:dyDescent="0.35">
      <c r="A383" t="s">
        <v>15</v>
      </c>
      <c r="B383" t="s">
        <v>25</v>
      </c>
      <c r="C383" t="s">
        <v>16</v>
      </c>
      <c r="D383" t="s">
        <v>26</v>
      </c>
      <c r="E383" t="s">
        <v>84</v>
      </c>
      <c r="F383" t="s">
        <v>157</v>
      </c>
      <c r="G383">
        <v>2003</v>
      </c>
      <c r="H383" s="133">
        <v>0.40675</v>
      </c>
    </row>
    <row r="384" spans="1:8" hidden="1" x14ac:dyDescent="0.35">
      <c r="A384" t="s">
        <v>15</v>
      </c>
      <c r="B384" t="s">
        <v>17</v>
      </c>
      <c r="C384" t="s">
        <v>16</v>
      </c>
      <c r="D384" t="s">
        <v>18</v>
      </c>
      <c r="E384" t="s">
        <v>84</v>
      </c>
      <c r="F384" t="s">
        <v>157</v>
      </c>
      <c r="G384">
        <v>2003</v>
      </c>
      <c r="H384" s="133">
        <v>0.59400000000000008</v>
      </c>
    </row>
    <row r="385" spans="1:8" hidden="1" x14ac:dyDescent="0.35">
      <c r="A385" t="s">
        <v>15</v>
      </c>
      <c r="B385" t="s">
        <v>19</v>
      </c>
      <c r="C385" t="s">
        <v>16</v>
      </c>
      <c r="D385" t="s">
        <v>67</v>
      </c>
      <c r="E385" t="s">
        <v>84</v>
      </c>
      <c r="F385" t="s">
        <v>157</v>
      </c>
      <c r="G385">
        <v>2003</v>
      </c>
      <c r="H385" s="133">
        <v>0.50075000000000003</v>
      </c>
    </row>
    <row r="386" spans="1:8" hidden="1" x14ac:dyDescent="0.35">
      <c r="A386" t="s">
        <v>34</v>
      </c>
      <c r="B386" t="s">
        <v>37</v>
      </c>
      <c r="C386" t="s">
        <v>16</v>
      </c>
      <c r="D386" t="s">
        <v>38</v>
      </c>
      <c r="E386" t="s">
        <v>84</v>
      </c>
      <c r="F386" t="s">
        <v>157</v>
      </c>
      <c r="G386">
        <v>2003</v>
      </c>
      <c r="H386" s="133">
        <v>0.65</v>
      </c>
    </row>
    <row r="387" spans="1:8" hidden="1" x14ac:dyDescent="0.35">
      <c r="A387" t="s">
        <v>49</v>
      </c>
      <c r="B387" t="s">
        <v>50</v>
      </c>
      <c r="C387" t="s">
        <v>16</v>
      </c>
      <c r="D387" t="s">
        <v>71</v>
      </c>
      <c r="E387" t="s">
        <v>84</v>
      </c>
      <c r="F387" t="s">
        <v>157</v>
      </c>
      <c r="G387">
        <v>2003</v>
      </c>
      <c r="H387" s="133">
        <v>0.42699999999999994</v>
      </c>
    </row>
    <row r="388" spans="1:8" hidden="1" x14ac:dyDescent="0.35">
      <c r="A388" t="s">
        <v>49</v>
      </c>
      <c r="B388" t="s">
        <v>50</v>
      </c>
      <c r="C388" t="s">
        <v>16</v>
      </c>
      <c r="D388" t="s">
        <v>51</v>
      </c>
      <c r="E388" t="s">
        <v>84</v>
      </c>
      <c r="F388" t="s">
        <v>157</v>
      </c>
      <c r="G388">
        <v>2003</v>
      </c>
      <c r="H388" s="133"/>
    </row>
    <row r="389" spans="1:8" hidden="1" x14ac:dyDescent="0.35">
      <c r="A389" t="s">
        <v>15</v>
      </c>
      <c r="B389" t="s">
        <v>19</v>
      </c>
      <c r="C389" t="s">
        <v>31</v>
      </c>
      <c r="D389" t="s">
        <v>61</v>
      </c>
      <c r="E389" t="s">
        <v>84</v>
      </c>
      <c r="F389" t="s">
        <v>157</v>
      </c>
      <c r="G389">
        <v>2003</v>
      </c>
      <c r="H389" s="133">
        <v>1.736</v>
      </c>
    </row>
    <row r="390" spans="1:8" hidden="1" x14ac:dyDescent="0.35">
      <c r="A390" t="s">
        <v>15</v>
      </c>
      <c r="B390" t="s">
        <v>19</v>
      </c>
      <c r="C390" t="s">
        <v>31</v>
      </c>
      <c r="D390" t="s">
        <v>62</v>
      </c>
      <c r="E390" t="s">
        <v>84</v>
      </c>
      <c r="F390" t="s">
        <v>157</v>
      </c>
      <c r="G390">
        <v>2003</v>
      </c>
      <c r="H390" s="133"/>
    </row>
    <row r="391" spans="1:8" hidden="1" x14ac:dyDescent="0.35">
      <c r="A391" t="s">
        <v>15</v>
      </c>
      <c r="B391" t="s">
        <v>19</v>
      </c>
      <c r="C391" t="s">
        <v>31</v>
      </c>
      <c r="D391" t="s">
        <v>151</v>
      </c>
      <c r="E391" t="s">
        <v>84</v>
      </c>
      <c r="F391" t="s">
        <v>157</v>
      </c>
      <c r="G391">
        <v>2003</v>
      </c>
      <c r="H391" s="133">
        <v>1.47275</v>
      </c>
    </row>
    <row r="392" spans="1:8" hidden="1" x14ac:dyDescent="0.35">
      <c r="A392" t="s">
        <v>15</v>
      </c>
      <c r="B392" t="s">
        <v>63</v>
      </c>
      <c r="C392" t="s">
        <v>31</v>
      </c>
      <c r="D392" t="s">
        <v>64</v>
      </c>
      <c r="E392" t="s">
        <v>84</v>
      </c>
      <c r="F392" t="s">
        <v>157</v>
      </c>
      <c r="G392">
        <v>2003</v>
      </c>
      <c r="H392" s="133">
        <v>0.89700000000000002</v>
      </c>
    </row>
    <row r="393" spans="1:8" hidden="1" x14ac:dyDescent="0.35">
      <c r="A393" t="s">
        <v>15</v>
      </c>
      <c r="B393" t="s">
        <v>19</v>
      </c>
      <c r="C393" t="s">
        <v>31</v>
      </c>
      <c r="D393" t="s">
        <v>33</v>
      </c>
      <c r="E393" t="s">
        <v>84</v>
      </c>
      <c r="F393" t="s">
        <v>157</v>
      </c>
      <c r="G393">
        <v>2003</v>
      </c>
      <c r="H393" s="133">
        <v>1.3607499999999999</v>
      </c>
    </row>
    <row r="394" spans="1:8" hidden="1" x14ac:dyDescent="0.35">
      <c r="A394" t="s">
        <v>15</v>
      </c>
      <c r="B394" t="s">
        <v>65</v>
      </c>
      <c r="C394" t="s">
        <v>31</v>
      </c>
      <c r="D394" t="s">
        <v>66</v>
      </c>
      <c r="E394" t="s">
        <v>84</v>
      </c>
      <c r="F394" t="s">
        <v>157</v>
      </c>
      <c r="G394">
        <v>2003</v>
      </c>
      <c r="H394" s="133"/>
    </row>
    <row r="395" spans="1:8" hidden="1" x14ac:dyDescent="0.35">
      <c r="A395" t="s">
        <v>34</v>
      </c>
      <c r="B395" t="s">
        <v>39</v>
      </c>
      <c r="C395" t="s">
        <v>31</v>
      </c>
      <c r="D395" t="s">
        <v>60</v>
      </c>
      <c r="E395" t="s">
        <v>84</v>
      </c>
      <c r="F395" t="s">
        <v>157</v>
      </c>
      <c r="G395">
        <v>2003</v>
      </c>
      <c r="H395" s="133">
        <v>0.92974999999999997</v>
      </c>
    </row>
    <row r="396" spans="1:8" hidden="1" x14ac:dyDescent="0.35">
      <c r="A396" t="s">
        <v>34</v>
      </c>
      <c r="B396" t="s">
        <v>39</v>
      </c>
      <c r="C396" t="s">
        <v>31</v>
      </c>
      <c r="D396" t="s">
        <v>43</v>
      </c>
      <c r="E396" t="s">
        <v>84</v>
      </c>
      <c r="F396" t="s">
        <v>157</v>
      </c>
      <c r="G396">
        <v>2003</v>
      </c>
      <c r="H396" s="133">
        <v>0.84149999999999991</v>
      </c>
    </row>
    <row r="397" spans="1:8" hidden="1" x14ac:dyDescent="0.35">
      <c r="A397" t="s">
        <v>49</v>
      </c>
      <c r="B397" t="s">
        <v>50</v>
      </c>
      <c r="C397" t="s">
        <v>31</v>
      </c>
      <c r="D397" t="s">
        <v>52</v>
      </c>
      <c r="E397" t="s">
        <v>84</v>
      </c>
      <c r="F397" t="s">
        <v>157</v>
      </c>
      <c r="G397">
        <v>2003</v>
      </c>
      <c r="H397" s="133">
        <v>0.82325000000000004</v>
      </c>
    </row>
    <row r="398" spans="1:8" hidden="1" x14ac:dyDescent="0.35">
      <c r="A398" t="s">
        <v>34</v>
      </c>
      <c r="B398" t="s">
        <v>35</v>
      </c>
      <c r="C398" t="s">
        <v>167</v>
      </c>
      <c r="D398" t="s">
        <v>36</v>
      </c>
      <c r="E398" t="s">
        <v>84</v>
      </c>
      <c r="F398" t="s">
        <v>157</v>
      </c>
      <c r="G398">
        <v>2003</v>
      </c>
      <c r="H398" s="133"/>
    </row>
    <row r="399" spans="1:8" hidden="1" x14ac:dyDescent="0.35">
      <c r="A399" t="s">
        <v>34</v>
      </c>
      <c r="B399" t="s">
        <v>39</v>
      </c>
      <c r="C399" t="s">
        <v>167</v>
      </c>
      <c r="D399" t="s">
        <v>40</v>
      </c>
      <c r="E399" t="s">
        <v>84</v>
      </c>
      <c r="F399" t="s">
        <v>157</v>
      </c>
      <c r="G399">
        <v>2003</v>
      </c>
      <c r="H399" s="133"/>
    </row>
    <row r="400" spans="1:8" hidden="1" x14ac:dyDescent="0.35">
      <c r="A400" t="s">
        <v>34</v>
      </c>
      <c r="B400" t="s">
        <v>39</v>
      </c>
      <c r="C400" t="s">
        <v>167</v>
      </c>
      <c r="D400" t="s">
        <v>45</v>
      </c>
      <c r="E400" t="s">
        <v>84</v>
      </c>
      <c r="F400" t="s">
        <v>157</v>
      </c>
      <c r="G400">
        <v>2003</v>
      </c>
      <c r="H400" s="133"/>
    </row>
    <row r="401" spans="1:8" hidden="1" x14ac:dyDescent="0.35">
      <c r="A401" t="s">
        <v>72</v>
      </c>
      <c r="B401" t="s">
        <v>54</v>
      </c>
      <c r="C401" t="s">
        <v>46</v>
      </c>
      <c r="D401" t="s">
        <v>54</v>
      </c>
      <c r="E401" t="s">
        <v>84</v>
      </c>
      <c r="F401" t="s">
        <v>157</v>
      </c>
      <c r="G401">
        <v>2004</v>
      </c>
      <c r="H401" s="133">
        <v>0.13600000000000001</v>
      </c>
    </row>
    <row r="402" spans="1:8" hidden="1" x14ac:dyDescent="0.35">
      <c r="A402" t="s">
        <v>15</v>
      </c>
      <c r="B402" t="s">
        <v>19</v>
      </c>
      <c r="C402" t="s">
        <v>16</v>
      </c>
      <c r="D402" t="s">
        <v>20</v>
      </c>
      <c r="E402" t="s">
        <v>84</v>
      </c>
      <c r="F402" t="s">
        <v>157</v>
      </c>
      <c r="G402">
        <v>2004</v>
      </c>
      <c r="H402" s="133">
        <v>0.66900000000000004</v>
      </c>
    </row>
    <row r="403" spans="1:8" hidden="1" x14ac:dyDescent="0.35">
      <c r="A403" t="s">
        <v>15</v>
      </c>
      <c r="B403" t="s">
        <v>19</v>
      </c>
      <c r="C403" t="s">
        <v>16</v>
      </c>
      <c r="D403" t="s">
        <v>21</v>
      </c>
      <c r="E403" t="s">
        <v>84</v>
      </c>
      <c r="F403" t="s">
        <v>157</v>
      </c>
      <c r="G403">
        <v>2004</v>
      </c>
      <c r="H403" s="133">
        <v>0.76924999999999999</v>
      </c>
    </row>
    <row r="404" spans="1:8" hidden="1" x14ac:dyDescent="0.35">
      <c r="A404" t="s">
        <v>15</v>
      </c>
      <c r="B404" t="s">
        <v>23</v>
      </c>
      <c r="C404" t="s">
        <v>16</v>
      </c>
      <c r="D404" t="s">
        <v>24</v>
      </c>
      <c r="E404" t="s">
        <v>84</v>
      </c>
      <c r="F404" t="s">
        <v>157</v>
      </c>
      <c r="G404">
        <v>2004</v>
      </c>
      <c r="H404" s="133">
        <v>0.58774999999999999</v>
      </c>
    </row>
    <row r="405" spans="1:8" hidden="1" x14ac:dyDescent="0.35">
      <c r="A405" t="s">
        <v>15</v>
      </c>
      <c r="B405" t="s">
        <v>27</v>
      </c>
      <c r="C405" t="s">
        <v>16</v>
      </c>
      <c r="D405" t="s">
        <v>28</v>
      </c>
      <c r="E405" t="s">
        <v>84</v>
      </c>
      <c r="F405" t="s">
        <v>157</v>
      </c>
      <c r="G405">
        <v>2004</v>
      </c>
      <c r="H405" s="133">
        <v>0.37974999999999998</v>
      </c>
    </row>
    <row r="406" spans="1:8" hidden="1" x14ac:dyDescent="0.35">
      <c r="A406" t="s">
        <v>15</v>
      </c>
      <c r="B406" t="s">
        <v>19</v>
      </c>
      <c r="C406" t="s">
        <v>16</v>
      </c>
      <c r="D406" t="s">
        <v>22</v>
      </c>
      <c r="E406" t="s">
        <v>84</v>
      </c>
      <c r="F406" t="s">
        <v>157</v>
      </c>
      <c r="G406">
        <v>2004</v>
      </c>
      <c r="H406" s="133">
        <v>0.79625000000000001</v>
      </c>
    </row>
    <row r="407" spans="1:8" hidden="1" x14ac:dyDescent="0.35">
      <c r="A407" t="s">
        <v>15</v>
      </c>
      <c r="B407" t="s">
        <v>25</v>
      </c>
      <c r="C407" t="s">
        <v>16</v>
      </c>
      <c r="D407" t="s">
        <v>26</v>
      </c>
      <c r="E407" t="s">
        <v>84</v>
      </c>
      <c r="F407" t="s">
        <v>157</v>
      </c>
      <c r="G407">
        <v>2004</v>
      </c>
      <c r="H407" s="133">
        <v>0.47375</v>
      </c>
    </row>
    <row r="408" spans="1:8" hidden="1" x14ac:dyDescent="0.35">
      <c r="A408" t="s">
        <v>15</v>
      </c>
      <c r="B408" t="s">
        <v>17</v>
      </c>
      <c r="C408" t="s">
        <v>16</v>
      </c>
      <c r="D408" t="s">
        <v>18</v>
      </c>
      <c r="E408" t="s">
        <v>84</v>
      </c>
      <c r="F408" t="s">
        <v>157</v>
      </c>
      <c r="G408">
        <v>2004</v>
      </c>
      <c r="H408" s="133">
        <v>0.64624999999999999</v>
      </c>
    </row>
    <row r="409" spans="1:8" hidden="1" x14ac:dyDescent="0.35">
      <c r="A409" t="s">
        <v>15</v>
      </c>
      <c r="B409" t="s">
        <v>19</v>
      </c>
      <c r="C409" t="s">
        <v>16</v>
      </c>
      <c r="D409" t="s">
        <v>67</v>
      </c>
      <c r="E409" t="s">
        <v>84</v>
      </c>
      <c r="F409" t="s">
        <v>157</v>
      </c>
      <c r="G409">
        <v>2004</v>
      </c>
      <c r="H409" s="133">
        <v>0.5635</v>
      </c>
    </row>
    <row r="410" spans="1:8" hidden="1" x14ac:dyDescent="0.35">
      <c r="A410" t="s">
        <v>34</v>
      </c>
      <c r="B410" t="s">
        <v>37</v>
      </c>
      <c r="C410" t="s">
        <v>16</v>
      </c>
      <c r="D410" t="s">
        <v>38</v>
      </c>
      <c r="E410" t="s">
        <v>84</v>
      </c>
      <c r="F410" t="s">
        <v>157</v>
      </c>
      <c r="G410">
        <v>2004</v>
      </c>
      <c r="H410" s="133">
        <v>0.73650000000000004</v>
      </c>
    </row>
    <row r="411" spans="1:8" hidden="1" x14ac:dyDescent="0.35">
      <c r="A411" t="s">
        <v>49</v>
      </c>
      <c r="B411" t="s">
        <v>50</v>
      </c>
      <c r="C411" t="s">
        <v>16</v>
      </c>
      <c r="D411" t="s">
        <v>71</v>
      </c>
      <c r="E411" t="s">
        <v>84</v>
      </c>
      <c r="F411" t="s">
        <v>157</v>
      </c>
      <c r="G411">
        <v>2004</v>
      </c>
      <c r="H411" s="133">
        <v>0.48425000000000001</v>
      </c>
    </row>
    <row r="412" spans="1:8" hidden="1" x14ac:dyDescent="0.35">
      <c r="A412" t="s">
        <v>15</v>
      </c>
      <c r="B412" t="s">
        <v>19</v>
      </c>
      <c r="C412" t="s">
        <v>31</v>
      </c>
      <c r="D412" t="s">
        <v>61</v>
      </c>
      <c r="E412" t="s">
        <v>84</v>
      </c>
      <c r="F412" t="s">
        <v>157</v>
      </c>
      <c r="G412">
        <v>2004</v>
      </c>
      <c r="H412" s="133">
        <v>1.57925</v>
      </c>
    </row>
    <row r="413" spans="1:8" hidden="1" x14ac:dyDescent="0.35">
      <c r="A413" t="s">
        <v>15</v>
      </c>
      <c r="B413" t="s">
        <v>19</v>
      </c>
      <c r="C413" t="s">
        <v>31</v>
      </c>
      <c r="D413" t="s">
        <v>151</v>
      </c>
      <c r="E413" t="s">
        <v>84</v>
      </c>
      <c r="F413" t="s">
        <v>157</v>
      </c>
      <c r="G413">
        <v>2004</v>
      </c>
      <c r="H413" s="133">
        <v>1.66875</v>
      </c>
    </row>
    <row r="414" spans="1:8" hidden="1" x14ac:dyDescent="0.35">
      <c r="A414" t="s">
        <v>15</v>
      </c>
      <c r="B414" t="s">
        <v>63</v>
      </c>
      <c r="C414" t="s">
        <v>31</v>
      </c>
      <c r="D414" t="s">
        <v>64</v>
      </c>
      <c r="E414" t="s">
        <v>84</v>
      </c>
      <c r="F414" t="s">
        <v>157</v>
      </c>
      <c r="G414">
        <v>2004</v>
      </c>
      <c r="H414" s="133">
        <v>0.92249999999999999</v>
      </c>
    </row>
    <row r="415" spans="1:8" hidden="1" x14ac:dyDescent="0.35">
      <c r="A415" t="s">
        <v>15</v>
      </c>
      <c r="B415" t="s">
        <v>19</v>
      </c>
      <c r="C415" t="s">
        <v>31</v>
      </c>
      <c r="D415" t="s">
        <v>33</v>
      </c>
      <c r="E415" t="s">
        <v>84</v>
      </c>
      <c r="F415" t="s">
        <v>157</v>
      </c>
      <c r="G415">
        <v>2004</v>
      </c>
      <c r="H415" s="133">
        <v>1.2377499999999999</v>
      </c>
    </row>
    <row r="416" spans="1:8" hidden="1" x14ac:dyDescent="0.35">
      <c r="A416" t="s">
        <v>15</v>
      </c>
      <c r="B416" t="s">
        <v>65</v>
      </c>
      <c r="C416" t="s">
        <v>31</v>
      </c>
      <c r="D416" t="s">
        <v>66</v>
      </c>
      <c r="E416" t="s">
        <v>84</v>
      </c>
      <c r="F416" t="s">
        <v>157</v>
      </c>
      <c r="G416">
        <v>2004</v>
      </c>
      <c r="H416" s="133">
        <v>0.65900000000000003</v>
      </c>
    </row>
    <row r="417" spans="1:8" hidden="1" x14ac:dyDescent="0.35">
      <c r="A417" t="s">
        <v>34</v>
      </c>
      <c r="B417" t="s">
        <v>39</v>
      </c>
      <c r="C417" t="s">
        <v>31</v>
      </c>
      <c r="D417" t="s">
        <v>60</v>
      </c>
      <c r="E417" t="s">
        <v>84</v>
      </c>
      <c r="F417" t="s">
        <v>157</v>
      </c>
      <c r="G417">
        <v>2004</v>
      </c>
      <c r="H417" s="133"/>
    </row>
    <row r="418" spans="1:8" hidden="1" x14ac:dyDescent="0.35">
      <c r="A418" t="s">
        <v>34</v>
      </c>
      <c r="B418" t="s">
        <v>39</v>
      </c>
      <c r="C418" t="s">
        <v>31</v>
      </c>
      <c r="D418" t="s">
        <v>43</v>
      </c>
      <c r="E418" t="s">
        <v>84</v>
      </c>
      <c r="F418" t="s">
        <v>157</v>
      </c>
      <c r="G418">
        <v>2004</v>
      </c>
      <c r="H418" s="133">
        <v>0.74075000000000002</v>
      </c>
    </row>
    <row r="419" spans="1:8" hidden="1" x14ac:dyDescent="0.35">
      <c r="A419" t="s">
        <v>49</v>
      </c>
      <c r="B419" t="s">
        <v>50</v>
      </c>
      <c r="C419" t="s">
        <v>31</v>
      </c>
      <c r="D419" t="s">
        <v>52</v>
      </c>
      <c r="E419" t="s">
        <v>84</v>
      </c>
      <c r="F419" t="s">
        <v>157</v>
      </c>
      <c r="G419">
        <v>2004</v>
      </c>
      <c r="H419" s="133">
        <v>0.77800000000000002</v>
      </c>
    </row>
    <row r="420" spans="1:8" hidden="1" x14ac:dyDescent="0.35">
      <c r="A420" t="s">
        <v>34</v>
      </c>
      <c r="B420" t="s">
        <v>35</v>
      </c>
      <c r="C420" t="s">
        <v>167</v>
      </c>
      <c r="D420" t="s">
        <v>36</v>
      </c>
      <c r="E420" t="s">
        <v>84</v>
      </c>
      <c r="F420" t="s">
        <v>157</v>
      </c>
      <c r="G420">
        <v>2004</v>
      </c>
      <c r="H420" s="133"/>
    </row>
    <row r="421" spans="1:8" hidden="1" x14ac:dyDescent="0.35">
      <c r="A421" t="s">
        <v>34</v>
      </c>
      <c r="B421" t="s">
        <v>39</v>
      </c>
      <c r="C421" t="s">
        <v>167</v>
      </c>
      <c r="D421" t="s">
        <v>40</v>
      </c>
      <c r="E421" t="s">
        <v>84</v>
      </c>
      <c r="F421" t="s">
        <v>157</v>
      </c>
      <c r="G421">
        <v>2004</v>
      </c>
      <c r="H421" s="133"/>
    </row>
    <row r="422" spans="1:8" hidden="1" x14ac:dyDescent="0.35">
      <c r="A422" t="s">
        <v>34</v>
      </c>
      <c r="B422" t="s">
        <v>39</v>
      </c>
      <c r="C422" t="s">
        <v>167</v>
      </c>
      <c r="D422" t="s">
        <v>45</v>
      </c>
      <c r="E422" t="s">
        <v>84</v>
      </c>
      <c r="F422" t="s">
        <v>157</v>
      </c>
      <c r="G422">
        <v>2004</v>
      </c>
      <c r="H422" s="133"/>
    </row>
    <row r="423" spans="1:8" hidden="1" x14ac:dyDescent="0.35">
      <c r="A423" t="s">
        <v>72</v>
      </c>
      <c r="B423" t="s">
        <v>54</v>
      </c>
      <c r="C423" t="s">
        <v>46</v>
      </c>
      <c r="D423" t="s">
        <v>54</v>
      </c>
      <c r="E423" t="s">
        <v>84</v>
      </c>
      <c r="F423" t="s">
        <v>157</v>
      </c>
      <c r="G423">
        <v>2005</v>
      </c>
      <c r="H423" s="133">
        <v>0.16550000000000001</v>
      </c>
    </row>
    <row r="424" spans="1:8" hidden="1" x14ac:dyDescent="0.35">
      <c r="A424" t="s">
        <v>15</v>
      </c>
      <c r="B424" t="s">
        <v>19</v>
      </c>
      <c r="C424" t="s">
        <v>16</v>
      </c>
      <c r="D424" t="s">
        <v>20</v>
      </c>
      <c r="E424" t="s">
        <v>84</v>
      </c>
      <c r="F424" t="s">
        <v>157</v>
      </c>
      <c r="G424">
        <v>2005</v>
      </c>
      <c r="H424" s="133">
        <v>0.70625000000000004</v>
      </c>
    </row>
    <row r="425" spans="1:8" hidden="1" x14ac:dyDescent="0.35">
      <c r="A425" t="s">
        <v>15</v>
      </c>
      <c r="B425" t="s">
        <v>19</v>
      </c>
      <c r="C425" t="s">
        <v>16</v>
      </c>
      <c r="D425" t="s">
        <v>21</v>
      </c>
      <c r="E425" t="s">
        <v>84</v>
      </c>
      <c r="F425" t="s">
        <v>157</v>
      </c>
      <c r="G425">
        <v>2005</v>
      </c>
      <c r="H425" s="133">
        <v>0.70925000000000005</v>
      </c>
    </row>
    <row r="426" spans="1:8" hidden="1" x14ac:dyDescent="0.35">
      <c r="A426" t="s">
        <v>15</v>
      </c>
      <c r="B426" t="s">
        <v>23</v>
      </c>
      <c r="C426" t="s">
        <v>16</v>
      </c>
      <c r="D426" t="s">
        <v>24</v>
      </c>
      <c r="E426" t="s">
        <v>84</v>
      </c>
      <c r="F426" t="s">
        <v>157</v>
      </c>
      <c r="G426">
        <v>2005</v>
      </c>
      <c r="H426" s="133">
        <v>0.57574999999999998</v>
      </c>
    </row>
    <row r="427" spans="1:8" hidden="1" x14ac:dyDescent="0.35">
      <c r="A427" t="s">
        <v>15</v>
      </c>
      <c r="B427" t="s">
        <v>27</v>
      </c>
      <c r="C427" t="s">
        <v>16</v>
      </c>
      <c r="D427" t="s">
        <v>28</v>
      </c>
      <c r="E427" t="s">
        <v>84</v>
      </c>
      <c r="F427" t="s">
        <v>157</v>
      </c>
      <c r="G427">
        <v>2005</v>
      </c>
      <c r="H427" s="133">
        <v>0.40875000000000006</v>
      </c>
    </row>
    <row r="428" spans="1:8" hidden="1" x14ac:dyDescent="0.35">
      <c r="A428" t="s">
        <v>15</v>
      </c>
      <c r="B428" t="s">
        <v>19</v>
      </c>
      <c r="C428" t="s">
        <v>16</v>
      </c>
      <c r="D428" t="s">
        <v>22</v>
      </c>
      <c r="E428" t="s">
        <v>84</v>
      </c>
      <c r="F428" t="s">
        <v>157</v>
      </c>
      <c r="G428">
        <v>2005</v>
      </c>
      <c r="H428" s="133">
        <v>0.92074999999999996</v>
      </c>
    </row>
    <row r="429" spans="1:8" hidden="1" x14ac:dyDescent="0.35">
      <c r="A429" t="s">
        <v>15</v>
      </c>
      <c r="B429" t="s">
        <v>25</v>
      </c>
      <c r="C429" t="s">
        <v>16</v>
      </c>
      <c r="D429" t="s">
        <v>26</v>
      </c>
      <c r="E429" t="s">
        <v>84</v>
      </c>
      <c r="F429" t="s">
        <v>157</v>
      </c>
      <c r="G429">
        <v>2005</v>
      </c>
      <c r="H429" s="133">
        <v>0.51324999999999998</v>
      </c>
    </row>
    <row r="430" spans="1:8" hidden="1" x14ac:dyDescent="0.35">
      <c r="A430" t="s">
        <v>15</v>
      </c>
      <c r="B430" t="s">
        <v>17</v>
      </c>
      <c r="C430" t="s">
        <v>16</v>
      </c>
      <c r="D430" t="s">
        <v>18</v>
      </c>
      <c r="E430" t="s">
        <v>84</v>
      </c>
      <c r="F430" t="s">
        <v>157</v>
      </c>
      <c r="G430">
        <v>2005</v>
      </c>
      <c r="H430" s="133">
        <v>0.68600000000000005</v>
      </c>
    </row>
    <row r="431" spans="1:8" hidden="1" x14ac:dyDescent="0.35">
      <c r="A431" t="s">
        <v>15</v>
      </c>
      <c r="B431" t="s">
        <v>19</v>
      </c>
      <c r="C431" t="s">
        <v>16</v>
      </c>
      <c r="D431" t="s">
        <v>67</v>
      </c>
      <c r="E431" t="s">
        <v>84</v>
      </c>
      <c r="F431" t="s">
        <v>157</v>
      </c>
      <c r="G431">
        <v>2005</v>
      </c>
      <c r="H431" s="133">
        <v>0.63224999999999998</v>
      </c>
    </row>
    <row r="432" spans="1:8" hidden="1" x14ac:dyDescent="0.35">
      <c r="A432" t="s">
        <v>34</v>
      </c>
      <c r="B432" t="s">
        <v>37</v>
      </c>
      <c r="C432" t="s">
        <v>16</v>
      </c>
      <c r="D432" t="s">
        <v>38</v>
      </c>
      <c r="E432" t="s">
        <v>84</v>
      </c>
      <c r="F432" t="s">
        <v>157</v>
      </c>
      <c r="G432">
        <v>2005</v>
      </c>
      <c r="H432" s="133">
        <v>0.77825</v>
      </c>
    </row>
    <row r="433" spans="1:8" hidden="1" x14ac:dyDescent="0.35">
      <c r="A433" t="s">
        <v>49</v>
      </c>
      <c r="B433" t="s">
        <v>50</v>
      </c>
      <c r="C433" t="s">
        <v>16</v>
      </c>
      <c r="D433" t="s">
        <v>71</v>
      </c>
      <c r="E433" t="s">
        <v>84</v>
      </c>
      <c r="F433" t="s">
        <v>157</v>
      </c>
      <c r="G433">
        <v>2005</v>
      </c>
      <c r="H433" s="133">
        <v>0.49974999999999997</v>
      </c>
    </row>
    <row r="434" spans="1:8" hidden="1" x14ac:dyDescent="0.35">
      <c r="A434" t="s">
        <v>49</v>
      </c>
      <c r="B434" t="s">
        <v>50</v>
      </c>
      <c r="C434" t="s">
        <v>16</v>
      </c>
      <c r="D434" t="s">
        <v>51</v>
      </c>
      <c r="E434" t="s">
        <v>84</v>
      </c>
      <c r="F434" t="s">
        <v>157</v>
      </c>
      <c r="G434">
        <v>2005</v>
      </c>
      <c r="H434" s="133">
        <v>0.60324999999999995</v>
      </c>
    </row>
    <row r="435" spans="1:8" hidden="1" x14ac:dyDescent="0.35">
      <c r="A435" t="s">
        <v>15</v>
      </c>
      <c r="B435" t="s">
        <v>19</v>
      </c>
      <c r="C435" t="s">
        <v>31</v>
      </c>
      <c r="D435" t="s">
        <v>61</v>
      </c>
      <c r="E435" t="s">
        <v>84</v>
      </c>
      <c r="F435" t="s">
        <v>157</v>
      </c>
      <c r="G435">
        <v>2005</v>
      </c>
      <c r="H435" s="133">
        <v>1.5747500000000001</v>
      </c>
    </row>
    <row r="436" spans="1:8" hidden="1" x14ac:dyDescent="0.35">
      <c r="A436" t="s">
        <v>15</v>
      </c>
      <c r="B436" t="s">
        <v>19</v>
      </c>
      <c r="C436" t="s">
        <v>31</v>
      </c>
      <c r="D436" t="s">
        <v>151</v>
      </c>
      <c r="E436" t="s">
        <v>84</v>
      </c>
      <c r="F436" t="s">
        <v>157</v>
      </c>
      <c r="G436">
        <v>2005</v>
      </c>
      <c r="H436" s="133">
        <v>1.2544999999999999</v>
      </c>
    </row>
    <row r="437" spans="1:8" hidden="1" x14ac:dyDescent="0.35">
      <c r="A437" t="s">
        <v>15</v>
      </c>
      <c r="B437" t="s">
        <v>63</v>
      </c>
      <c r="C437" t="s">
        <v>31</v>
      </c>
      <c r="D437" t="s">
        <v>64</v>
      </c>
      <c r="E437" t="s">
        <v>84</v>
      </c>
      <c r="F437" t="s">
        <v>157</v>
      </c>
      <c r="G437">
        <v>2005</v>
      </c>
      <c r="H437" s="133">
        <v>1.03</v>
      </c>
    </row>
    <row r="438" spans="1:8" hidden="1" x14ac:dyDescent="0.35">
      <c r="A438" t="s">
        <v>15</v>
      </c>
      <c r="B438" t="s">
        <v>19</v>
      </c>
      <c r="C438" t="s">
        <v>31</v>
      </c>
      <c r="D438" t="s">
        <v>33</v>
      </c>
      <c r="E438" t="s">
        <v>84</v>
      </c>
      <c r="F438" t="s">
        <v>157</v>
      </c>
      <c r="G438">
        <v>2005</v>
      </c>
      <c r="H438" s="133">
        <v>1.2695000000000001</v>
      </c>
    </row>
    <row r="439" spans="1:8" hidden="1" x14ac:dyDescent="0.35">
      <c r="A439" t="s">
        <v>15</v>
      </c>
      <c r="B439" t="s">
        <v>65</v>
      </c>
      <c r="C439" t="s">
        <v>31</v>
      </c>
      <c r="D439" t="s">
        <v>66</v>
      </c>
      <c r="E439" t="s">
        <v>84</v>
      </c>
      <c r="F439" t="s">
        <v>157</v>
      </c>
      <c r="G439">
        <v>2005</v>
      </c>
      <c r="H439" s="133">
        <v>0.74749999999999994</v>
      </c>
    </row>
    <row r="440" spans="1:8" hidden="1" x14ac:dyDescent="0.35">
      <c r="A440" t="s">
        <v>49</v>
      </c>
      <c r="B440" t="s">
        <v>50</v>
      </c>
      <c r="C440" t="s">
        <v>31</v>
      </c>
      <c r="D440" t="s">
        <v>52</v>
      </c>
      <c r="E440" t="s">
        <v>84</v>
      </c>
      <c r="F440" t="s">
        <v>157</v>
      </c>
      <c r="G440">
        <v>2005</v>
      </c>
      <c r="H440" s="133">
        <v>0.80325000000000002</v>
      </c>
    </row>
    <row r="441" spans="1:8" hidden="1" x14ac:dyDescent="0.35">
      <c r="A441" t="s">
        <v>34</v>
      </c>
      <c r="B441" t="s">
        <v>35</v>
      </c>
      <c r="C441" t="s">
        <v>167</v>
      </c>
      <c r="D441" t="s">
        <v>36</v>
      </c>
      <c r="E441" t="s">
        <v>84</v>
      </c>
      <c r="F441" t="s">
        <v>157</v>
      </c>
      <c r="G441">
        <v>2005</v>
      </c>
      <c r="H441" s="133">
        <v>0.65300000000000002</v>
      </c>
    </row>
    <row r="442" spans="1:8" hidden="1" x14ac:dyDescent="0.35">
      <c r="A442" t="s">
        <v>34</v>
      </c>
      <c r="B442" t="s">
        <v>39</v>
      </c>
      <c r="C442" t="s">
        <v>167</v>
      </c>
      <c r="D442" t="s">
        <v>40</v>
      </c>
      <c r="E442" t="s">
        <v>84</v>
      </c>
      <c r="F442" t="s">
        <v>157</v>
      </c>
      <c r="G442">
        <v>2005</v>
      </c>
      <c r="H442" s="133">
        <v>0.67925000000000002</v>
      </c>
    </row>
    <row r="443" spans="1:8" hidden="1" x14ac:dyDescent="0.35">
      <c r="A443" t="s">
        <v>34</v>
      </c>
      <c r="B443" t="s">
        <v>39</v>
      </c>
      <c r="C443" t="s">
        <v>167</v>
      </c>
      <c r="D443" t="s">
        <v>45</v>
      </c>
      <c r="E443" t="s">
        <v>84</v>
      </c>
      <c r="F443" t="s">
        <v>157</v>
      </c>
      <c r="G443">
        <v>2005</v>
      </c>
      <c r="H443" s="133"/>
    </row>
    <row r="444" spans="1:8" hidden="1" x14ac:dyDescent="0.35">
      <c r="A444" t="s">
        <v>72</v>
      </c>
      <c r="B444" t="s">
        <v>54</v>
      </c>
      <c r="C444" t="s">
        <v>46</v>
      </c>
      <c r="D444" t="s">
        <v>54</v>
      </c>
      <c r="E444" t="s">
        <v>84</v>
      </c>
      <c r="F444" t="s">
        <v>157</v>
      </c>
      <c r="G444">
        <v>2006</v>
      </c>
      <c r="H444" s="133">
        <v>0.17124999999999999</v>
      </c>
    </row>
    <row r="445" spans="1:8" hidden="1" x14ac:dyDescent="0.35">
      <c r="A445" t="s">
        <v>15</v>
      </c>
      <c r="B445" t="s">
        <v>19</v>
      </c>
      <c r="C445" t="s">
        <v>16</v>
      </c>
      <c r="D445" t="s">
        <v>20</v>
      </c>
      <c r="E445" t="s">
        <v>84</v>
      </c>
      <c r="F445" t="s">
        <v>157</v>
      </c>
      <c r="G445">
        <v>2006</v>
      </c>
      <c r="H445" s="133">
        <v>0.72699999999999998</v>
      </c>
    </row>
    <row r="446" spans="1:8" hidden="1" x14ac:dyDescent="0.35">
      <c r="A446" t="s">
        <v>15</v>
      </c>
      <c r="B446" t="s">
        <v>19</v>
      </c>
      <c r="C446" t="s">
        <v>16</v>
      </c>
      <c r="D446" t="s">
        <v>21</v>
      </c>
      <c r="E446" t="s">
        <v>84</v>
      </c>
      <c r="F446" t="s">
        <v>157</v>
      </c>
      <c r="G446">
        <v>2006</v>
      </c>
      <c r="H446" s="133"/>
    </row>
    <row r="447" spans="1:8" hidden="1" x14ac:dyDescent="0.35">
      <c r="A447" t="s">
        <v>15</v>
      </c>
      <c r="B447" t="s">
        <v>23</v>
      </c>
      <c r="C447" t="s">
        <v>16</v>
      </c>
      <c r="D447" t="s">
        <v>24</v>
      </c>
      <c r="E447" t="s">
        <v>84</v>
      </c>
      <c r="F447" t="s">
        <v>157</v>
      </c>
      <c r="G447">
        <v>2006</v>
      </c>
      <c r="H447" s="133">
        <v>0.60450000000000004</v>
      </c>
    </row>
    <row r="448" spans="1:8" hidden="1" x14ac:dyDescent="0.35">
      <c r="A448" t="s">
        <v>15</v>
      </c>
      <c r="B448" t="s">
        <v>27</v>
      </c>
      <c r="C448" t="s">
        <v>16</v>
      </c>
      <c r="D448" t="s">
        <v>28</v>
      </c>
      <c r="E448" t="s">
        <v>84</v>
      </c>
      <c r="F448" t="s">
        <v>157</v>
      </c>
      <c r="G448">
        <v>2006</v>
      </c>
      <c r="H448" s="133">
        <v>0.41</v>
      </c>
    </row>
    <row r="449" spans="1:8" hidden="1" x14ac:dyDescent="0.35">
      <c r="A449" t="s">
        <v>15</v>
      </c>
      <c r="B449" t="s">
        <v>19</v>
      </c>
      <c r="C449" t="s">
        <v>16</v>
      </c>
      <c r="D449" t="s">
        <v>22</v>
      </c>
      <c r="E449" t="s">
        <v>84</v>
      </c>
      <c r="F449" t="s">
        <v>157</v>
      </c>
      <c r="G449">
        <v>2006</v>
      </c>
      <c r="H449" s="133">
        <v>0.91549999999999998</v>
      </c>
    </row>
    <row r="450" spans="1:8" hidden="1" x14ac:dyDescent="0.35">
      <c r="A450" t="s">
        <v>15</v>
      </c>
      <c r="B450" t="s">
        <v>25</v>
      </c>
      <c r="C450" t="s">
        <v>16</v>
      </c>
      <c r="D450" t="s">
        <v>26</v>
      </c>
      <c r="E450" t="s">
        <v>84</v>
      </c>
      <c r="F450" t="s">
        <v>157</v>
      </c>
      <c r="G450">
        <v>2006</v>
      </c>
      <c r="H450" s="133">
        <v>0.53674999999999995</v>
      </c>
    </row>
    <row r="451" spans="1:8" hidden="1" x14ac:dyDescent="0.35">
      <c r="A451" t="s">
        <v>15</v>
      </c>
      <c r="B451" t="s">
        <v>17</v>
      </c>
      <c r="C451" t="s">
        <v>16</v>
      </c>
      <c r="D451" t="s">
        <v>18</v>
      </c>
      <c r="E451" t="s">
        <v>84</v>
      </c>
      <c r="F451" t="s">
        <v>157</v>
      </c>
      <c r="G451">
        <v>2006</v>
      </c>
      <c r="H451" s="133"/>
    </row>
    <row r="452" spans="1:8" hidden="1" x14ac:dyDescent="0.35">
      <c r="A452" t="s">
        <v>15</v>
      </c>
      <c r="B452" t="s">
        <v>19</v>
      </c>
      <c r="C452" t="s">
        <v>16</v>
      </c>
      <c r="D452" t="s">
        <v>67</v>
      </c>
      <c r="E452" t="s">
        <v>84</v>
      </c>
      <c r="F452" t="s">
        <v>157</v>
      </c>
      <c r="G452">
        <v>2006</v>
      </c>
      <c r="H452" s="133">
        <v>0.61624999999999996</v>
      </c>
    </row>
    <row r="453" spans="1:8" hidden="1" x14ac:dyDescent="0.35">
      <c r="A453" t="s">
        <v>34</v>
      </c>
      <c r="B453" t="s">
        <v>37</v>
      </c>
      <c r="C453" t="s">
        <v>16</v>
      </c>
      <c r="D453" t="s">
        <v>38</v>
      </c>
      <c r="E453" t="s">
        <v>84</v>
      </c>
      <c r="F453" t="s">
        <v>157</v>
      </c>
      <c r="G453">
        <v>2006</v>
      </c>
      <c r="H453" s="133">
        <v>0.76</v>
      </c>
    </row>
    <row r="454" spans="1:8" hidden="1" x14ac:dyDescent="0.35">
      <c r="A454" t="s">
        <v>49</v>
      </c>
      <c r="B454" t="s">
        <v>50</v>
      </c>
      <c r="C454" t="s">
        <v>16</v>
      </c>
      <c r="D454" t="s">
        <v>71</v>
      </c>
      <c r="E454" t="s">
        <v>84</v>
      </c>
      <c r="F454" t="s">
        <v>157</v>
      </c>
      <c r="G454">
        <v>2006</v>
      </c>
      <c r="H454" s="133">
        <v>0.47450000000000003</v>
      </c>
    </row>
    <row r="455" spans="1:8" hidden="1" x14ac:dyDescent="0.35">
      <c r="A455" t="s">
        <v>49</v>
      </c>
      <c r="B455" t="s">
        <v>50</v>
      </c>
      <c r="C455" t="s">
        <v>16</v>
      </c>
      <c r="D455" t="s">
        <v>51</v>
      </c>
      <c r="E455" t="s">
        <v>84</v>
      </c>
      <c r="F455" t="s">
        <v>157</v>
      </c>
      <c r="G455">
        <v>2006</v>
      </c>
      <c r="H455" s="133">
        <v>0.54549999999999998</v>
      </c>
    </row>
    <row r="456" spans="1:8" hidden="1" x14ac:dyDescent="0.35">
      <c r="A456" t="s">
        <v>15</v>
      </c>
      <c r="B456" t="s">
        <v>19</v>
      </c>
      <c r="C456" t="s">
        <v>31</v>
      </c>
      <c r="D456" t="s">
        <v>61</v>
      </c>
      <c r="E456" t="s">
        <v>84</v>
      </c>
      <c r="F456" t="s">
        <v>157</v>
      </c>
      <c r="G456">
        <v>2006</v>
      </c>
      <c r="H456" s="133">
        <v>1.7555000000000001</v>
      </c>
    </row>
    <row r="457" spans="1:8" hidden="1" x14ac:dyDescent="0.35">
      <c r="A457" t="s">
        <v>15</v>
      </c>
      <c r="B457" t="s">
        <v>19</v>
      </c>
      <c r="C457" t="s">
        <v>31</v>
      </c>
      <c r="D457" t="s">
        <v>151</v>
      </c>
      <c r="E457" t="s">
        <v>84</v>
      </c>
      <c r="F457" t="s">
        <v>157</v>
      </c>
      <c r="G457">
        <v>2006</v>
      </c>
      <c r="H457" s="133">
        <v>1.2005000000000001</v>
      </c>
    </row>
    <row r="458" spans="1:8" hidden="1" x14ac:dyDescent="0.35">
      <c r="A458" t="s">
        <v>15</v>
      </c>
      <c r="B458" t="s">
        <v>63</v>
      </c>
      <c r="C458" t="s">
        <v>31</v>
      </c>
      <c r="D458" t="s">
        <v>64</v>
      </c>
      <c r="E458" t="s">
        <v>84</v>
      </c>
      <c r="F458" t="s">
        <v>157</v>
      </c>
      <c r="G458">
        <v>2006</v>
      </c>
      <c r="H458" s="133">
        <v>0.97550000000000003</v>
      </c>
    </row>
    <row r="459" spans="1:8" hidden="1" x14ac:dyDescent="0.35">
      <c r="A459" t="s">
        <v>15</v>
      </c>
      <c r="B459" t="s">
        <v>19</v>
      </c>
      <c r="C459" t="s">
        <v>31</v>
      </c>
      <c r="D459" t="s">
        <v>33</v>
      </c>
      <c r="E459" t="s">
        <v>84</v>
      </c>
      <c r="F459" t="s">
        <v>157</v>
      </c>
      <c r="G459">
        <v>2006</v>
      </c>
      <c r="H459" s="133">
        <v>1.26075</v>
      </c>
    </row>
    <row r="460" spans="1:8" hidden="1" x14ac:dyDescent="0.35">
      <c r="A460" t="s">
        <v>15</v>
      </c>
      <c r="B460" t="s">
        <v>65</v>
      </c>
      <c r="C460" t="s">
        <v>31</v>
      </c>
      <c r="D460" t="s">
        <v>66</v>
      </c>
      <c r="E460" t="s">
        <v>84</v>
      </c>
      <c r="F460" t="s">
        <v>157</v>
      </c>
      <c r="G460">
        <v>2006</v>
      </c>
      <c r="H460" s="133">
        <v>0.72599999999999998</v>
      </c>
    </row>
    <row r="461" spans="1:8" hidden="1" x14ac:dyDescent="0.35">
      <c r="A461" t="s">
        <v>49</v>
      </c>
      <c r="B461" t="s">
        <v>50</v>
      </c>
      <c r="C461" t="s">
        <v>31</v>
      </c>
      <c r="D461" t="s">
        <v>52</v>
      </c>
      <c r="E461" t="s">
        <v>84</v>
      </c>
      <c r="F461" t="s">
        <v>157</v>
      </c>
      <c r="G461">
        <v>2006</v>
      </c>
      <c r="H461" s="133">
        <v>0.81549999999999989</v>
      </c>
    </row>
    <row r="462" spans="1:8" hidden="1" x14ac:dyDescent="0.35">
      <c r="A462" t="s">
        <v>34</v>
      </c>
      <c r="B462" t="s">
        <v>35</v>
      </c>
      <c r="C462" t="s">
        <v>167</v>
      </c>
      <c r="D462" t="s">
        <v>36</v>
      </c>
      <c r="E462" t="s">
        <v>84</v>
      </c>
      <c r="F462" t="s">
        <v>157</v>
      </c>
      <c r="G462">
        <v>2006</v>
      </c>
      <c r="H462" s="133">
        <v>0.66174999999999995</v>
      </c>
    </row>
    <row r="463" spans="1:8" hidden="1" x14ac:dyDescent="0.35">
      <c r="A463" t="s">
        <v>34</v>
      </c>
      <c r="B463" t="s">
        <v>39</v>
      </c>
      <c r="C463" t="s">
        <v>167</v>
      </c>
      <c r="D463" t="s">
        <v>40</v>
      </c>
      <c r="E463" t="s">
        <v>84</v>
      </c>
      <c r="F463" t="s">
        <v>157</v>
      </c>
      <c r="G463">
        <v>2006</v>
      </c>
      <c r="H463" s="133">
        <v>0.70625000000000004</v>
      </c>
    </row>
    <row r="464" spans="1:8" hidden="1" x14ac:dyDescent="0.35">
      <c r="A464" t="s">
        <v>34</v>
      </c>
      <c r="B464" t="s">
        <v>39</v>
      </c>
      <c r="C464" t="s">
        <v>167</v>
      </c>
      <c r="D464" t="s">
        <v>45</v>
      </c>
      <c r="E464" t="s">
        <v>84</v>
      </c>
      <c r="F464" t="s">
        <v>157</v>
      </c>
      <c r="G464">
        <v>2006</v>
      </c>
      <c r="H464" s="133">
        <v>0.56675000000000009</v>
      </c>
    </row>
    <row r="465" spans="1:8" hidden="1" x14ac:dyDescent="0.35">
      <c r="A465" t="s">
        <v>120</v>
      </c>
      <c r="B465" t="s">
        <v>47</v>
      </c>
      <c r="C465" t="s">
        <v>46</v>
      </c>
      <c r="D465" t="s">
        <v>48</v>
      </c>
      <c r="E465" t="s">
        <v>84</v>
      </c>
      <c r="F465" t="s">
        <v>157</v>
      </c>
      <c r="G465">
        <v>2007</v>
      </c>
      <c r="H465" s="133"/>
    </row>
    <row r="466" spans="1:8" hidden="1" x14ac:dyDescent="0.35">
      <c r="A466" t="s">
        <v>72</v>
      </c>
      <c r="B466" t="s">
        <v>54</v>
      </c>
      <c r="C466" t="s">
        <v>46</v>
      </c>
      <c r="D466" t="s">
        <v>54</v>
      </c>
      <c r="E466" t="s">
        <v>84</v>
      </c>
      <c r="F466" t="s">
        <v>157</v>
      </c>
      <c r="G466">
        <v>2007</v>
      </c>
      <c r="H466" s="133">
        <v>0.19500000000000001</v>
      </c>
    </row>
    <row r="467" spans="1:8" hidden="1" x14ac:dyDescent="0.35">
      <c r="A467" t="s">
        <v>15</v>
      </c>
      <c r="B467" t="s">
        <v>19</v>
      </c>
      <c r="C467" t="s">
        <v>16</v>
      </c>
      <c r="D467" t="s">
        <v>20</v>
      </c>
      <c r="E467" t="s">
        <v>84</v>
      </c>
      <c r="F467" t="s">
        <v>157</v>
      </c>
      <c r="G467">
        <v>2007</v>
      </c>
      <c r="H467" s="133">
        <v>0.75524999999999998</v>
      </c>
    </row>
    <row r="468" spans="1:8" hidden="1" x14ac:dyDescent="0.35">
      <c r="A468" t="s">
        <v>15</v>
      </c>
      <c r="B468" t="s">
        <v>19</v>
      </c>
      <c r="C468" t="s">
        <v>16</v>
      </c>
      <c r="D468" t="s">
        <v>21</v>
      </c>
      <c r="E468" t="s">
        <v>84</v>
      </c>
      <c r="F468" t="s">
        <v>157</v>
      </c>
      <c r="G468">
        <v>2007</v>
      </c>
      <c r="H468" s="133">
        <v>0.79549999999999998</v>
      </c>
    </row>
    <row r="469" spans="1:8" hidden="1" x14ac:dyDescent="0.35">
      <c r="A469" t="s">
        <v>15</v>
      </c>
      <c r="B469" t="s">
        <v>23</v>
      </c>
      <c r="C469" t="s">
        <v>16</v>
      </c>
      <c r="D469" t="s">
        <v>24</v>
      </c>
      <c r="E469" t="s">
        <v>84</v>
      </c>
      <c r="F469" t="s">
        <v>157</v>
      </c>
      <c r="G469">
        <v>2007</v>
      </c>
      <c r="H469" s="133">
        <v>0.67225000000000001</v>
      </c>
    </row>
    <row r="470" spans="1:8" hidden="1" x14ac:dyDescent="0.35">
      <c r="A470" t="s">
        <v>15</v>
      </c>
      <c r="B470" t="s">
        <v>27</v>
      </c>
      <c r="C470" t="s">
        <v>16</v>
      </c>
      <c r="D470" t="s">
        <v>28</v>
      </c>
      <c r="E470" t="s">
        <v>84</v>
      </c>
      <c r="F470" t="s">
        <v>157</v>
      </c>
      <c r="G470">
        <v>2007</v>
      </c>
      <c r="H470" s="133">
        <v>0.43925000000000003</v>
      </c>
    </row>
    <row r="471" spans="1:8" hidden="1" x14ac:dyDescent="0.35">
      <c r="A471" t="s">
        <v>15</v>
      </c>
      <c r="B471" t="s">
        <v>19</v>
      </c>
      <c r="C471" t="s">
        <v>16</v>
      </c>
      <c r="D471" t="s">
        <v>22</v>
      </c>
      <c r="E471" t="s">
        <v>84</v>
      </c>
      <c r="F471" t="s">
        <v>157</v>
      </c>
      <c r="G471">
        <v>2007</v>
      </c>
      <c r="H471" s="133">
        <v>0.94374999999999998</v>
      </c>
    </row>
    <row r="472" spans="1:8" hidden="1" x14ac:dyDescent="0.35">
      <c r="A472" t="s">
        <v>15</v>
      </c>
      <c r="B472" t="s">
        <v>25</v>
      </c>
      <c r="C472" t="s">
        <v>16</v>
      </c>
      <c r="D472" t="s">
        <v>26</v>
      </c>
      <c r="E472" t="s">
        <v>84</v>
      </c>
      <c r="F472" t="s">
        <v>157</v>
      </c>
      <c r="G472">
        <v>2007</v>
      </c>
      <c r="H472" s="133">
        <v>0.63924999999999998</v>
      </c>
    </row>
    <row r="473" spans="1:8" hidden="1" x14ac:dyDescent="0.35">
      <c r="A473" t="s">
        <v>15</v>
      </c>
      <c r="B473" t="s">
        <v>17</v>
      </c>
      <c r="C473" t="s">
        <v>16</v>
      </c>
      <c r="D473" t="s">
        <v>18</v>
      </c>
      <c r="E473" t="s">
        <v>84</v>
      </c>
      <c r="F473" t="s">
        <v>157</v>
      </c>
      <c r="G473">
        <v>2007</v>
      </c>
      <c r="H473" s="133">
        <v>0.74475000000000002</v>
      </c>
    </row>
    <row r="474" spans="1:8" hidden="1" x14ac:dyDescent="0.35">
      <c r="A474" t="s">
        <v>15</v>
      </c>
      <c r="B474" t="s">
        <v>19</v>
      </c>
      <c r="C474" t="s">
        <v>16</v>
      </c>
      <c r="D474" t="s">
        <v>67</v>
      </c>
      <c r="E474" t="s">
        <v>84</v>
      </c>
      <c r="F474" t="s">
        <v>157</v>
      </c>
      <c r="G474">
        <v>2007</v>
      </c>
      <c r="H474" s="133">
        <v>0.68525000000000003</v>
      </c>
    </row>
    <row r="475" spans="1:8" hidden="1" x14ac:dyDescent="0.35">
      <c r="A475" t="s">
        <v>34</v>
      </c>
      <c r="B475" t="s">
        <v>37</v>
      </c>
      <c r="C475" t="s">
        <v>16</v>
      </c>
      <c r="D475" t="s">
        <v>38</v>
      </c>
      <c r="E475" t="s">
        <v>84</v>
      </c>
      <c r="F475" t="s">
        <v>157</v>
      </c>
      <c r="G475">
        <v>2007</v>
      </c>
      <c r="H475" s="133">
        <v>0.86699999999999999</v>
      </c>
    </row>
    <row r="476" spans="1:8" hidden="1" x14ac:dyDescent="0.35">
      <c r="A476" t="s">
        <v>49</v>
      </c>
      <c r="B476" t="s">
        <v>50</v>
      </c>
      <c r="C476" t="s">
        <v>16</v>
      </c>
      <c r="D476" t="s">
        <v>71</v>
      </c>
      <c r="E476" t="s">
        <v>84</v>
      </c>
      <c r="F476" t="s">
        <v>157</v>
      </c>
      <c r="G476">
        <v>2007</v>
      </c>
      <c r="H476" s="133">
        <v>0.53875000000000006</v>
      </c>
    </row>
    <row r="477" spans="1:8" hidden="1" x14ac:dyDescent="0.35">
      <c r="A477" t="s">
        <v>49</v>
      </c>
      <c r="B477" t="s">
        <v>50</v>
      </c>
      <c r="C477" t="s">
        <v>16</v>
      </c>
      <c r="D477" t="s">
        <v>51</v>
      </c>
      <c r="E477" t="s">
        <v>84</v>
      </c>
      <c r="F477" t="s">
        <v>157</v>
      </c>
      <c r="G477">
        <v>2007</v>
      </c>
      <c r="H477" s="133">
        <v>0.60250000000000004</v>
      </c>
    </row>
    <row r="478" spans="1:8" hidden="1" x14ac:dyDescent="0.35">
      <c r="A478" t="s">
        <v>15</v>
      </c>
      <c r="B478" t="s">
        <v>19</v>
      </c>
      <c r="C478" t="s">
        <v>31</v>
      </c>
      <c r="D478" t="s">
        <v>61</v>
      </c>
      <c r="E478" t="s">
        <v>84</v>
      </c>
      <c r="F478" t="s">
        <v>157</v>
      </c>
      <c r="G478">
        <v>2007</v>
      </c>
      <c r="H478" s="133">
        <v>1.86175</v>
      </c>
    </row>
    <row r="479" spans="1:8" hidden="1" x14ac:dyDescent="0.35">
      <c r="A479" t="s">
        <v>15</v>
      </c>
      <c r="B479" t="s">
        <v>19</v>
      </c>
      <c r="C479" t="s">
        <v>31</v>
      </c>
      <c r="D479" t="s">
        <v>151</v>
      </c>
      <c r="E479" t="s">
        <v>84</v>
      </c>
      <c r="F479" t="s">
        <v>157</v>
      </c>
      <c r="G479">
        <v>2007</v>
      </c>
      <c r="H479" s="133">
        <v>1.1552500000000001</v>
      </c>
    </row>
    <row r="480" spans="1:8" hidden="1" x14ac:dyDescent="0.35">
      <c r="A480" t="s">
        <v>15</v>
      </c>
      <c r="B480" t="s">
        <v>63</v>
      </c>
      <c r="C480" t="s">
        <v>31</v>
      </c>
      <c r="D480" t="s">
        <v>64</v>
      </c>
      <c r="E480" t="s">
        <v>84</v>
      </c>
      <c r="F480" t="s">
        <v>157</v>
      </c>
      <c r="G480">
        <v>2007</v>
      </c>
      <c r="H480" s="133">
        <v>0.99649999999999994</v>
      </c>
    </row>
    <row r="481" spans="1:8" hidden="1" x14ac:dyDescent="0.35">
      <c r="A481" t="s">
        <v>15</v>
      </c>
      <c r="B481" t="s">
        <v>19</v>
      </c>
      <c r="C481" t="s">
        <v>31</v>
      </c>
      <c r="D481" t="s">
        <v>33</v>
      </c>
      <c r="E481" t="s">
        <v>84</v>
      </c>
      <c r="F481" t="s">
        <v>157</v>
      </c>
      <c r="G481">
        <v>2007</v>
      </c>
      <c r="H481" s="133">
        <v>1.21675</v>
      </c>
    </row>
    <row r="482" spans="1:8" hidden="1" x14ac:dyDescent="0.35">
      <c r="A482" t="s">
        <v>15</v>
      </c>
      <c r="B482" t="s">
        <v>65</v>
      </c>
      <c r="C482" t="s">
        <v>31</v>
      </c>
      <c r="D482" t="s">
        <v>66</v>
      </c>
      <c r="E482" t="s">
        <v>84</v>
      </c>
      <c r="F482" t="s">
        <v>157</v>
      </c>
      <c r="G482">
        <v>2007</v>
      </c>
      <c r="H482" s="133">
        <v>0.89724999999999999</v>
      </c>
    </row>
    <row r="483" spans="1:8" hidden="1" x14ac:dyDescent="0.35">
      <c r="A483" t="s">
        <v>34</v>
      </c>
      <c r="B483" t="s">
        <v>39</v>
      </c>
      <c r="C483" t="s">
        <v>31</v>
      </c>
      <c r="D483" t="s">
        <v>42</v>
      </c>
      <c r="E483" t="s">
        <v>84</v>
      </c>
      <c r="F483" t="s">
        <v>157</v>
      </c>
      <c r="G483">
        <v>2007</v>
      </c>
      <c r="H483" s="133">
        <v>0.91850000000000009</v>
      </c>
    </row>
    <row r="484" spans="1:8" hidden="1" x14ac:dyDescent="0.35">
      <c r="A484" t="s">
        <v>49</v>
      </c>
      <c r="B484" t="s">
        <v>50</v>
      </c>
      <c r="C484" t="s">
        <v>31</v>
      </c>
      <c r="D484" t="s">
        <v>52</v>
      </c>
      <c r="E484" t="s">
        <v>84</v>
      </c>
      <c r="F484" t="s">
        <v>157</v>
      </c>
      <c r="G484">
        <v>2007</v>
      </c>
      <c r="H484" s="133">
        <v>0.87200000000000011</v>
      </c>
    </row>
    <row r="485" spans="1:8" hidden="1" x14ac:dyDescent="0.35">
      <c r="A485" t="s">
        <v>34</v>
      </c>
      <c r="B485" t="s">
        <v>35</v>
      </c>
      <c r="C485" t="s">
        <v>167</v>
      </c>
      <c r="D485" t="s">
        <v>36</v>
      </c>
      <c r="E485" t="s">
        <v>84</v>
      </c>
      <c r="F485" t="s">
        <v>157</v>
      </c>
      <c r="G485">
        <v>2007</v>
      </c>
      <c r="H485" s="133">
        <v>0.74450000000000005</v>
      </c>
    </row>
    <row r="486" spans="1:8" hidden="1" x14ac:dyDescent="0.35">
      <c r="A486" t="s">
        <v>34</v>
      </c>
      <c r="B486" t="s">
        <v>39</v>
      </c>
      <c r="C486" t="s">
        <v>167</v>
      </c>
      <c r="D486" t="s">
        <v>40</v>
      </c>
      <c r="E486" t="s">
        <v>84</v>
      </c>
      <c r="F486" t="s">
        <v>157</v>
      </c>
      <c r="G486">
        <v>2007</v>
      </c>
      <c r="H486" s="133">
        <v>0.71849999999999992</v>
      </c>
    </row>
    <row r="487" spans="1:8" hidden="1" x14ac:dyDescent="0.35">
      <c r="A487" t="s">
        <v>34</v>
      </c>
      <c r="B487" t="s">
        <v>39</v>
      </c>
      <c r="C487" t="s">
        <v>167</v>
      </c>
      <c r="D487" t="s">
        <v>45</v>
      </c>
      <c r="E487" t="s">
        <v>84</v>
      </c>
      <c r="F487" t="s">
        <v>157</v>
      </c>
      <c r="G487">
        <v>2007</v>
      </c>
      <c r="H487" s="133">
        <v>0.71199999999999997</v>
      </c>
    </row>
    <row r="488" spans="1:8" hidden="1" x14ac:dyDescent="0.35">
      <c r="A488" t="s">
        <v>120</v>
      </c>
      <c r="B488" t="s">
        <v>47</v>
      </c>
      <c r="C488" t="s">
        <v>46</v>
      </c>
      <c r="D488" t="s">
        <v>48</v>
      </c>
      <c r="E488" t="s">
        <v>84</v>
      </c>
      <c r="F488" t="s">
        <v>157</v>
      </c>
      <c r="G488">
        <v>2008</v>
      </c>
      <c r="H488" s="133">
        <v>0.24975</v>
      </c>
    </row>
    <row r="489" spans="1:8" hidden="1" x14ac:dyDescent="0.35">
      <c r="A489" t="s">
        <v>72</v>
      </c>
      <c r="B489" t="s">
        <v>54</v>
      </c>
      <c r="C489" t="s">
        <v>46</v>
      </c>
      <c r="D489" t="s">
        <v>54</v>
      </c>
      <c r="E489" t="s">
        <v>84</v>
      </c>
      <c r="F489" t="s">
        <v>157</v>
      </c>
      <c r="G489">
        <v>2008</v>
      </c>
      <c r="H489" s="133">
        <v>0.182</v>
      </c>
    </row>
    <row r="490" spans="1:8" hidden="1" x14ac:dyDescent="0.35">
      <c r="A490" t="s">
        <v>15</v>
      </c>
      <c r="B490" t="s">
        <v>19</v>
      </c>
      <c r="C490" t="s">
        <v>16</v>
      </c>
      <c r="D490" t="s">
        <v>20</v>
      </c>
      <c r="E490" t="s">
        <v>84</v>
      </c>
      <c r="F490" t="s">
        <v>157</v>
      </c>
      <c r="G490">
        <v>2008</v>
      </c>
      <c r="H490" s="133">
        <v>0.6845</v>
      </c>
    </row>
    <row r="491" spans="1:8" hidden="1" x14ac:dyDescent="0.35">
      <c r="A491" t="s">
        <v>15</v>
      </c>
      <c r="B491" t="s">
        <v>19</v>
      </c>
      <c r="C491" t="s">
        <v>16</v>
      </c>
      <c r="D491" t="s">
        <v>21</v>
      </c>
      <c r="E491" t="s">
        <v>84</v>
      </c>
      <c r="F491" t="s">
        <v>157</v>
      </c>
      <c r="G491">
        <v>2008</v>
      </c>
      <c r="H491" s="133">
        <v>0.75600000000000001</v>
      </c>
    </row>
    <row r="492" spans="1:8" hidden="1" x14ac:dyDescent="0.35">
      <c r="A492" t="s">
        <v>15</v>
      </c>
      <c r="B492" t="s">
        <v>23</v>
      </c>
      <c r="C492" t="s">
        <v>16</v>
      </c>
      <c r="D492" t="s">
        <v>24</v>
      </c>
      <c r="E492" t="s">
        <v>84</v>
      </c>
      <c r="F492" t="s">
        <v>157</v>
      </c>
      <c r="G492">
        <v>2008</v>
      </c>
      <c r="H492" s="133">
        <v>0.58525000000000005</v>
      </c>
    </row>
    <row r="493" spans="1:8" hidden="1" x14ac:dyDescent="0.35">
      <c r="A493" t="s">
        <v>15</v>
      </c>
      <c r="B493" t="s">
        <v>27</v>
      </c>
      <c r="C493" t="s">
        <v>16</v>
      </c>
      <c r="D493" t="s">
        <v>28</v>
      </c>
      <c r="E493" t="s">
        <v>84</v>
      </c>
      <c r="F493" t="s">
        <v>157</v>
      </c>
      <c r="G493">
        <v>2008</v>
      </c>
      <c r="H493" s="133">
        <v>0.33424999999999999</v>
      </c>
    </row>
    <row r="494" spans="1:8" hidden="1" x14ac:dyDescent="0.35">
      <c r="A494" t="s">
        <v>15</v>
      </c>
      <c r="B494" t="s">
        <v>19</v>
      </c>
      <c r="C494" t="s">
        <v>16</v>
      </c>
      <c r="D494" t="s">
        <v>22</v>
      </c>
      <c r="E494" t="s">
        <v>84</v>
      </c>
      <c r="F494" t="s">
        <v>157</v>
      </c>
      <c r="G494">
        <v>2008</v>
      </c>
      <c r="H494" s="133">
        <v>0.85799999999999998</v>
      </c>
    </row>
    <row r="495" spans="1:8" hidden="1" x14ac:dyDescent="0.35">
      <c r="A495" t="s">
        <v>15</v>
      </c>
      <c r="B495" t="s">
        <v>25</v>
      </c>
      <c r="C495" t="s">
        <v>16</v>
      </c>
      <c r="D495" t="s">
        <v>26</v>
      </c>
      <c r="E495" t="s">
        <v>84</v>
      </c>
      <c r="F495" t="s">
        <v>157</v>
      </c>
      <c r="G495">
        <v>2008</v>
      </c>
      <c r="H495" s="133">
        <v>0.49175000000000002</v>
      </c>
    </row>
    <row r="496" spans="1:8" hidden="1" x14ac:dyDescent="0.35">
      <c r="A496" t="s">
        <v>15</v>
      </c>
      <c r="B496" t="s">
        <v>17</v>
      </c>
      <c r="C496" t="s">
        <v>16</v>
      </c>
      <c r="D496" t="s">
        <v>18</v>
      </c>
      <c r="E496" t="s">
        <v>84</v>
      </c>
      <c r="F496" t="s">
        <v>157</v>
      </c>
      <c r="G496">
        <v>2008</v>
      </c>
      <c r="H496" s="133">
        <v>0.61024999999999996</v>
      </c>
    </row>
    <row r="497" spans="1:8" hidden="1" x14ac:dyDescent="0.35">
      <c r="A497" t="s">
        <v>15</v>
      </c>
      <c r="B497" t="s">
        <v>19</v>
      </c>
      <c r="C497" t="s">
        <v>16</v>
      </c>
      <c r="D497" t="s">
        <v>67</v>
      </c>
      <c r="E497" t="s">
        <v>84</v>
      </c>
      <c r="F497" t="s">
        <v>157</v>
      </c>
      <c r="G497">
        <v>2008</v>
      </c>
      <c r="H497" s="133">
        <v>0.59050000000000002</v>
      </c>
    </row>
    <row r="498" spans="1:8" hidden="1" x14ac:dyDescent="0.35">
      <c r="A498" t="s">
        <v>34</v>
      </c>
      <c r="B498" t="s">
        <v>37</v>
      </c>
      <c r="C498" t="s">
        <v>16</v>
      </c>
      <c r="D498" t="s">
        <v>38</v>
      </c>
      <c r="E498" t="s">
        <v>84</v>
      </c>
      <c r="F498" t="s">
        <v>157</v>
      </c>
      <c r="G498">
        <v>2008</v>
      </c>
      <c r="H498" s="133">
        <v>0.72424999999999995</v>
      </c>
    </row>
    <row r="499" spans="1:8" hidden="1" x14ac:dyDescent="0.35">
      <c r="A499" t="s">
        <v>49</v>
      </c>
      <c r="B499" t="s">
        <v>50</v>
      </c>
      <c r="C499" t="s">
        <v>16</v>
      </c>
      <c r="D499" t="s">
        <v>71</v>
      </c>
      <c r="E499" t="s">
        <v>84</v>
      </c>
      <c r="F499" t="s">
        <v>157</v>
      </c>
      <c r="G499">
        <v>2008</v>
      </c>
      <c r="H499" s="133">
        <v>0.51224999999999998</v>
      </c>
    </row>
    <row r="500" spans="1:8" hidden="1" x14ac:dyDescent="0.35">
      <c r="A500" t="s">
        <v>49</v>
      </c>
      <c r="B500" t="s">
        <v>50</v>
      </c>
      <c r="C500" t="s">
        <v>16</v>
      </c>
      <c r="D500" t="s">
        <v>51</v>
      </c>
      <c r="E500" t="s">
        <v>84</v>
      </c>
      <c r="F500" t="s">
        <v>157</v>
      </c>
      <c r="G500">
        <v>2008</v>
      </c>
      <c r="H500" s="133">
        <v>0.56799999999999995</v>
      </c>
    </row>
    <row r="501" spans="1:8" hidden="1" x14ac:dyDescent="0.35">
      <c r="A501" t="s">
        <v>15</v>
      </c>
      <c r="B501" t="s">
        <v>19</v>
      </c>
      <c r="C501" t="s">
        <v>31</v>
      </c>
      <c r="D501" t="s">
        <v>61</v>
      </c>
      <c r="E501" t="s">
        <v>84</v>
      </c>
      <c r="F501" t="s">
        <v>157</v>
      </c>
      <c r="G501">
        <v>2008</v>
      </c>
      <c r="H501" s="133">
        <v>1.6160000000000001</v>
      </c>
    </row>
    <row r="502" spans="1:8" hidden="1" x14ac:dyDescent="0.35">
      <c r="A502" t="s">
        <v>15</v>
      </c>
      <c r="B502" t="s">
        <v>19</v>
      </c>
      <c r="C502" t="s">
        <v>31</v>
      </c>
      <c r="D502" t="s">
        <v>151</v>
      </c>
      <c r="E502" t="s">
        <v>84</v>
      </c>
      <c r="F502" t="s">
        <v>157</v>
      </c>
      <c r="G502">
        <v>2008</v>
      </c>
      <c r="H502" s="133">
        <v>1.0307499999999998</v>
      </c>
    </row>
    <row r="503" spans="1:8" hidden="1" x14ac:dyDescent="0.35">
      <c r="A503" t="s">
        <v>15</v>
      </c>
      <c r="B503" t="s">
        <v>63</v>
      </c>
      <c r="C503" t="s">
        <v>31</v>
      </c>
      <c r="D503" t="s">
        <v>64</v>
      </c>
      <c r="E503" t="s">
        <v>84</v>
      </c>
      <c r="F503" t="s">
        <v>157</v>
      </c>
      <c r="G503">
        <v>2008</v>
      </c>
      <c r="H503" s="133">
        <v>0.97</v>
      </c>
    </row>
    <row r="504" spans="1:8" hidden="1" x14ac:dyDescent="0.35">
      <c r="A504" t="s">
        <v>15</v>
      </c>
      <c r="B504" t="s">
        <v>19</v>
      </c>
      <c r="C504" t="s">
        <v>31</v>
      </c>
      <c r="D504" t="s">
        <v>33</v>
      </c>
      <c r="E504" t="s">
        <v>84</v>
      </c>
      <c r="F504" t="s">
        <v>157</v>
      </c>
      <c r="G504">
        <v>2008</v>
      </c>
      <c r="H504" s="133">
        <v>1.0740000000000001</v>
      </c>
    </row>
    <row r="505" spans="1:8" hidden="1" x14ac:dyDescent="0.35">
      <c r="A505" t="s">
        <v>15</v>
      </c>
      <c r="B505" t="s">
        <v>65</v>
      </c>
      <c r="C505" t="s">
        <v>31</v>
      </c>
      <c r="D505" t="s">
        <v>66</v>
      </c>
      <c r="E505" t="s">
        <v>84</v>
      </c>
      <c r="F505" t="s">
        <v>157</v>
      </c>
      <c r="G505">
        <v>2008</v>
      </c>
      <c r="H505" s="133">
        <v>0.70450000000000002</v>
      </c>
    </row>
    <row r="506" spans="1:8" hidden="1" x14ac:dyDescent="0.35">
      <c r="A506" t="s">
        <v>34</v>
      </c>
      <c r="B506" t="s">
        <v>39</v>
      </c>
      <c r="C506" t="s">
        <v>31</v>
      </c>
      <c r="D506" t="s">
        <v>42</v>
      </c>
      <c r="E506" t="s">
        <v>84</v>
      </c>
      <c r="F506" t="s">
        <v>157</v>
      </c>
      <c r="G506">
        <v>2008</v>
      </c>
      <c r="H506" s="133">
        <v>0.79974999999999996</v>
      </c>
    </row>
    <row r="507" spans="1:8" hidden="1" x14ac:dyDescent="0.35">
      <c r="A507" t="s">
        <v>49</v>
      </c>
      <c r="B507" t="s">
        <v>50</v>
      </c>
      <c r="C507" t="s">
        <v>31</v>
      </c>
      <c r="D507" t="s">
        <v>52</v>
      </c>
      <c r="E507" t="s">
        <v>84</v>
      </c>
      <c r="F507" t="s">
        <v>157</v>
      </c>
      <c r="G507">
        <v>2008</v>
      </c>
      <c r="H507" s="133">
        <v>0.78150000000000008</v>
      </c>
    </row>
    <row r="508" spans="1:8" hidden="1" x14ac:dyDescent="0.35">
      <c r="A508" t="s">
        <v>34</v>
      </c>
      <c r="B508" t="s">
        <v>35</v>
      </c>
      <c r="C508" t="s">
        <v>167</v>
      </c>
      <c r="D508" t="s">
        <v>36</v>
      </c>
      <c r="E508" t="s">
        <v>84</v>
      </c>
      <c r="F508" t="s">
        <v>157</v>
      </c>
      <c r="G508">
        <v>2008</v>
      </c>
      <c r="H508" s="133">
        <v>0.61050000000000004</v>
      </c>
    </row>
    <row r="509" spans="1:8" hidden="1" x14ac:dyDescent="0.35">
      <c r="A509" t="s">
        <v>34</v>
      </c>
      <c r="B509" t="s">
        <v>39</v>
      </c>
      <c r="C509" t="s">
        <v>167</v>
      </c>
      <c r="D509" t="s">
        <v>40</v>
      </c>
      <c r="E509" t="s">
        <v>84</v>
      </c>
      <c r="F509" t="s">
        <v>157</v>
      </c>
      <c r="G509">
        <v>2008</v>
      </c>
      <c r="H509" s="133">
        <v>0.62724999999999997</v>
      </c>
    </row>
    <row r="510" spans="1:8" hidden="1" x14ac:dyDescent="0.35">
      <c r="A510" t="s">
        <v>34</v>
      </c>
      <c r="B510" t="s">
        <v>39</v>
      </c>
      <c r="C510" t="s">
        <v>167</v>
      </c>
      <c r="D510" t="s">
        <v>45</v>
      </c>
      <c r="E510" t="s">
        <v>84</v>
      </c>
      <c r="F510" t="s">
        <v>157</v>
      </c>
      <c r="G510">
        <v>2008</v>
      </c>
      <c r="H510" s="133">
        <v>0.58050000000000002</v>
      </c>
    </row>
    <row r="511" spans="1:8" hidden="1" x14ac:dyDescent="0.35">
      <c r="A511" t="s">
        <v>120</v>
      </c>
      <c r="B511" t="s">
        <v>47</v>
      </c>
      <c r="C511" t="s">
        <v>46</v>
      </c>
      <c r="D511" t="s">
        <v>48</v>
      </c>
      <c r="E511" t="s">
        <v>84</v>
      </c>
      <c r="F511" t="s">
        <v>157</v>
      </c>
      <c r="G511">
        <v>2009</v>
      </c>
      <c r="H511" s="133">
        <v>0.25325000000000003</v>
      </c>
    </row>
    <row r="512" spans="1:8" hidden="1" x14ac:dyDescent="0.35">
      <c r="A512" t="s">
        <v>72</v>
      </c>
      <c r="B512" t="s">
        <v>54</v>
      </c>
      <c r="C512" t="s">
        <v>46</v>
      </c>
      <c r="D512" t="s">
        <v>54</v>
      </c>
      <c r="E512" t="s">
        <v>84</v>
      </c>
      <c r="F512" t="s">
        <v>157</v>
      </c>
      <c r="G512">
        <v>2009</v>
      </c>
      <c r="H512" s="133">
        <v>0.19450000000000001</v>
      </c>
    </row>
    <row r="513" spans="1:8" hidden="1" x14ac:dyDescent="0.35">
      <c r="A513" t="s">
        <v>72</v>
      </c>
      <c r="B513" t="s">
        <v>55</v>
      </c>
      <c r="C513" t="s">
        <v>46</v>
      </c>
      <c r="D513" t="s">
        <v>55</v>
      </c>
      <c r="E513" t="s">
        <v>84</v>
      </c>
      <c r="F513" t="s">
        <v>157</v>
      </c>
      <c r="G513">
        <v>2009</v>
      </c>
      <c r="H513" s="133">
        <v>0.15875</v>
      </c>
    </row>
    <row r="514" spans="1:8" hidden="1" x14ac:dyDescent="0.35">
      <c r="A514" t="s">
        <v>15</v>
      </c>
      <c r="B514" t="s">
        <v>29</v>
      </c>
      <c r="C514" t="s">
        <v>16</v>
      </c>
      <c r="D514" t="s">
        <v>30</v>
      </c>
      <c r="E514" t="s">
        <v>84</v>
      </c>
      <c r="F514" t="s">
        <v>157</v>
      </c>
      <c r="G514">
        <v>2009</v>
      </c>
      <c r="H514" s="133">
        <v>0.624</v>
      </c>
    </row>
    <row r="515" spans="1:8" hidden="1" x14ac:dyDescent="0.35">
      <c r="A515" t="s">
        <v>15</v>
      </c>
      <c r="B515" t="s">
        <v>19</v>
      </c>
      <c r="C515" t="s">
        <v>16</v>
      </c>
      <c r="D515" t="s">
        <v>20</v>
      </c>
      <c r="E515" t="s">
        <v>84</v>
      </c>
      <c r="F515" t="s">
        <v>157</v>
      </c>
      <c r="G515">
        <v>2009</v>
      </c>
      <c r="H515" s="133">
        <v>0.69425000000000003</v>
      </c>
    </row>
    <row r="516" spans="1:8" hidden="1" x14ac:dyDescent="0.35">
      <c r="A516" t="s">
        <v>15</v>
      </c>
      <c r="B516" t="s">
        <v>19</v>
      </c>
      <c r="C516" t="s">
        <v>16</v>
      </c>
      <c r="D516" t="s">
        <v>21</v>
      </c>
      <c r="E516" t="s">
        <v>84</v>
      </c>
      <c r="F516" t="s">
        <v>157</v>
      </c>
      <c r="G516">
        <v>2009</v>
      </c>
      <c r="H516" s="133">
        <v>0.76449999999999996</v>
      </c>
    </row>
    <row r="517" spans="1:8" hidden="1" x14ac:dyDescent="0.35">
      <c r="A517" t="s">
        <v>15</v>
      </c>
      <c r="B517" t="s">
        <v>23</v>
      </c>
      <c r="C517" t="s">
        <v>16</v>
      </c>
      <c r="D517" t="s">
        <v>24</v>
      </c>
      <c r="E517" t="s">
        <v>84</v>
      </c>
      <c r="F517" t="s">
        <v>157</v>
      </c>
      <c r="G517">
        <v>2009</v>
      </c>
      <c r="H517" s="133"/>
    </row>
    <row r="518" spans="1:8" hidden="1" x14ac:dyDescent="0.35">
      <c r="A518" t="s">
        <v>15</v>
      </c>
      <c r="B518" t="s">
        <v>27</v>
      </c>
      <c r="C518" t="s">
        <v>16</v>
      </c>
      <c r="D518" t="s">
        <v>28</v>
      </c>
      <c r="E518" t="s">
        <v>84</v>
      </c>
      <c r="F518" t="s">
        <v>157</v>
      </c>
      <c r="G518">
        <v>2009</v>
      </c>
      <c r="H518" s="133">
        <v>0.36275000000000002</v>
      </c>
    </row>
    <row r="519" spans="1:8" hidden="1" x14ac:dyDescent="0.35">
      <c r="A519" t="s">
        <v>15</v>
      </c>
      <c r="B519" t="s">
        <v>19</v>
      </c>
      <c r="C519" t="s">
        <v>16</v>
      </c>
      <c r="D519" t="s">
        <v>22</v>
      </c>
      <c r="E519" t="s">
        <v>84</v>
      </c>
      <c r="F519" t="s">
        <v>157</v>
      </c>
      <c r="G519">
        <v>2009</v>
      </c>
      <c r="H519" s="133">
        <v>0.85175000000000001</v>
      </c>
    </row>
    <row r="520" spans="1:8" hidden="1" x14ac:dyDescent="0.35">
      <c r="A520" t="s">
        <v>15</v>
      </c>
      <c r="B520" t="s">
        <v>25</v>
      </c>
      <c r="C520" t="s">
        <v>16</v>
      </c>
      <c r="D520" t="s">
        <v>26</v>
      </c>
      <c r="E520" t="s">
        <v>84</v>
      </c>
      <c r="F520" t="s">
        <v>157</v>
      </c>
      <c r="G520">
        <v>2009</v>
      </c>
      <c r="H520" s="133">
        <v>0.46425</v>
      </c>
    </row>
    <row r="521" spans="1:8" hidden="1" x14ac:dyDescent="0.35">
      <c r="A521" t="s">
        <v>15</v>
      </c>
      <c r="B521" t="s">
        <v>17</v>
      </c>
      <c r="C521" t="s">
        <v>16</v>
      </c>
      <c r="D521" t="s">
        <v>18</v>
      </c>
      <c r="E521" t="s">
        <v>84</v>
      </c>
      <c r="F521" t="s">
        <v>157</v>
      </c>
      <c r="G521">
        <v>2009</v>
      </c>
      <c r="H521" s="133">
        <v>0.59749999999999992</v>
      </c>
    </row>
    <row r="522" spans="1:8" hidden="1" x14ac:dyDescent="0.35">
      <c r="A522" t="s">
        <v>15</v>
      </c>
      <c r="B522" t="s">
        <v>19</v>
      </c>
      <c r="C522" t="s">
        <v>16</v>
      </c>
      <c r="D522" t="s">
        <v>67</v>
      </c>
      <c r="E522" t="s">
        <v>84</v>
      </c>
      <c r="F522" t="s">
        <v>157</v>
      </c>
      <c r="G522">
        <v>2009</v>
      </c>
      <c r="H522" s="133">
        <v>0.62474999999999992</v>
      </c>
    </row>
    <row r="523" spans="1:8" hidden="1" x14ac:dyDescent="0.35">
      <c r="A523" t="s">
        <v>34</v>
      </c>
      <c r="B523" t="s">
        <v>37</v>
      </c>
      <c r="C523" t="s">
        <v>16</v>
      </c>
      <c r="D523" t="s">
        <v>38</v>
      </c>
      <c r="E523" t="s">
        <v>84</v>
      </c>
      <c r="F523" t="s">
        <v>157</v>
      </c>
      <c r="G523">
        <v>2009</v>
      </c>
      <c r="H523" s="133">
        <v>0.75700000000000001</v>
      </c>
    </row>
    <row r="524" spans="1:8" hidden="1" x14ac:dyDescent="0.35">
      <c r="A524" t="s">
        <v>49</v>
      </c>
      <c r="B524" t="s">
        <v>50</v>
      </c>
      <c r="C524" t="s">
        <v>16</v>
      </c>
      <c r="D524" t="s">
        <v>71</v>
      </c>
      <c r="E524" t="s">
        <v>84</v>
      </c>
      <c r="F524" t="s">
        <v>157</v>
      </c>
      <c r="G524">
        <v>2009</v>
      </c>
      <c r="H524" s="133">
        <v>0.47499999999999998</v>
      </c>
    </row>
    <row r="525" spans="1:8" hidden="1" x14ac:dyDescent="0.35">
      <c r="A525" t="s">
        <v>49</v>
      </c>
      <c r="B525" t="s">
        <v>50</v>
      </c>
      <c r="C525" t="s">
        <v>16</v>
      </c>
      <c r="D525" t="s">
        <v>51</v>
      </c>
      <c r="E525" t="s">
        <v>84</v>
      </c>
      <c r="F525" t="s">
        <v>157</v>
      </c>
      <c r="G525">
        <v>2009</v>
      </c>
      <c r="H525" s="133">
        <v>0.63824999999999998</v>
      </c>
    </row>
    <row r="526" spans="1:8" hidden="1" x14ac:dyDescent="0.35">
      <c r="A526" t="s">
        <v>15</v>
      </c>
      <c r="B526" t="s">
        <v>19</v>
      </c>
      <c r="C526" t="s">
        <v>31</v>
      </c>
      <c r="D526" t="s">
        <v>61</v>
      </c>
      <c r="E526" t="s">
        <v>84</v>
      </c>
      <c r="F526" t="s">
        <v>157</v>
      </c>
      <c r="G526">
        <v>2009</v>
      </c>
      <c r="H526" s="133">
        <v>1.7342500000000001</v>
      </c>
    </row>
    <row r="527" spans="1:8" hidden="1" x14ac:dyDescent="0.35">
      <c r="A527" t="s">
        <v>15</v>
      </c>
      <c r="B527" t="s">
        <v>63</v>
      </c>
      <c r="C527" t="s">
        <v>31</v>
      </c>
      <c r="D527" t="s">
        <v>64</v>
      </c>
      <c r="E527" t="s">
        <v>84</v>
      </c>
      <c r="F527" t="s">
        <v>157</v>
      </c>
      <c r="G527">
        <v>2009</v>
      </c>
      <c r="H527" s="133">
        <v>0.9265000000000001</v>
      </c>
    </row>
    <row r="528" spans="1:8" hidden="1" x14ac:dyDescent="0.35">
      <c r="A528" t="s">
        <v>15</v>
      </c>
      <c r="B528" t="s">
        <v>19</v>
      </c>
      <c r="C528" t="s">
        <v>31</v>
      </c>
      <c r="D528" t="s">
        <v>33</v>
      </c>
      <c r="E528" t="s">
        <v>84</v>
      </c>
      <c r="F528" t="s">
        <v>157</v>
      </c>
      <c r="G528">
        <v>2009</v>
      </c>
      <c r="H528" s="133">
        <v>1.2922499999999999</v>
      </c>
    </row>
    <row r="529" spans="1:9" hidden="1" x14ac:dyDescent="0.35">
      <c r="A529" t="s">
        <v>15</v>
      </c>
      <c r="B529" t="s">
        <v>65</v>
      </c>
      <c r="C529" t="s">
        <v>31</v>
      </c>
      <c r="D529" t="s">
        <v>66</v>
      </c>
      <c r="E529" t="s">
        <v>84</v>
      </c>
      <c r="F529" t="s">
        <v>157</v>
      </c>
      <c r="G529">
        <v>2009</v>
      </c>
      <c r="H529" s="133">
        <v>0.76574999999999993</v>
      </c>
    </row>
    <row r="530" spans="1:9" hidden="1" x14ac:dyDescent="0.35">
      <c r="A530" t="s">
        <v>15</v>
      </c>
      <c r="B530" t="s">
        <v>19</v>
      </c>
      <c r="C530" t="s">
        <v>31</v>
      </c>
      <c r="D530" t="s">
        <v>69</v>
      </c>
      <c r="E530" t="s">
        <v>84</v>
      </c>
      <c r="F530" t="s">
        <v>157</v>
      </c>
      <c r="G530">
        <v>2009</v>
      </c>
      <c r="H530" s="133">
        <v>1.0182499999999999</v>
      </c>
      <c r="I530" s="131"/>
    </row>
    <row r="531" spans="1:9" hidden="1" x14ac:dyDescent="0.35">
      <c r="A531" t="s">
        <v>34</v>
      </c>
      <c r="B531" t="s">
        <v>39</v>
      </c>
      <c r="C531" t="s">
        <v>31</v>
      </c>
      <c r="D531" t="s">
        <v>42</v>
      </c>
      <c r="E531" t="s">
        <v>84</v>
      </c>
      <c r="F531" t="s">
        <v>157</v>
      </c>
      <c r="G531">
        <v>2009</v>
      </c>
      <c r="H531" s="133">
        <v>0.80924999999999991</v>
      </c>
    </row>
    <row r="532" spans="1:9" hidden="1" x14ac:dyDescent="0.35">
      <c r="A532" t="s">
        <v>49</v>
      </c>
      <c r="B532" t="s">
        <v>50</v>
      </c>
      <c r="C532" t="s">
        <v>31</v>
      </c>
      <c r="D532" t="s">
        <v>52</v>
      </c>
      <c r="E532" t="s">
        <v>84</v>
      </c>
      <c r="F532" t="s">
        <v>157</v>
      </c>
      <c r="G532">
        <v>2009</v>
      </c>
      <c r="H532" s="133">
        <v>0.621</v>
      </c>
    </row>
    <row r="533" spans="1:9" hidden="1" x14ac:dyDescent="0.35">
      <c r="A533" t="s">
        <v>34</v>
      </c>
      <c r="B533" t="s">
        <v>35</v>
      </c>
      <c r="C533" t="s">
        <v>167</v>
      </c>
      <c r="D533" t="s">
        <v>36</v>
      </c>
      <c r="E533" t="s">
        <v>84</v>
      </c>
      <c r="F533" t="s">
        <v>157</v>
      </c>
      <c r="G533">
        <v>2009</v>
      </c>
      <c r="H533" s="133">
        <v>0.65425</v>
      </c>
    </row>
    <row r="534" spans="1:9" hidden="1" x14ac:dyDescent="0.35">
      <c r="A534" t="s">
        <v>34</v>
      </c>
      <c r="B534" t="s">
        <v>39</v>
      </c>
      <c r="C534" t="s">
        <v>167</v>
      </c>
      <c r="D534" t="s">
        <v>40</v>
      </c>
      <c r="E534" t="s">
        <v>84</v>
      </c>
      <c r="F534" t="s">
        <v>157</v>
      </c>
      <c r="G534">
        <v>2009</v>
      </c>
      <c r="H534" s="133">
        <v>0.60925000000000007</v>
      </c>
    </row>
    <row r="535" spans="1:9" hidden="1" x14ac:dyDescent="0.35">
      <c r="A535" t="s">
        <v>34</v>
      </c>
      <c r="B535" t="s">
        <v>39</v>
      </c>
      <c r="C535" t="s">
        <v>167</v>
      </c>
      <c r="D535" t="s">
        <v>45</v>
      </c>
      <c r="E535" t="s">
        <v>84</v>
      </c>
      <c r="F535" t="s">
        <v>157</v>
      </c>
      <c r="G535">
        <v>2009</v>
      </c>
      <c r="H535" s="133">
        <v>0.56574999999999998</v>
      </c>
    </row>
    <row r="536" spans="1:9" hidden="1" x14ac:dyDescent="0.35">
      <c r="A536" t="s">
        <v>120</v>
      </c>
      <c r="B536" t="s">
        <v>47</v>
      </c>
      <c r="C536" t="s">
        <v>46</v>
      </c>
      <c r="D536" t="s">
        <v>48</v>
      </c>
      <c r="E536" t="s">
        <v>84</v>
      </c>
      <c r="F536" t="s">
        <v>157</v>
      </c>
      <c r="G536">
        <v>2010</v>
      </c>
      <c r="H536" s="133">
        <v>0.25</v>
      </c>
    </row>
    <row r="537" spans="1:9" hidden="1" x14ac:dyDescent="0.35">
      <c r="A537" t="s">
        <v>72</v>
      </c>
      <c r="B537" t="s">
        <v>54</v>
      </c>
      <c r="C537" t="s">
        <v>46</v>
      </c>
      <c r="D537" t="s">
        <v>54</v>
      </c>
      <c r="E537" t="s">
        <v>84</v>
      </c>
      <c r="F537" t="s">
        <v>157</v>
      </c>
      <c r="G537">
        <v>2010</v>
      </c>
      <c r="H537" s="133">
        <v>0.17299999999999999</v>
      </c>
    </row>
    <row r="538" spans="1:9" hidden="1" x14ac:dyDescent="0.35">
      <c r="A538" t="s">
        <v>72</v>
      </c>
      <c r="B538" t="s">
        <v>55</v>
      </c>
      <c r="C538" t="s">
        <v>46</v>
      </c>
      <c r="D538" t="s">
        <v>55</v>
      </c>
      <c r="E538" t="s">
        <v>84</v>
      </c>
      <c r="F538" t="s">
        <v>157</v>
      </c>
      <c r="G538">
        <v>2010</v>
      </c>
      <c r="H538" s="133">
        <v>0.17299999999999999</v>
      </c>
    </row>
    <row r="539" spans="1:9" hidden="1" x14ac:dyDescent="0.35">
      <c r="A539" t="s">
        <v>15</v>
      </c>
      <c r="B539" t="s">
        <v>29</v>
      </c>
      <c r="C539" t="s">
        <v>16</v>
      </c>
      <c r="D539" t="s">
        <v>30</v>
      </c>
      <c r="E539" t="s">
        <v>84</v>
      </c>
      <c r="F539" t="s">
        <v>157</v>
      </c>
      <c r="G539">
        <v>2010</v>
      </c>
      <c r="H539" s="133">
        <v>0.62874999999999992</v>
      </c>
    </row>
    <row r="540" spans="1:9" hidden="1" x14ac:dyDescent="0.35">
      <c r="A540" t="s">
        <v>15</v>
      </c>
      <c r="B540" t="s">
        <v>19</v>
      </c>
      <c r="C540" t="s">
        <v>16</v>
      </c>
      <c r="D540" t="s">
        <v>20</v>
      </c>
      <c r="E540" t="s">
        <v>84</v>
      </c>
      <c r="F540" t="s">
        <v>157</v>
      </c>
      <c r="G540">
        <v>2010</v>
      </c>
      <c r="H540" s="133">
        <v>0.64124999999999999</v>
      </c>
    </row>
    <row r="541" spans="1:9" hidden="1" x14ac:dyDescent="0.35">
      <c r="A541" t="s">
        <v>15</v>
      </c>
      <c r="B541" t="s">
        <v>19</v>
      </c>
      <c r="C541" t="s">
        <v>16</v>
      </c>
      <c r="D541" t="s">
        <v>21</v>
      </c>
      <c r="E541" t="s">
        <v>84</v>
      </c>
      <c r="F541" t="s">
        <v>157</v>
      </c>
      <c r="G541">
        <v>2010</v>
      </c>
      <c r="H541" s="133"/>
    </row>
    <row r="542" spans="1:9" hidden="1" x14ac:dyDescent="0.35">
      <c r="A542" t="s">
        <v>15</v>
      </c>
      <c r="B542" t="s">
        <v>23</v>
      </c>
      <c r="C542" t="s">
        <v>16</v>
      </c>
      <c r="D542" t="s">
        <v>24</v>
      </c>
      <c r="E542" t="s">
        <v>84</v>
      </c>
      <c r="F542" t="s">
        <v>157</v>
      </c>
      <c r="G542">
        <v>2010</v>
      </c>
      <c r="H542" s="133"/>
    </row>
    <row r="543" spans="1:9" hidden="1" x14ac:dyDescent="0.35">
      <c r="A543" t="s">
        <v>15</v>
      </c>
      <c r="B543" t="s">
        <v>27</v>
      </c>
      <c r="C543" t="s">
        <v>16</v>
      </c>
      <c r="D543" t="s">
        <v>28</v>
      </c>
      <c r="E543" t="s">
        <v>84</v>
      </c>
      <c r="F543" t="s">
        <v>157</v>
      </c>
      <c r="G543">
        <v>2010</v>
      </c>
      <c r="H543" s="133"/>
    </row>
    <row r="544" spans="1:9" hidden="1" x14ac:dyDescent="0.35">
      <c r="A544" t="s">
        <v>15</v>
      </c>
      <c r="B544" t="s">
        <v>19</v>
      </c>
      <c r="C544" t="s">
        <v>16</v>
      </c>
      <c r="D544" t="s">
        <v>22</v>
      </c>
      <c r="E544" t="s">
        <v>84</v>
      </c>
      <c r="F544" t="s">
        <v>157</v>
      </c>
      <c r="G544">
        <v>2010</v>
      </c>
      <c r="H544" s="133">
        <v>0.88000000000000012</v>
      </c>
    </row>
    <row r="545" spans="1:8" hidden="1" x14ac:dyDescent="0.35">
      <c r="A545" t="s">
        <v>15</v>
      </c>
      <c r="B545" t="s">
        <v>25</v>
      </c>
      <c r="C545" t="s">
        <v>16</v>
      </c>
      <c r="D545" t="s">
        <v>26</v>
      </c>
      <c r="E545" t="s">
        <v>84</v>
      </c>
      <c r="F545" t="s">
        <v>157</v>
      </c>
      <c r="G545">
        <v>2010</v>
      </c>
      <c r="H545" s="133">
        <v>0.43499999999999994</v>
      </c>
    </row>
    <row r="546" spans="1:8" hidden="1" x14ac:dyDescent="0.35">
      <c r="A546" t="s">
        <v>15</v>
      </c>
      <c r="B546" t="s">
        <v>17</v>
      </c>
      <c r="C546" t="s">
        <v>16</v>
      </c>
      <c r="D546" t="s">
        <v>18</v>
      </c>
      <c r="E546" t="s">
        <v>84</v>
      </c>
      <c r="F546" t="s">
        <v>157</v>
      </c>
      <c r="G546">
        <v>2010</v>
      </c>
      <c r="H546" s="133">
        <v>0.58324999999999994</v>
      </c>
    </row>
    <row r="547" spans="1:8" hidden="1" x14ac:dyDescent="0.35">
      <c r="A547" t="s">
        <v>15</v>
      </c>
      <c r="B547" t="s">
        <v>19</v>
      </c>
      <c r="C547" t="s">
        <v>16</v>
      </c>
      <c r="D547" t="s">
        <v>67</v>
      </c>
      <c r="E547" t="s">
        <v>84</v>
      </c>
      <c r="F547" t="s">
        <v>157</v>
      </c>
      <c r="G547">
        <v>2010</v>
      </c>
      <c r="H547" s="133">
        <v>0.59450000000000003</v>
      </c>
    </row>
    <row r="548" spans="1:8" hidden="1" x14ac:dyDescent="0.35">
      <c r="A548" t="s">
        <v>34</v>
      </c>
      <c r="B548" t="s">
        <v>39</v>
      </c>
      <c r="C548" t="s">
        <v>16</v>
      </c>
      <c r="D548" t="s">
        <v>41</v>
      </c>
      <c r="E548" t="s">
        <v>84</v>
      </c>
      <c r="F548" t="s">
        <v>157</v>
      </c>
      <c r="G548">
        <v>2010</v>
      </c>
      <c r="H548" s="133">
        <v>0.56025000000000003</v>
      </c>
    </row>
    <row r="549" spans="1:8" hidden="1" x14ac:dyDescent="0.35">
      <c r="A549" t="s">
        <v>34</v>
      </c>
      <c r="B549" t="s">
        <v>37</v>
      </c>
      <c r="C549" t="s">
        <v>16</v>
      </c>
      <c r="D549" t="s">
        <v>38</v>
      </c>
      <c r="E549" t="s">
        <v>84</v>
      </c>
      <c r="F549" t="s">
        <v>157</v>
      </c>
      <c r="G549">
        <v>2010</v>
      </c>
      <c r="H549" s="133">
        <v>0.69425000000000003</v>
      </c>
    </row>
    <row r="550" spans="1:8" hidden="1" x14ac:dyDescent="0.35">
      <c r="A550" t="s">
        <v>49</v>
      </c>
      <c r="B550" t="s">
        <v>50</v>
      </c>
      <c r="C550" t="s">
        <v>16</v>
      </c>
      <c r="D550" t="s">
        <v>71</v>
      </c>
      <c r="E550" t="s">
        <v>84</v>
      </c>
      <c r="F550" t="s">
        <v>157</v>
      </c>
      <c r="G550">
        <v>2010</v>
      </c>
      <c r="H550" s="133">
        <v>0.41025</v>
      </c>
    </row>
    <row r="551" spans="1:8" hidden="1" x14ac:dyDescent="0.35">
      <c r="A551" t="s">
        <v>49</v>
      </c>
      <c r="B551" t="s">
        <v>50</v>
      </c>
      <c r="C551" t="s">
        <v>16</v>
      </c>
      <c r="D551" t="s">
        <v>51</v>
      </c>
      <c r="E551" t="s">
        <v>84</v>
      </c>
      <c r="F551" t="s">
        <v>157</v>
      </c>
      <c r="G551">
        <v>2010</v>
      </c>
      <c r="H551" s="133">
        <v>0.74299999999999999</v>
      </c>
    </row>
    <row r="552" spans="1:8" hidden="1" x14ac:dyDescent="0.35">
      <c r="A552" t="s">
        <v>15</v>
      </c>
      <c r="B552" t="s">
        <v>19</v>
      </c>
      <c r="C552" t="s">
        <v>31</v>
      </c>
      <c r="D552" t="s">
        <v>61</v>
      </c>
      <c r="E552" t="s">
        <v>84</v>
      </c>
      <c r="F552" t="s">
        <v>157</v>
      </c>
      <c r="G552">
        <v>2010</v>
      </c>
      <c r="H552" s="133">
        <v>1.62175</v>
      </c>
    </row>
    <row r="553" spans="1:8" hidden="1" x14ac:dyDescent="0.35">
      <c r="A553" t="s">
        <v>15</v>
      </c>
      <c r="B553" t="s">
        <v>63</v>
      </c>
      <c r="C553" t="s">
        <v>31</v>
      </c>
      <c r="D553" t="s">
        <v>64</v>
      </c>
      <c r="E553" t="s">
        <v>84</v>
      </c>
      <c r="F553" t="s">
        <v>157</v>
      </c>
      <c r="G553">
        <v>2010</v>
      </c>
      <c r="H553" s="133">
        <v>0.95500000000000007</v>
      </c>
    </row>
    <row r="554" spans="1:8" hidden="1" x14ac:dyDescent="0.35">
      <c r="A554" t="s">
        <v>15</v>
      </c>
      <c r="B554" t="s">
        <v>19</v>
      </c>
      <c r="C554" t="s">
        <v>31</v>
      </c>
      <c r="D554" t="s">
        <v>33</v>
      </c>
      <c r="E554" t="s">
        <v>84</v>
      </c>
      <c r="F554" t="s">
        <v>157</v>
      </c>
      <c r="G554">
        <v>2010</v>
      </c>
      <c r="H554" s="133">
        <v>1.1525000000000001</v>
      </c>
    </row>
    <row r="555" spans="1:8" hidden="1" x14ac:dyDescent="0.35">
      <c r="A555" t="s">
        <v>15</v>
      </c>
      <c r="B555" t="s">
        <v>65</v>
      </c>
      <c r="C555" t="s">
        <v>31</v>
      </c>
      <c r="D555" t="s">
        <v>66</v>
      </c>
      <c r="E555" t="s">
        <v>84</v>
      </c>
      <c r="F555" t="s">
        <v>157</v>
      </c>
      <c r="G555">
        <v>2010</v>
      </c>
      <c r="H555" s="133">
        <v>0.69650000000000001</v>
      </c>
    </row>
    <row r="556" spans="1:8" hidden="1" x14ac:dyDescent="0.35">
      <c r="A556" t="s">
        <v>15</v>
      </c>
      <c r="B556" t="s">
        <v>19</v>
      </c>
      <c r="C556" t="s">
        <v>31</v>
      </c>
      <c r="D556" t="s">
        <v>69</v>
      </c>
      <c r="E556" t="s">
        <v>84</v>
      </c>
      <c r="F556" t="s">
        <v>157</v>
      </c>
      <c r="G556">
        <v>2010</v>
      </c>
      <c r="H556" s="133">
        <v>1.0867499999999999</v>
      </c>
    </row>
    <row r="557" spans="1:8" hidden="1" x14ac:dyDescent="0.35">
      <c r="A557" t="s">
        <v>34</v>
      </c>
      <c r="B557" t="s">
        <v>39</v>
      </c>
      <c r="C557" t="s">
        <v>31</v>
      </c>
      <c r="D557" t="s">
        <v>42</v>
      </c>
      <c r="E557" t="s">
        <v>84</v>
      </c>
      <c r="F557" t="s">
        <v>157</v>
      </c>
      <c r="G557">
        <v>2010</v>
      </c>
      <c r="H557" s="133"/>
    </row>
    <row r="558" spans="1:8" hidden="1" x14ac:dyDescent="0.35">
      <c r="A558" t="s">
        <v>49</v>
      </c>
      <c r="B558" t="s">
        <v>50</v>
      </c>
      <c r="C558" t="s">
        <v>31</v>
      </c>
      <c r="D558" t="s">
        <v>52</v>
      </c>
      <c r="E558" t="s">
        <v>84</v>
      </c>
      <c r="F558" t="s">
        <v>157</v>
      </c>
      <c r="G558">
        <v>2010</v>
      </c>
      <c r="H558" s="133">
        <v>0.56699999999999995</v>
      </c>
    </row>
    <row r="559" spans="1:8" hidden="1" x14ac:dyDescent="0.35">
      <c r="A559" t="s">
        <v>34</v>
      </c>
      <c r="B559" t="s">
        <v>35</v>
      </c>
      <c r="C559" t="s">
        <v>167</v>
      </c>
      <c r="D559" t="s">
        <v>36</v>
      </c>
      <c r="E559" t="s">
        <v>84</v>
      </c>
      <c r="F559" t="s">
        <v>157</v>
      </c>
      <c r="G559">
        <v>2010</v>
      </c>
      <c r="H559" s="133">
        <v>0.64200000000000002</v>
      </c>
    </row>
    <row r="560" spans="1:8" hidden="1" x14ac:dyDescent="0.35">
      <c r="A560" t="s">
        <v>34</v>
      </c>
      <c r="B560" t="s">
        <v>39</v>
      </c>
      <c r="C560" t="s">
        <v>167</v>
      </c>
      <c r="D560" t="s">
        <v>40</v>
      </c>
      <c r="E560" t="s">
        <v>84</v>
      </c>
      <c r="F560" t="s">
        <v>157</v>
      </c>
      <c r="G560">
        <v>2010</v>
      </c>
      <c r="H560" s="133">
        <v>0.51724999999999999</v>
      </c>
    </row>
    <row r="561" spans="1:8" hidden="1" x14ac:dyDescent="0.35">
      <c r="A561" t="s">
        <v>34</v>
      </c>
      <c r="B561" t="s">
        <v>39</v>
      </c>
      <c r="C561" t="s">
        <v>167</v>
      </c>
      <c r="D561" t="s">
        <v>45</v>
      </c>
      <c r="E561" t="s">
        <v>84</v>
      </c>
      <c r="F561" t="s">
        <v>157</v>
      </c>
      <c r="G561">
        <v>2010</v>
      </c>
      <c r="H561" s="133">
        <v>0.52224999999999999</v>
      </c>
    </row>
    <row r="562" spans="1:8" hidden="1" x14ac:dyDescent="0.35">
      <c r="A562" t="s">
        <v>120</v>
      </c>
      <c r="B562" t="s">
        <v>47</v>
      </c>
      <c r="C562" t="s">
        <v>46</v>
      </c>
      <c r="D562" t="s">
        <v>48</v>
      </c>
      <c r="E562" t="s">
        <v>84</v>
      </c>
      <c r="F562" t="s">
        <v>157</v>
      </c>
      <c r="G562">
        <v>2011</v>
      </c>
      <c r="H562" s="133">
        <v>0.22700000000000001</v>
      </c>
    </row>
    <row r="563" spans="1:8" hidden="1" x14ac:dyDescent="0.35">
      <c r="A563" t="s">
        <v>72</v>
      </c>
      <c r="B563" t="s">
        <v>54</v>
      </c>
      <c r="C563" t="s">
        <v>46</v>
      </c>
      <c r="D563" t="s">
        <v>54</v>
      </c>
      <c r="E563" t="s">
        <v>84</v>
      </c>
      <c r="F563" t="s">
        <v>157</v>
      </c>
      <c r="G563">
        <v>2011</v>
      </c>
      <c r="H563" s="133">
        <v>0.159</v>
      </c>
    </row>
    <row r="564" spans="1:8" hidden="1" x14ac:dyDescent="0.35">
      <c r="A564" t="s">
        <v>72</v>
      </c>
      <c r="B564" t="s">
        <v>55</v>
      </c>
      <c r="C564" t="s">
        <v>46</v>
      </c>
      <c r="D564" t="s">
        <v>55</v>
      </c>
      <c r="E564" t="s">
        <v>84</v>
      </c>
      <c r="F564" t="s">
        <v>157</v>
      </c>
      <c r="G564">
        <v>2011</v>
      </c>
      <c r="H564" s="133">
        <v>0.16799999999999998</v>
      </c>
    </row>
    <row r="565" spans="1:8" hidden="1" x14ac:dyDescent="0.35">
      <c r="A565" t="s">
        <v>15</v>
      </c>
      <c r="B565" t="s">
        <v>29</v>
      </c>
      <c r="C565" t="s">
        <v>16</v>
      </c>
      <c r="D565" t="s">
        <v>30</v>
      </c>
      <c r="E565" t="s">
        <v>84</v>
      </c>
      <c r="F565" t="s">
        <v>157</v>
      </c>
      <c r="G565">
        <v>2011</v>
      </c>
      <c r="H565" s="133">
        <v>0.55925000000000002</v>
      </c>
    </row>
    <row r="566" spans="1:8" hidden="1" x14ac:dyDescent="0.35">
      <c r="A566" t="s">
        <v>15</v>
      </c>
      <c r="B566" t="s">
        <v>19</v>
      </c>
      <c r="C566" t="s">
        <v>16</v>
      </c>
      <c r="D566" t="s">
        <v>20</v>
      </c>
      <c r="E566" t="s">
        <v>84</v>
      </c>
      <c r="F566" t="s">
        <v>157</v>
      </c>
      <c r="G566">
        <v>2011</v>
      </c>
      <c r="H566" s="133">
        <v>0.58299999999999996</v>
      </c>
    </row>
    <row r="567" spans="1:8" hidden="1" x14ac:dyDescent="0.35">
      <c r="A567" t="s">
        <v>15</v>
      </c>
      <c r="B567" t="s">
        <v>23</v>
      </c>
      <c r="C567" t="s">
        <v>16</v>
      </c>
      <c r="D567" t="s">
        <v>24</v>
      </c>
      <c r="E567" t="s">
        <v>84</v>
      </c>
      <c r="F567" t="s">
        <v>157</v>
      </c>
      <c r="G567">
        <v>2011</v>
      </c>
      <c r="H567" s="133">
        <v>0.52549999999999997</v>
      </c>
    </row>
    <row r="568" spans="1:8" hidden="1" x14ac:dyDescent="0.35">
      <c r="A568" t="s">
        <v>15</v>
      </c>
      <c r="B568" t="s">
        <v>27</v>
      </c>
      <c r="C568" t="s">
        <v>16</v>
      </c>
      <c r="D568" t="s">
        <v>28</v>
      </c>
      <c r="E568" t="s">
        <v>84</v>
      </c>
      <c r="F568" t="s">
        <v>157</v>
      </c>
      <c r="G568">
        <v>2011</v>
      </c>
      <c r="H568" s="133">
        <v>0.38524999999999998</v>
      </c>
    </row>
    <row r="569" spans="1:8" hidden="1" x14ac:dyDescent="0.35">
      <c r="A569" t="s">
        <v>15</v>
      </c>
      <c r="B569" t="s">
        <v>19</v>
      </c>
      <c r="C569" t="s">
        <v>16</v>
      </c>
      <c r="D569" t="s">
        <v>22</v>
      </c>
      <c r="E569" t="s">
        <v>84</v>
      </c>
      <c r="F569" t="s">
        <v>157</v>
      </c>
      <c r="G569">
        <v>2011</v>
      </c>
      <c r="H569" s="133">
        <v>0.89924999999999999</v>
      </c>
    </row>
    <row r="570" spans="1:8" hidden="1" x14ac:dyDescent="0.35">
      <c r="A570" t="s">
        <v>15</v>
      </c>
      <c r="B570" t="s">
        <v>17</v>
      </c>
      <c r="C570" t="s">
        <v>16</v>
      </c>
      <c r="D570" t="s">
        <v>18</v>
      </c>
      <c r="E570" t="s">
        <v>84</v>
      </c>
      <c r="F570" t="s">
        <v>157</v>
      </c>
      <c r="G570">
        <v>2011</v>
      </c>
      <c r="H570" s="133">
        <v>0.59824999999999995</v>
      </c>
    </row>
    <row r="571" spans="1:8" hidden="1" x14ac:dyDescent="0.35">
      <c r="A571" t="s">
        <v>15</v>
      </c>
      <c r="B571" t="s">
        <v>19</v>
      </c>
      <c r="C571" t="s">
        <v>16</v>
      </c>
      <c r="D571" t="s">
        <v>67</v>
      </c>
      <c r="E571" t="s">
        <v>84</v>
      </c>
      <c r="F571" t="s">
        <v>157</v>
      </c>
      <c r="G571">
        <v>2011</v>
      </c>
      <c r="H571" s="133">
        <v>0.628</v>
      </c>
    </row>
    <row r="572" spans="1:8" hidden="1" x14ac:dyDescent="0.35">
      <c r="A572" t="s">
        <v>34</v>
      </c>
      <c r="B572" t="s">
        <v>39</v>
      </c>
      <c r="C572" t="s">
        <v>16</v>
      </c>
      <c r="D572" t="s">
        <v>41</v>
      </c>
      <c r="E572" t="s">
        <v>84</v>
      </c>
      <c r="F572" t="s">
        <v>157</v>
      </c>
      <c r="G572">
        <v>2011</v>
      </c>
      <c r="H572" s="133">
        <v>0.52524999999999999</v>
      </c>
    </row>
    <row r="573" spans="1:8" hidden="1" x14ac:dyDescent="0.35">
      <c r="A573" t="s">
        <v>34</v>
      </c>
      <c r="B573" t="s">
        <v>37</v>
      </c>
      <c r="C573" t="s">
        <v>16</v>
      </c>
      <c r="D573" t="s">
        <v>38</v>
      </c>
      <c r="E573" t="s">
        <v>84</v>
      </c>
      <c r="F573" t="s">
        <v>157</v>
      </c>
      <c r="G573">
        <v>2011</v>
      </c>
      <c r="H573" s="133">
        <v>0.73975000000000002</v>
      </c>
    </row>
    <row r="574" spans="1:8" hidden="1" x14ac:dyDescent="0.35">
      <c r="A574" t="s">
        <v>49</v>
      </c>
      <c r="B574" t="s">
        <v>50</v>
      </c>
      <c r="C574" t="s">
        <v>16</v>
      </c>
      <c r="D574" t="s">
        <v>71</v>
      </c>
      <c r="E574" t="s">
        <v>84</v>
      </c>
      <c r="F574" t="s">
        <v>157</v>
      </c>
      <c r="G574">
        <v>2011</v>
      </c>
      <c r="H574" s="133">
        <v>0.44325000000000003</v>
      </c>
    </row>
    <row r="575" spans="1:8" hidden="1" x14ac:dyDescent="0.35">
      <c r="A575" t="s">
        <v>49</v>
      </c>
      <c r="B575" t="s">
        <v>50</v>
      </c>
      <c r="C575" t="s">
        <v>16</v>
      </c>
      <c r="D575" t="s">
        <v>51</v>
      </c>
      <c r="E575" t="s">
        <v>84</v>
      </c>
      <c r="F575" t="s">
        <v>157</v>
      </c>
      <c r="G575">
        <v>2011</v>
      </c>
      <c r="H575" s="133"/>
    </row>
    <row r="576" spans="1:8" hidden="1" x14ac:dyDescent="0.35">
      <c r="A576" t="s">
        <v>15</v>
      </c>
      <c r="B576" t="s">
        <v>19</v>
      </c>
      <c r="C576" t="s">
        <v>31</v>
      </c>
      <c r="D576" t="s">
        <v>61</v>
      </c>
      <c r="E576" t="s">
        <v>84</v>
      </c>
      <c r="F576" t="s">
        <v>157</v>
      </c>
      <c r="G576">
        <v>2011</v>
      </c>
      <c r="H576" s="133">
        <v>1.534</v>
      </c>
    </row>
    <row r="577" spans="1:8" hidden="1" x14ac:dyDescent="0.35">
      <c r="A577" t="s">
        <v>15</v>
      </c>
      <c r="B577" t="s">
        <v>63</v>
      </c>
      <c r="C577" t="s">
        <v>31</v>
      </c>
      <c r="D577" t="s">
        <v>64</v>
      </c>
      <c r="E577" t="s">
        <v>84</v>
      </c>
      <c r="F577" t="s">
        <v>157</v>
      </c>
      <c r="G577">
        <v>2011</v>
      </c>
      <c r="H577" s="133">
        <v>0.93324999999999991</v>
      </c>
    </row>
    <row r="578" spans="1:8" hidden="1" x14ac:dyDescent="0.35">
      <c r="A578" t="s">
        <v>15</v>
      </c>
      <c r="B578" t="s">
        <v>19</v>
      </c>
      <c r="C578" t="s">
        <v>31</v>
      </c>
      <c r="D578" t="s">
        <v>33</v>
      </c>
      <c r="E578" t="s">
        <v>84</v>
      </c>
      <c r="F578" t="s">
        <v>157</v>
      </c>
      <c r="G578">
        <v>2011</v>
      </c>
      <c r="H578" s="133">
        <v>1.0349999999999999</v>
      </c>
    </row>
    <row r="579" spans="1:8" hidden="1" x14ac:dyDescent="0.35">
      <c r="A579" t="s">
        <v>15</v>
      </c>
      <c r="B579" t="s">
        <v>65</v>
      </c>
      <c r="C579" t="s">
        <v>31</v>
      </c>
      <c r="D579" t="s">
        <v>66</v>
      </c>
      <c r="E579" t="s">
        <v>84</v>
      </c>
      <c r="F579" t="s">
        <v>157</v>
      </c>
      <c r="G579">
        <v>2011</v>
      </c>
      <c r="H579" s="133">
        <v>0.74249999999999994</v>
      </c>
    </row>
    <row r="580" spans="1:8" hidden="1" x14ac:dyDescent="0.35">
      <c r="A580" t="s">
        <v>15</v>
      </c>
      <c r="B580" t="s">
        <v>19</v>
      </c>
      <c r="C580" t="s">
        <v>31</v>
      </c>
      <c r="D580" t="s">
        <v>69</v>
      </c>
      <c r="E580" t="s">
        <v>84</v>
      </c>
      <c r="F580" t="s">
        <v>157</v>
      </c>
      <c r="G580">
        <v>2011</v>
      </c>
      <c r="H580" s="133">
        <v>1.119</v>
      </c>
    </row>
    <row r="581" spans="1:8" hidden="1" x14ac:dyDescent="0.35">
      <c r="A581" t="s">
        <v>34</v>
      </c>
      <c r="B581" t="s">
        <v>39</v>
      </c>
      <c r="C581" t="s">
        <v>31</v>
      </c>
      <c r="D581" t="s">
        <v>42</v>
      </c>
      <c r="E581" t="s">
        <v>84</v>
      </c>
      <c r="F581" t="s">
        <v>157</v>
      </c>
      <c r="G581">
        <v>2011</v>
      </c>
      <c r="H581" s="133">
        <v>0.66549999999999998</v>
      </c>
    </row>
    <row r="582" spans="1:8" hidden="1" x14ac:dyDescent="0.35">
      <c r="A582" t="s">
        <v>49</v>
      </c>
      <c r="B582" t="s">
        <v>50</v>
      </c>
      <c r="C582" t="s">
        <v>31</v>
      </c>
      <c r="D582" t="s">
        <v>52</v>
      </c>
      <c r="E582" t="s">
        <v>84</v>
      </c>
      <c r="F582" t="s">
        <v>157</v>
      </c>
      <c r="G582">
        <v>2011</v>
      </c>
      <c r="H582" s="133">
        <v>0.65149999999999997</v>
      </c>
    </row>
    <row r="583" spans="1:8" hidden="1" x14ac:dyDescent="0.35">
      <c r="A583" t="s">
        <v>34</v>
      </c>
      <c r="B583" t="s">
        <v>35</v>
      </c>
      <c r="C583" t="s">
        <v>167</v>
      </c>
      <c r="D583" t="s">
        <v>36</v>
      </c>
      <c r="E583" t="s">
        <v>84</v>
      </c>
      <c r="F583" t="s">
        <v>157</v>
      </c>
      <c r="G583">
        <v>2011</v>
      </c>
      <c r="H583" s="133">
        <v>0.61524999999999996</v>
      </c>
    </row>
    <row r="584" spans="1:8" hidden="1" x14ac:dyDescent="0.35">
      <c r="A584" t="s">
        <v>34</v>
      </c>
      <c r="B584" t="s">
        <v>39</v>
      </c>
      <c r="C584" t="s">
        <v>167</v>
      </c>
      <c r="D584" t="s">
        <v>40</v>
      </c>
      <c r="E584" t="s">
        <v>84</v>
      </c>
      <c r="F584" t="s">
        <v>157</v>
      </c>
      <c r="G584">
        <v>2011</v>
      </c>
      <c r="H584" s="133">
        <v>0.48775000000000002</v>
      </c>
    </row>
    <row r="585" spans="1:8" hidden="1" x14ac:dyDescent="0.35">
      <c r="A585" t="s">
        <v>34</v>
      </c>
      <c r="B585" t="s">
        <v>39</v>
      </c>
      <c r="C585" t="s">
        <v>167</v>
      </c>
      <c r="D585" t="s">
        <v>45</v>
      </c>
      <c r="E585" t="s">
        <v>84</v>
      </c>
      <c r="F585" t="s">
        <v>157</v>
      </c>
      <c r="G585">
        <v>2011</v>
      </c>
      <c r="H585" s="133">
        <v>0.46950000000000003</v>
      </c>
    </row>
    <row r="586" spans="1:8" hidden="1" x14ac:dyDescent="0.35">
      <c r="A586" t="s">
        <v>120</v>
      </c>
      <c r="B586" t="s">
        <v>47</v>
      </c>
      <c r="C586" t="s">
        <v>46</v>
      </c>
      <c r="D586" t="s">
        <v>48</v>
      </c>
      <c r="E586" t="s">
        <v>84</v>
      </c>
      <c r="F586" t="s">
        <v>157</v>
      </c>
      <c r="G586">
        <v>2012</v>
      </c>
      <c r="H586" s="133">
        <v>0.21179808574048628</v>
      </c>
    </row>
    <row r="587" spans="1:8" hidden="1" x14ac:dyDescent="0.35">
      <c r="A587" t="s">
        <v>72</v>
      </c>
      <c r="B587" t="s">
        <v>54</v>
      </c>
      <c r="C587" t="s">
        <v>46</v>
      </c>
      <c r="D587" t="s">
        <v>54</v>
      </c>
      <c r="E587" t="s">
        <v>84</v>
      </c>
      <c r="F587" t="s">
        <v>157</v>
      </c>
      <c r="G587">
        <v>2012</v>
      </c>
      <c r="H587" s="133">
        <v>0.14543740732291552</v>
      </c>
    </row>
    <row r="588" spans="1:8" hidden="1" x14ac:dyDescent="0.35">
      <c r="A588" t="s">
        <v>72</v>
      </c>
      <c r="B588" t="s">
        <v>55</v>
      </c>
      <c r="C588" t="s">
        <v>46</v>
      </c>
      <c r="D588" t="s">
        <v>55</v>
      </c>
      <c r="E588" t="s">
        <v>84</v>
      </c>
      <c r="F588" t="s">
        <v>157</v>
      </c>
      <c r="G588">
        <v>2012</v>
      </c>
      <c r="H588" s="133"/>
    </row>
    <row r="589" spans="1:8" hidden="1" x14ac:dyDescent="0.35">
      <c r="A589" t="s">
        <v>15</v>
      </c>
      <c r="B589" t="s">
        <v>29</v>
      </c>
      <c r="C589" t="s">
        <v>16</v>
      </c>
      <c r="D589" t="s">
        <v>30</v>
      </c>
      <c r="E589" t="s">
        <v>84</v>
      </c>
      <c r="F589" t="s">
        <v>157</v>
      </c>
      <c r="G589">
        <v>2012</v>
      </c>
      <c r="H589" s="133">
        <v>0.51857804620616665</v>
      </c>
    </row>
    <row r="590" spans="1:8" hidden="1" x14ac:dyDescent="0.35">
      <c r="A590" t="s">
        <v>15</v>
      </c>
      <c r="B590" t="s">
        <v>19</v>
      </c>
      <c r="C590" t="s">
        <v>16</v>
      </c>
      <c r="D590" t="s">
        <v>20</v>
      </c>
      <c r="E590" t="s">
        <v>84</v>
      </c>
      <c r="F590" t="s">
        <v>157</v>
      </c>
      <c r="G590">
        <v>2012</v>
      </c>
      <c r="H590" s="133"/>
    </row>
    <row r="591" spans="1:8" hidden="1" x14ac:dyDescent="0.35">
      <c r="A591" t="s">
        <v>15</v>
      </c>
      <c r="B591" t="s">
        <v>23</v>
      </c>
      <c r="C591" t="s">
        <v>16</v>
      </c>
      <c r="D591" t="s">
        <v>24</v>
      </c>
      <c r="E591" t="s">
        <v>84</v>
      </c>
      <c r="F591" t="s">
        <v>157</v>
      </c>
      <c r="G591">
        <v>2012</v>
      </c>
      <c r="H591" s="133">
        <v>0.46781431640131321</v>
      </c>
    </row>
    <row r="592" spans="1:8" hidden="1" x14ac:dyDescent="0.35">
      <c r="A592" t="s">
        <v>15</v>
      </c>
      <c r="B592" t="s">
        <v>27</v>
      </c>
      <c r="C592" t="s">
        <v>16</v>
      </c>
      <c r="D592" t="s">
        <v>28</v>
      </c>
      <c r="E592" t="s">
        <v>84</v>
      </c>
      <c r="F592" t="s">
        <v>157</v>
      </c>
      <c r="G592">
        <v>2012</v>
      </c>
      <c r="H592" s="133">
        <v>0.35496598330914209</v>
      </c>
    </row>
    <row r="593" spans="1:8" hidden="1" x14ac:dyDescent="0.35">
      <c r="A593" t="s">
        <v>15</v>
      </c>
      <c r="B593" t="s">
        <v>19</v>
      </c>
      <c r="C593" t="s">
        <v>16</v>
      </c>
      <c r="D593" t="s">
        <v>22</v>
      </c>
      <c r="E593" t="s">
        <v>84</v>
      </c>
      <c r="F593" t="s">
        <v>157</v>
      </c>
      <c r="G593">
        <v>2012</v>
      </c>
      <c r="H593" s="133">
        <v>0.76345189858061524</v>
      </c>
    </row>
    <row r="594" spans="1:8" hidden="1" x14ac:dyDescent="0.35">
      <c r="A594" t="s">
        <v>15</v>
      </c>
      <c r="B594" t="s">
        <v>17</v>
      </c>
      <c r="C594" t="s">
        <v>16</v>
      </c>
      <c r="D594" t="s">
        <v>18</v>
      </c>
      <c r="E594" t="s">
        <v>84</v>
      </c>
      <c r="F594" t="s">
        <v>157</v>
      </c>
      <c r="G594">
        <v>2012</v>
      </c>
      <c r="H594" s="133"/>
    </row>
    <row r="595" spans="1:8" hidden="1" x14ac:dyDescent="0.35">
      <c r="A595" t="s">
        <v>15</v>
      </c>
      <c r="B595" t="s">
        <v>19</v>
      </c>
      <c r="C595" t="s">
        <v>16</v>
      </c>
      <c r="D595" t="s">
        <v>67</v>
      </c>
      <c r="E595" t="s">
        <v>84</v>
      </c>
      <c r="F595" t="s">
        <v>157</v>
      </c>
      <c r="G595">
        <v>2012</v>
      </c>
      <c r="H595" s="133">
        <v>0.57712934420376072</v>
      </c>
    </row>
    <row r="596" spans="1:8" hidden="1" x14ac:dyDescent="0.35">
      <c r="A596" t="s">
        <v>34</v>
      </c>
      <c r="B596" t="s">
        <v>39</v>
      </c>
      <c r="C596" t="s">
        <v>16</v>
      </c>
      <c r="D596" t="s">
        <v>41</v>
      </c>
      <c r="E596" t="s">
        <v>84</v>
      </c>
      <c r="F596" t="s">
        <v>157</v>
      </c>
      <c r="G596">
        <v>2012</v>
      </c>
      <c r="H596" s="133"/>
    </row>
    <row r="597" spans="1:8" hidden="1" x14ac:dyDescent="0.35">
      <c r="A597" t="s">
        <v>34</v>
      </c>
      <c r="B597" t="s">
        <v>37</v>
      </c>
      <c r="C597" t="s">
        <v>16</v>
      </c>
      <c r="D597" t="s">
        <v>38</v>
      </c>
      <c r="E597" t="s">
        <v>84</v>
      </c>
      <c r="F597" t="s">
        <v>157</v>
      </c>
      <c r="G597">
        <v>2012</v>
      </c>
      <c r="H597" s="133">
        <v>0.67834924015657361</v>
      </c>
    </row>
    <row r="598" spans="1:8" hidden="1" x14ac:dyDescent="0.35">
      <c r="A598" t="s">
        <v>49</v>
      </c>
      <c r="B598" t="s">
        <v>50</v>
      </c>
      <c r="C598" t="s">
        <v>16</v>
      </c>
      <c r="D598" t="s">
        <v>71</v>
      </c>
      <c r="E598" t="s">
        <v>84</v>
      </c>
      <c r="F598" t="s">
        <v>157</v>
      </c>
      <c r="G598">
        <v>2012</v>
      </c>
      <c r="H598" s="133">
        <v>0.38696158743633197</v>
      </c>
    </row>
    <row r="599" spans="1:8" hidden="1" x14ac:dyDescent="0.35">
      <c r="A599" t="s">
        <v>15</v>
      </c>
      <c r="B599" t="s">
        <v>19</v>
      </c>
      <c r="C599" t="s">
        <v>31</v>
      </c>
      <c r="D599" t="s">
        <v>61</v>
      </c>
      <c r="E599" t="s">
        <v>84</v>
      </c>
      <c r="F599" t="s">
        <v>157</v>
      </c>
      <c r="G599">
        <v>2012</v>
      </c>
      <c r="H599" s="133">
        <v>1.4536219595433102</v>
      </c>
    </row>
    <row r="600" spans="1:8" hidden="1" x14ac:dyDescent="0.35">
      <c r="A600" t="s">
        <v>15</v>
      </c>
      <c r="B600" t="s">
        <v>63</v>
      </c>
      <c r="C600" t="s">
        <v>31</v>
      </c>
      <c r="D600" t="s">
        <v>64</v>
      </c>
      <c r="E600" t="s">
        <v>84</v>
      </c>
      <c r="F600" t="s">
        <v>157</v>
      </c>
      <c r="G600">
        <v>2012</v>
      </c>
      <c r="H600" s="133">
        <v>0.87704911161160903</v>
      </c>
    </row>
    <row r="601" spans="1:8" hidden="1" x14ac:dyDescent="0.35">
      <c r="A601" t="s">
        <v>15</v>
      </c>
      <c r="B601" t="s">
        <v>19</v>
      </c>
      <c r="C601" t="s">
        <v>31</v>
      </c>
      <c r="D601" t="s">
        <v>33</v>
      </c>
      <c r="E601" t="s">
        <v>84</v>
      </c>
      <c r="F601" t="s">
        <v>157</v>
      </c>
      <c r="G601">
        <v>2012</v>
      </c>
      <c r="H601" s="133">
        <v>1.0420285483125313</v>
      </c>
    </row>
    <row r="602" spans="1:8" hidden="1" x14ac:dyDescent="0.35">
      <c r="A602" t="s">
        <v>15</v>
      </c>
      <c r="B602" t="s">
        <v>65</v>
      </c>
      <c r="C602" t="s">
        <v>31</v>
      </c>
      <c r="D602" t="s">
        <v>66</v>
      </c>
      <c r="E602" t="s">
        <v>84</v>
      </c>
      <c r="F602" t="s">
        <v>157</v>
      </c>
      <c r="G602">
        <v>2012</v>
      </c>
      <c r="H602" s="133"/>
    </row>
    <row r="603" spans="1:8" hidden="1" x14ac:dyDescent="0.35">
      <c r="A603" t="s">
        <v>15</v>
      </c>
      <c r="B603" t="s">
        <v>19</v>
      </c>
      <c r="C603" t="s">
        <v>31</v>
      </c>
      <c r="D603" t="s">
        <v>69</v>
      </c>
      <c r="E603" t="s">
        <v>84</v>
      </c>
      <c r="F603" t="s">
        <v>157</v>
      </c>
      <c r="G603">
        <v>2012</v>
      </c>
      <c r="H603" s="133"/>
    </row>
    <row r="604" spans="1:8" hidden="1" x14ac:dyDescent="0.35">
      <c r="A604" t="s">
        <v>34</v>
      </c>
      <c r="B604" t="s">
        <v>39</v>
      </c>
      <c r="C604" t="s">
        <v>31</v>
      </c>
      <c r="D604" t="s">
        <v>42</v>
      </c>
      <c r="E604" t="s">
        <v>84</v>
      </c>
      <c r="F604" t="s">
        <v>157</v>
      </c>
      <c r="G604">
        <v>2012</v>
      </c>
      <c r="H604" s="133">
        <v>0.57775105130361459</v>
      </c>
    </row>
    <row r="605" spans="1:8" hidden="1" x14ac:dyDescent="0.35">
      <c r="A605" t="s">
        <v>49</v>
      </c>
      <c r="B605" t="s">
        <v>50</v>
      </c>
      <c r="C605" t="s">
        <v>31</v>
      </c>
      <c r="D605" t="s">
        <v>52</v>
      </c>
      <c r="E605" t="s">
        <v>84</v>
      </c>
      <c r="F605" t="s">
        <v>157</v>
      </c>
      <c r="G605">
        <v>2012</v>
      </c>
      <c r="H605" s="133">
        <v>0.52848375657744229</v>
      </c>
    </row>
    <row r="606" spans="1:8" hidden="1" x14ac:dyDescent="0.35">
      <c r="A606" t="s">
        <v>34</v>
      </c>
      <c r="B606" t="s">
        <v>35</v>
      </c>
      <c r="C606" t="s">
        <v>167</v>
      </c>
      <c r="D606" t="s">
        <v>36</v>
      </c>
      <c r="E606" t="s">
        <v>84</v>
      </c>
      <c r="F606" t="s">
        <v>157</v>
      </c>
      <c r="G606">
        <v>2012</v>
      </c>
      <c r="H606" s="133"/>
    </row>
    <row r="607" spans="1:8" hidden="1" x14ac:dyDescent="0.35">
      <c r="A607" t="s">
        <v>34</v>
      </c>
      <c r="B607" t="s">
        <v>39</v>
      </c>
      <c r="C607" t="s">
        <v>167</v>
      </c>
      <c r="D607" t="s">
        <v>40</v>
      </c>
      <c r="E607" t="s">
        <v>84</v>
      </c>
      <c r="F607" t="s">
        <v>157</v>
      </c>
      <c r="G607">
        <v>2012</v>
      </c>
      <c r="H607" s="133">
        <v>0.47495243236377371</v>
      </c>
    </row>
    <row r="608" spans="1:8" hidden="1" x14ac:dyDescent="0.35">
      <c r="A608" t="s">
        <v>34</v>
      </c>
      <c r="B608" t="s">
        <v>39</v>
      </c>
      <c r="C608" t="s">
        <v>167</v>
      </c>
      <c r="D608" t="s">
        <v>45</v>
      </c>
      <c r="E608" t="s">
        <v>84</v>
      </c>
      <c r="F608" t="s">
        <v>157</v>
      </c>
      <c r="G608">
        <v>2012</v>
      </c>
      <c r="H608" s="133"/>
    </row>
    <row r="609" spans="1:8" hidden="1" x14ac:dyDescent="0.35">
      <c r="A609" t="s">
        <v>120</v>
      </c>
      <c r="B609" t="s">
        <v>47</v>
      </c>
      <c r="C609" t="s">
        <v>46</v>
      </c>
      <c r="D609" t="s">
        <v>133</v>
      </c>
      <c r="E609" t="s">
        <v>84</v>
      </c>
      <c r="F609" t="s">
        <v>157</v>
      </c>
      <c r="G609">
        <v>2013</v>
      </c>
      <c r="H609" s="133">
        <v>0.18503218897839141</v>
      </c>
    </row>
    <row r="610" spans="1:8" hidden="1" x14ac:dyDescent="0.35">
      <c r="A610" t="s">
        <v>72</v>
      </c>
      <c r="B610" t="s">
        <v>54</v>
      </c>
      <c r="C610" t="s">
        <v>46</v>
      </c>
      <c r="D610" t="s">
        <v>54</v>
      </c>
      <c r="E610" t="s">
        <v>84</v>
      </c>
      <c r="F610" t="s">
        <v>157</v>
      </c>
      <c r="G610">
        <v>2013</v>
      </c>
      <c r="H610" s="133">
        <v>0.15644319919990593</v>
      </c>
    </row>
    <row r="611" spans="1:8" hidden="1" x14ac:dyDescent="0.35">
      <c r="A611" t="s">
        <v>72</v>
      </c>
      <c r="B611" t="s">
        <v>55</v>
      </c>
      <c r="C611" t="s">
        <v>46</v>
      </c>
      <c r="D611" t="s">
        <v>55</v>
      </c>
      <c r="E611" t="s">
        <v>84</v>
      </c>
      <c r="F611" t="s">
        <v>157</v>
      </c>
      <c r="G611">
        <v>2013</v>
      </c>
      <c r="H611" s="133"/>
    </row>
    <row r="612" spans="1:8" hidden="1" x14ac:dyDescent="0.35">
      <c r="A612" t="s">
        <v>15</v>
      </c>
      <c r="B612" t="s">
        <v>29</v>
      </c>
      <c r="C612" t="s">
        <v>16</v>
      </c>
      <c r="D612" t="s">
        <v>30</v>
      </c>
      <c r="E612" t="s">
        <v>84</v>
      </c>
      <c r="F612" t="s">
        <v>157</v>
      </c>
      <c r="G612">
        <v>2013</v>
      </c>
      <c r="H612" s="133"/>
    </row>
    <row r="613" spans="1:8" hidden="1" x14ac:dyDescent="0.35">
      <c r="A613" t="s">
        <v>15</v>
      </c>
      <c r="B613" t="s">
        <v>19</v>
      </c>
      <c r="C613" t="s">
        <v>16</v>
      </c>
      <c r="D613" t="s">
        <v>20</v>
      </c>
      <c r="E613" t="s">
        <v>84</v>
      </c>
      <c r="F613" t="s">
        <v>157</v>
      </c>
      <c r="G613">
        <v>2013</v>
      </c>
      <c r="H613" s="133"/>
    </row>
    <row r="614" spans="1:8" hidden="1" x14ac:dyDescent="0.35">
      <c r="A614" t="s">
        <v>15</v>
      </c>
      <c r="B614" t="s">
        <v>23</v>
      </c>
      <c r="C614" t="s">
        <v>16</v>
      </c>
      <c r="D614" t="s">
        <v>24</v>
      </c>
      <c r="E614" t="s">
        <v>84</v>
      </c>
      <c r="F614" t="s">
        <v>157</v>
      </c>
      <c r="G614">
        <v>2013</v>
      </c>
      <c r="H614" s="133">
        <v>0.5024892580645175</v>
      </c>
    </row>
    <row r="615" spans="1:8" hidden="1" x14ac:dyDescent="0.35">
      <c r="A615" t="s">
        <v>15</v>
      </c>
      <c r="B615" t="s">
        <v>27</v>
      </c>
      <c r="C615" t="s">
        <v>16</v>
      </c>
      <c r="D615" t="s">
        <v>28</v>
      </c>
      <c r="E615" t="s">
        <v>84</v>
      </c>
      <c r="F615" t="s">
        <v>157</v>
      </c>
      <c r="G615">
        <v>2013</v>
      </c>
      <c r="H615" s="133">
        <v>0.32115607653242018</v>
      </c>
    </row>
    <row r="616" spans="1:8" hidden="1" x14ac:dyDescent="0.35">
      <c r="A616" t="s">
        <v>15</v>
      </c>
      <c r="B616" t="s">
        <v>19</v>
      </c>
      <c r="C616" t="s">
        <v>16</v>
      </c>
      <c r="D616" t="s">
        <v>22</v>
      </c>
      <c r="E616" t="s">
        <v>84</v>
      </c>
      <c r="F616" t="s">
        <v>157</v>
      </c>
      <c r="G616">
        <v>2013</v>
      </c>
      <c r="H616" s="133">
        <v>0.73459223918575356</v>
      </c>
    </row>
    <row r="617" spans="1:8" hidden="1" x14ac:dyDescent="0.35">
      <c r="A617" t="s">
        <v>15</v>
      </c>
      <c r="B617" t="s">
        <v>25</v>
      </c>
      <c r="C617" t="s">
        <v>16</v>
      </c>
      <c r="D617" t="s">
        <v>26</v>
      </c>
      <c r="E617" t="s">
        <v>84</v>
      </c>
      <c r="F617" t="s">
        <v>157</v>
      </c>
      <c r="G617">
        <v>2013</v>
      </c>
      <c r="H617" s="133"/>
    </row>
    <row r="618" spans="1:8" hidden="1" x14ac:dyDescent="0.35">
      <c r="A618" t="s">
        <v>15</v>
      </c>
      <c r="B618" t="s">
        <v>17</v>
      </c>
      <c r="C618" t="s">
        <v>16</v>
      </c>
      <c r="D618" t="s">
        <v>18</v>
      </c>
      <c r="E618" t="s">
        <v>84</v>
      </c>
      <c r="F618" t="s">
        <v>157</v>
      </c>
      <c r="G618">
        <v>2013</v>
      </c>
      <c r="H618" s="133"/>
    </row>
    <row r="619" spans="1:8" hidden="1" x14ac:dyDescent="0.35">
      <c r="A619" t="s">
        <v>15</v>
      </c>
      <c r="B619" t="s">
        <v>19</v>
      </c>
      <c r="C619" t="s">
        <v>16</v>
      </c>
      <c r="D619" t="s">
        <v>67</v>
      </c>
      <c r="E619" t="s">
        <v>84</v>
      </c>
      <c r="F619" t="s">
        <v>157</v>
      </c>
      <c r="G619">
        <v>2013</v>
      </c>
      <c r="H619" s="133">
        <v>0.55835649325871084</v>
      </c>
    </row>
    <row r="620" spans="1:8" hidden="1" x14ac:dyDescent="0.35">
      <c r="A620" t="s">
        <v>34</v>
      </c>
      <c r="B620" t="s">
        <v>37</v>
      </c>
      <c r="C620" t="s">
        <v>16</v>
      </c>
      <c r="D620" t="s">
        <v>38</v>
      </c>
      <c r="E620" t="s">
        <v>84</v>
      </c>
      <c r="F620" t="s">
        <v>157</v>
      </c>
      <c r="G620">
        <v>2013</v>
      </c>
      <c r="H620" s="133">
        <v>0.60177299521419259</v>
      </c>
    </row>
    <row r="621" spans="1:8" hidden="1" x14ac:dyDescent="0.35">
      <c r="A621" t="s">
        <v>49</v>
      </c>
      <c r="B621" t="s">
        <v>50</v>
      </c>
      <c r="C621" t="s">
        <v>16</v>
      </c>
      <c r="D621" t="s">
        <v>71</v>
      </c>
      <c r="E621" t="s">
        <v>84</v>
      </c>
      <c r="F621" t="s">
        <v>157</v>
      </c>
      <c r="G621">
        <v>2013</v>
      </c>
      <c r="H621" s="133">
        <v>0.35828583550913767</v>
      </c>
    </row>
    <row r="622" spans="1:8" hidden="1" x14ac:dyDescent="0.35">
      <c r="A622" t="s">
        <v>15</v>
      </c>
      <c r="B622" t="s">
        <v>19</v>
      </c>
      <c r="C622" t="s">
        <v>31</v>
      </c>
      <c r="D622" t="s">
        <v>61</v>
      </c>
      <c r="E622" t="s">
        <v>84</v>
      </c>
      <c r="F622" t="s">
        <v>157</v>
      </c>
      <c r="G622">
        <v>2013</v>
      </c>
      <c r="H622" s="133">
        <v>1.3191440024110883</v>
      </c>
    </row>
    <row r="623" spans="1:8" hidden="1" x14ac:dyDescent="0.35">
      <c r="A623" t="s">
        <v>15</v>
      </c>
      <c r="B623" t="s">
        <v>63</v>
      </c>
      <c r="C623" t="s">
        <v>31</v>
      </c>
      <c r="D623" t="s">
        <v>64</v>
      </c>
      <c r="E623" t="s">
        <v>84</v>
      </c>
      <c r="F623" t="s">
        <v>157</v>
      </c>
      <c r="G623">
        <v>2013</v>
      </c>
      <c r="H623" s="133"/>
    </row>
    <row r="624" spans="1:8" hidden="1" x14ac:dyDescent="0.35">
      <c r="A624" t="s">
        <v>15</v>
      </c>
      <c r="B624" t="s">
        <v>19</v>
      </c>
      <c r="C624" t="s">
        <v>31</v>
      </c>
      <c r="D624" t="s">
        <v>33</v>
      </c>
      <c r="E624" t="s">
        <v>84</v>
      </c>
      <c r="F624" t="s">
        <v>157</v>
      </c>
      <c r="G624">
        <v>2013</v>
      </c>
      <c r="H624" s="133">
        <v>0.96999798099762879</v>
      </c>
    </row>
    <row r="625" spans="1:8" hidden="1" x14ac:dyDescent="0.35">
      <c r="A625" t="s">
        <v>15</v>
      </c>
      <c r="B625" t="s">
        <v>65</v>
      </c>
      <c r="C625" t="s">
        <v>31</v>
      </c>
      <c r="D625" t="s">
        <v>66</v>
      </c>
      <c r="E625" t="s">
        <v>84</v>
      </c>
      <c r="F625" t="s">
        <v>157</v>
      </c>
      <c r="G625">
        <v>2013</v>
      </c>
      <c r="H625" s="133"/>
    </row>
    <row r="626" spans="1:8" hidden="1" x14ac:dyDescent="0.35">
      <c r="A626" t="s">
        <v>15</v>
      </c>
      <c r="B626" t="s">
        <v>19</v>
      </c>
      <c r="C626" t="s">
        <v>31</v>
      </c>
      <c r="D626" t="s">
        <v>69</v>
      </c>
      <c r="E626" t="s">
        <v>84</v>
      </c>
      <c r="F626" t="s">
        <v>157</v>
      </c>
      <c r="G626">
        <v>2013</v>
      </c>
      <c r="H626" s="133"/>
    </row>
    <row r="627" spans="1:8" hidden="1" x14ac:dyDescent="0.35">
      <c r="A627" t="s">
        <v>34</v>
      </c>
      <c r="B627" t="s">
        <v>39</v>
      </c>
      <c r="C627" t="s">
        <v>31</v>
      </c>
      <c r="D627" t="s">
        <v>42</v>
      </c>
      <c r="E627" t="s">
        <v>84</v>
      </c>
      <c r="F627" t="s">
        <v>157</v>
      </c>
      <c r="G627">
        <v>2013</v>
      </c>
      <c r="H627" s="133"/>
    </row>
    <row r="628" spans="1:8" hidden="1" x14ac:dyDescent="0.35">
      <c r="A628" t="s">
        <v>49</v>
      </c>
      <c r="B628" t="s">
        <v>50</v>
      </c>
      <c r="C628" t="s">
        <v>31</v>
      </c>
      <c r="D628" t="s">
        <v>52</v>
      </c>
      <c r="E628" t="s">
        <v>84</v>
      </c>
      <c r="F628" t="s">
        <v>157</v>
      </c>
      <c r="G628">
        <v>2013</v>
      </c>
      <c r="H628" s="133">
        <v>0.47559244063160355</v>
      </c>
    </row>
    <row r="629" spans="1:8" hidden="1" x14ac:dyDescent="0.35">
      <c r="A629" t="s">
        <v>34</v>
      </c>
      <c r="B629" t="s">
        <v>35</v>
      </c>
      <c r="C629" t="s">
        <v>167</v>
      </c>
      <c r="D629" t="s">
        <v>36</v>
      </c>
      <c r="E629" t="s">
        <v>84</v>
      </c>
      <c r="F629" t="s">
        <v>157</v>
      </c>
      <c r="G629">
        <v>2013</v>
      </c>
      <c r="H629" s="133"/>
    </row>
    <row r="630" spans="1:8" hidden="1" x14ac:dyDescent="0.35">
      <c r="A630" t="s">
        <v>34</v>
      </c>
      <c r="B630" t="s">
        <v>39</v>
      </c>
      <c r="C630" t="s">
        <v>167</v>
      </c>
      <c r="D630" t="s">
        <v>40</v>
      </c>
      <c r="E630" t="s">
        <v>84</v>
      </c>
      <c r="F630" t="s">
        <v>157</v>
      </c>
      <c r="G630">
        <v>2013</v>
      </c>
      <c r="H630" s="133">
        <v>0.39722445928753214</v>
      </c>
    </row>
    <row r="631" spans="1:8" hidden="1" x14ac:dyDescent="0.35">
      <c r="A631" t="s">
        <v>34</v>
      </c>
      <c r="B631" t="s">
        <v>39</v>
      </c>
      <c r="C631" t="s">
        <v>167</v>
      </c>
      <c r="D631" t="s">
        <v>45</v>
      </c>
      <c r="E631" t="s">
        <v>84</v>
      </c>
      <c r="F631" t="s">
        <v>157</v>
      </c>
      <c r="G631">
        <v>2013</v>
      </c>
      <c r="H631" s="133"/>
    </row>
    <row r="632" spans="1:8" hidden="1" x14ac:dyDescent="0.35">
      <c r="A632" t="s">
        <v>154</v>
      </c>
      <c r="B632" t="s">
        <v>54</v>
      </c>
      <c r="C632" t="s">
        <v>46</v>
      </c>
      <c r="D632" t="s">
        <v>54</v>
      </c>
      <c r="E632" t="s">
        <v>84</v>
      </c>
      <c r="F632" t="s">
        <v>157</v>
      </c>
      <c r="G632">
        <v>2014</v>
      </c>
      <c r="H632" s="133">
        <v>0.1368059911069511</v>
      </c>
    </row>
    <row r="633" spans="1:8" hidden="1" x14ac:dyDescent="0.35">
      <c r="A633" t="s">
        <v>154</v>
      </c>
      <c r="B633" t="s">
        <v>47</v>
      </c>
      <c r="C633" t="s">
        <v>46</v>
      </c>
      <c r="D633" t="s">
        <v>133</v>
      </c>
      <c r="E633" t="s">
        <v>84</v>
      </c>
      <c r="F633" t="s">
        <v>157</v>
      </c>
      <c r="G633">
        <v>2014</v>
      </c>
      <c r="H633" s="133">
        <v>0.15339677744209473</v>
      </c>
    </row>
    <row r="634" spans="1:8" hidden="1" x14ac:dyDescent="0.35">
      <c r="A634" t="s">
        <v>154</v>
      </c>
      <c r="B634" t="s">
        <v>55</v>
      </c>
      <c r="C634" t="s">
        <v>46</v>
      </c>
      <c r="D634" t="s">
        <v>55</v>
      </c>
      <c r="E634" t="s">
        <v>84</v>
      </c>
      <c r="F634" t="s">
        <v>157</v>
      </c>
      <c r="G634">
        <v>2014</v>
      </c>
      <c r="H634" s="133">
        <v>0.11744814986660439</v>
      </c>
    </row>
    <row r="635" spans="1:8" hidden="1" x14ac:dyDescent="0.35">
      <c r="A635" t="s">
        <v>15</v>
      </c>
      <c r="B635" t="s">
        <v>29</v>
      </c>
      <c r="C635" t="s">
        <v>16</v>
      </c>
      <c r="D635" t="s">
        <v>30</v>
      </c>
      <c r="E635" t="s">
        <v>84</v>
      </c>
      <c r="F635" t="s">
        <v>157</v>
      </c>
      <c r="G635">
        <v>2014</v>
      </c>
      <c r="H635" s="133">
        <v>0.45448222764442264</v>
      </c>
    </row>
    <row r="636" spans="1:8" hidden="1" x14ac:dyDescent="0.35">
      <c r="A636" t="s">
        <v>15</v>
      </c>
      <c r="B636" t="s">
        <v>19</v>
      </c>
      <c r="C636" t="s">
        <v>16</v>
      </c>
      <c r="D636" t="s">
        <v>20</v>
      </c>
      <c r="E636" t="s">
        <v>84</v>
      </c>
      <c r="F636" t="s">
        <v>157</v>
      </c>
      <c r="G636">
        <v>2014</v>
      </c>
      <c r="H636" s="133">
        <v>0.4938177985948477</v>
      </c>
    </row>
    <row r="637" spans="1:8" hidden="1" x14ac:dyDescent="0.35">
      <c r="A637" t="s">
        <v>15</v>
      </c>
      <c r="B637" t="s">
        <v>23</v>
      </c>
      <c r="C637" t="s">
        <v>16</v>
      </c>
      <c r="D637" t="s">
        <v>24</v>
      </c>
      <c r="E637" t="s">
        <v>84</v>
      </c>
      <c r="F637" t="s">
        <v>157</v>
      </c>
      <c r="G637">
        <v>2014</v>
      </c>
      <c r="H637" s="133">
        <v>0.46031230984544314</v>
      </c>
    </row>
    <row r="638" spans="1:8" hidden="1" x14ac:dyDescent="0.35">
      <c r="A638" t="s">
        <v>15</v>
      </c>
      <c r="B638" t="s">
        <v>27</v>
      </c>
      <c r="C638" t="s">
        <v>16</v>
      </c>
      <c r="D638" t="s">
        <v>28</v>
      </c>
      <c r="E638" t="s">
        <v>84</v>
      </c>
      <c r="F638" t="s">
        <v>157</v>
      </c>
      <c r="G638">
        <v>2014</v>
      </c>
      <c r="H638" s="133">
        <v>0.27715353067047077</v>
      </c>
    </row>
    <row r="639" spans="1:8" hidden="1" x14ac:dyDescent="0.35">
      <c r="A639" t="s">
        <v>15</v>
      </c>
      <c r="B639" t="s">
        <v>19</v>
      </c>
      <c r="C639" t="s">
        <v>16</v>
      </c>
      <c r="D639" t="s">
        <v>22</v>
      </c>
      <c r="E639" t="s">
        <v>84</v>
      </c>
      <c r="F639" t="s">
        <v>157</v>
      </c>
      <c r="G639">
        <v>2014</v>
      </c>
      <c r="H639" s="133">
        <v>0.64952872661436478</v>
      </c>
    </row>
    <row r="640" spans="1:8" hidden="1" x14ac:dyDescent="0.35">
      <c r="A640" t="s">
        <v>15</v>
      </c>
      <c r="B640" t="s">
        <v>25</v>
      </c>
      <c r="C640" t="s">
        <v>16</v>
      </c>
      <c r="D640" t="s">
        <v>26</v>
      </c>
      <c r="E640" t="s">
        <v>84</v>
      </c>
      <c r="F640" t="s">
        <v>157</v>
      </c>
      <c r="G640">
        <v>2014</v>
      </c>
      <c r="H640" s="133">
        <v>0.36091634591507976</v>
      </c>
    </row>
    <row r="641" spans="1:8" hidden="1" x14ac:dyDescent="0.35">
      <c r="A641" t="s">
        <v>15</v>
      </c>
      <c r="B641" t="s">
        <v>17</v>
      </c>
      <c r="C641" t="s">
        <v>16</v>
      </c>
      <c r="D641" t="s">
        <v>18</v>
      </c>
      <c r="E641" t="s">
        <v>84</v>
      </c>
      <c r="F641" t="s">
        <v>157</v>
      </c>
      <c r="G641">
        <v>2014</v>
      </c>
      <c r="H641" s="133"/>
    </row>
    <row r="642" spans="1:8" hidden="1" x14ac:dyDescent="0.35">
      <c r="A642" t="s">
        <v>15</v>
      </c>
      <c r="B642" t="s">
        <v>19</v>
      </c>
      <c r="C642" t="s">
        <v>16</v>
      </c>
      <c r="D642" t="s">
        <v>67</v>
      </c>
      <c r="E642" t="s">
        <v>84</v>
      </c>
      <c r="F642" t="s">
        <v>157</v>
      </c>
      <c r="G642">
        <v>2014</v>
      </c>
      <c r="H642" s="133">
        <v>0.53826434753661756</v>
      </c>
    </row>
    <row r="643" spans="1:8" hidden="1" x14ac:dyDescent="0.35">
      <c r="A643" t="s">
        <v>34</v>
      </c>
      <c r="B643" t="s">
        <v>39</v>
      </c>
      <c r="C643" t="s">
        <v>16</v>
      </c>
      <c r="D643" t="s">
        <v>41</v>
      </c>
      <c r="E643" t="s">
        <v>84</v>
      </c>
      <c r="F643" t="s">
        <v>157</v>
      </c>
      <c r="G643">
        <v>2014</v>
      </c>
      <c r="H643" s="133">
        <v>0.36317997208189329</v>
      </c>
    </row>
    <row r="644" spans="1:8" hidden="1" x14ac:dyDescent="0.35">
      <c r="A644" t="s">
        <v>34</v>
      </c>
      <c r="B644" t="s">
        <v>37</v>
      </c>
      <c r="C644" t="s">
        <v>16</v>
      </c>
      <c r="D644" t="s">
        <v>38</v>
      </c>
      <c r="E644" t="s">
        <v>84</v>
      </c>
      <c r="F644" t="s">
        <v>157</v>
      </c>
      <c r="G644">
        <v>2014</v>
      </c>
      <c r="H644" s="133">
        <v>0.56184828097213857</v>
      </c>
    </row>
    <row r="645" spans="1:8" hidden="1" x14ac:dyDescent="0.35">
      <c r="A645" t="s">
        <v>49</v>
      </c>
      <c r="B645" t="s">
        <v>50</v>
      </c>
      <c r="C645" t="s">
        <v>16</v>
      </c>
      <c r="D645" t="s">
        <v>71</v>
      </c>
      <c r="E645" t="s">
        <v>84</v>
      </c>
      <c r="F645" t="s">
        <v>157</v>
      </c>
      <c r="G645">
        <v>2014</v>
      </c>
      <c r="H645" s="133">
        <v>0.32457384020618607</v>
      </c>
    </row>
    <row r="646" spans="1:8" hidden="1" x14ac:dyDescent="0.35">
      <c r="A646" t="s">
        <v>15</v>
      </c>
      <c r="B646" t="s">
        <v>19</v>
      </c>
      <c r="C646" t="s">
        <v>31</v>
      </c>
      <c r="D646" t="s">
        <v>61</v>
      </c>
      <c r="E646" t="s">
        <v>84</v>
      </c>
      <c r="F646" t="s">
        <v>157</v>
      </c>
      <c r="G646">
        <v>2014</v>
      </c>
      <c r="H646" s="133">
        <v>1.3309892203189624</v>
      </c>
    </row>
    <row r="647" spans="1:8" hidden="1" x14ac:dyDescent="0.35">
      <c r="A647" t="s">
        <v>15</v>
      </c>
      <c r="B647" t="s">
        <v>63</v>
      </c>
      <c r="C647" t="s">
        <v>31</v>
      </c>
      <c r="D647" t="s">
        <v>64</v>
      </c>
      <c r="E647" t="s">
        <v>84</v>
      </c>
      <c r="F647" t="s">
        <v>157</v>
      </c>
      <c r="G647">
        <v>2014</v>
      </c>
      <c r="H647" s="133"/>
    </row>
    <row r="648" spans="1:8" hidden="1" x14ac:dyDescent="0.35">
      <c r="A648" t="s">
        <v>15</v>
      </c>
      <c r="B648" t="s">
        <v>19</v>
      </c>
      <c r="C648" t="s">
        <v>31</v>
      </c>
      <c r="D648" t="s">
        <v>33</v>
      </c>
      <c r="E648" t="s">
        <v>84</v>
      </c>
      <c r="F648" t="s">
        <v>157</v>
      </c>
      <c r="G648">
        <v>2014</v>
      </c>
      <c r="H648" s="133">
        <v>0.92369341516576875</v>
      </c>
    </row>
    <row r="649" spans="1:8" hidden="1" x14ac:dyDescent="0.35">
      <c r="A649" t="s">
        <v>15</v>
      </c>
      <c r="B649" t="s">
        <v>65</v>
      </c>
      <c r="C649" t="s">
        <v>31</v>
      </c>
      <c r="D649" t="s">
        <v>66</v>
      </c>
      <c r="E649" t="s">
        <v>84</v>
      </c>
      <c r="F649" t="s">
        <v>157</v>
      </c>
      <c r="G649">
        <v>2014</v>
      </c>
      <c r="H649" s="133">
        <v>0.68208534642952057</v>
      </c>
    </row>
    <row r="650" spans="1:8" hidden="1" x14ac:dyDescent="0.35">
      <c r="A650" t="s">
        <v>15</v>
      </c>
      <c r="B650" t="s">
        <v>19</v>
      </c>
      <c r="C650" t="s">
        <v>31</v>
      </c>
      <c r="D650" t="s">
        <v>69</v>
      </c>
      <c r="E650" t="s">
        <v>84</v>
      </c>
      <c r="F650" t="s">
        <v>157</v>
      </c>
      <c r="G650">
        <v>2014</v>
      </c>
      <c r="H650" s="133"/>
    </row>
    <row r="651" spans="1:8" hidden="1" x14ac:dyDescent="0.35">
      <c r="A651" t="s">
        <v>49</v>
      </c>
      <c r="B651" t="s">
        <v>50</v>
      </c>
      <c r="C651" t="s">
        <v>31</v>
      </c>
      <c r="D651" t="s">
        <v>52</v>
      </c>
      <c r="E651" t="s">
        <v>84</v>
      </c>
      <c r="F651" t="s">
        <v>157</v>
      </c>
      <c r="G651">
        <v>2014</v>
      </c>
      <c r="H651" s="133">
        <v>0.46994277969736353</v>
      </c>
    </row>
    <row r="652" spans="1:8" hidden="1" x14ac:dyDescent="0.35">
      <c r="A652" t="s">
        <v>34</v>
      </c>
      <c r="B652" t="s">
        <v>35</v>
      </c>
      <c r="C652" t="s">
        <v>167</v>
      </c>
      <c r="D652" t="s">
        <v>36</v>
      </c>
      <c r="E652" t="s">
        <v>84</v>
      </c>
      <c r="F652" t="s">
        <v>157</v>
      </c>
      <c r="G652">
        <v>2014</v>
      </c>
      <c r="H652" s="133">
        <v>0.44701909424724506</v>
      </c>
    </row>
    <row r="653" spans="1:8" hidden="1" x14ac:dyDescent="0.35">
      <c r="A653" t="s">
        <v>34</v>
      </c>
      <c r="B653" t="s">
        <v>39</v>
      </c>
      <c r="C653" t="s">
        <v>167</v>
      </c>
      <c r="D653" t="s">
        <v>40</v>
      </c>
      <c r="E653" t="s">
        <v>84</v>
      </c>
      <c r="F653" t="s">
        <v>157</v>
      </c>
      <c r="G653">
        <v>2014</v>
      </c>
      <c r="H653" s="133">
        <v>0.36385067506166274</v>
      </c>
    </row>
    <row r="654" spans="1:8" hidden="1" x14ac:dyDescent="0.35">
      <c r="A654" t="s">
        <v>34</v>
      </c>
      <c r="B654" t="s">
        <v>39</v>
      </c>
      <c r="C654" t="s">
        <v>167</v>
      </c>
      <c r="D654" t="s">
        <v>45</v>
      </c>
      <c r="E654" t="s">
        <v>84</v>
      </c>
      <c r="F654" t="s">
        <v>157</v>
      </c>
      <c r="G654">
        <v>2014</v>
      </c>
      <c r="H654" s="133">
        <v>0.34655012624813442</v>
      </c>
    </row>
    <row r="655" spans="1:8" hidden="1" x14ac:dyDescent="0.35">
      <c r="A655" t="s">
        <v>15</v>
      </c>
      <c r="B655" t="s">
        <v>19</v>
      </c>
      <c r="C655" t="s">
        <v>16</v>
      </c>
      <c r="D655" t="s">
        <v>20</v>
      </c>
      <c r="E655" t="s">
        <v>84</v>
      </c>
      <c r="F655" t="s">
        <v>160</v>
      </c>
      <c r="G655">
        <v>2001</v>
      </c>
      <c r="H655" s="133">
        <v>0.45124999999999998</v>
      </c>
    </row>
    <row r="656" spans="1:8" hidden="1" x14ac:dyDescent="0.35">
      <c r="A656" t="s">
        <v>15</v>
      </c>
      <c r="B656" t="s">
        <v>19</v>
      </c>
      <c r="C656" t="s">
        <v>16</v>
      </c>
      <c r="D656" t="s">
        <v>21</v>
      </c>
      <c r="E656" t="s">
        <v>84</v>
      </c>
      <c r="F656" t="s">
        <v>160</v>
      </c>
      <c r="G656">
        <v>2001</v>
      </c>
      <c r="H656" s="133">
        <v>0.7448999999999999</v>
      </c>
    </row>
    <row r="657" spans="1:8" hidden="1" x14ac:dyDescent="0.35">
      <c r="A657" t="s">
        <v>15</v>
      </c>
      <c r="B657" t="s">
        <v>23</v>
      </c>
      <c r="C657" t="s">
        <v>16</v>
      </c>
      <c r="D657" t="s">
        <v>24</v>
      </c>
      <c r="E657" t="s">
        <v>84</v>
      </c>
      <c r="F657" t="s">
        <v>160</v>
      </c>
      <c r="G657">
        <v>2001</v>
      </c>
      <c r="H657" s="133"/>
    </row>
    <row r="658" spans="1:8" hidden="1" x14ac:dyDescent="0.35">
      <c r="A658" t="s">
        <v>15</v>
      </c>
      <c r="B658" t="s">
        <v>19</v>
      </c>
      <c r="C658" t="s">
        <v>16</v>
      </c>
      <c r="D658" t="s">
        <v>22</v>
      </c>
      <c r="E658" t="s">
        <v>84</v>
      </c>
      <c r="F658" t="s">
        <v>160</v>
      </c>
      <c r="G658">
        <v>2001</v>
      </c>
      <c r="H658" s="133">
        <v>0.52049999999999996</v>
      </c>
    </row>
    <row r="659" spans="1:8" hidden="1" x14ac:dyDescent="0.35">
      <c r="A659" t="s">
        <v>15</v>
      </c>
      <c r="B659" t="s">
        <v>17</v>
      </c>
      <c r="C659" t="s">
        <v>16</v>
      </c>
      <c r="D659" t="s">
        <v>18</v>
      </c>
      <c r="E659" t="s">
        <v>84</v>
      </c>
      <c r="F659" t="s">
        <v>160</v>
      </c>
      <c r="G659">
        <v>2001</v>
      </c>
      <c r="H659" s="133"/>
    </row>
    <row r="660" spans="1:8" hidden="1" x14ac:dyDescent="0.35">
      <c r="A660" t="s">
        <v>34</v>
      </c>
      <c r="B660" t="s">
        <v>37</v>
      </c>
      <c r="C660" t="s">
        <v>16</v>
      </c>
      <c r="D660" t="s">
        <v>38</v>
      </c>
      <c r="E660" t="s">
        <v>84</v>
      </c>
      <c r="F660" t="s">
        <v>160</v>
      </c>
      <c r="G660">
        <v>2001</v>
      </c>
      <c r="H660" s="133">
        <v>0.65180000000000005</v>
      </c>
    </row>
    <row r="661" spans="1:8" hidden="1" x14ac:dyDescent="0.35">
      <c r="A661" t="s">
        <v>15</v>
      </c>
      <c r="B661" t="s">
        <v>19</v>
      </c>
      <c r="C661" t="s">
        <v>31</v>
      </c>
      <c r="D661" t="s">
        <v>61</v>
      </c>
      <c r="E661" t="s">
        <v>84</v>
      </c>
      <c r="F661" t="s">
        <v>160</v>
      </c>
      <c r="G661">
        <v>2001</v>
      </c>
      <c r="H661" s="133">
        <v>0.88815</v>
      </c>
    </row>
    <row r="662" spans="1:8" hidden="1" x14ac:dyDescent="0.35">
      <c r="A662" t="s">
        <v>15</v>
      </c>
      <c r="B662" t="s">
        <v>19</v>
      </c>
      <c r="C662" t="s">
        <v>31</v>
      </c>
      <c r="D662" t="s">
        <v>62</v>
      </c>
      <c r="E662" t="s">
        <v>84</v>
      </c>
      <c r="F662" t="s">
        <v>160</v>
      </c>
      <c r="G662">
        <v>2001</v>
      </c>
      <c r="H662" s="133">
        <v>0.80220000000000002</v>
      </c>
    </row>
    <row r="663" spans="1:8" hidden="1" x14ac:dyDescent="0.35">
      <c r="A663" t="s">
        <v>15</v>
      </c>
      <c r="B663" t="s">
        <v>19</v>
      </c>
      <c r="C663" t="s">
        <v>31</v>
      </c>
      <c r="D663" t="s">
        <v>151</v>
      </c>
      <c r="E663" t="s">
        <v>84</v>
      </c>
      <c r="F663" t="s">
        <v>160</v>
      </c>
      <c r="G663">
        <v>2001</v>
      </c>
      <c r="H663" s="133">
        <v>1.08155</v>
      </c>
    </row>
    <row r="664" spans="1:8" hidden="1" x14ac:dyDescent="0.35">
      <c r="A664" t="s">
        <v>15</v>
      </c>
      <c r="B664" t="s">
        <v>19</v>
      </c>
      <c r="C664" t="s">
        <v>31</v>
      </c>
      <c r="D664" t="s">
        <v>33</v>
      </c>
      <c r="E664" t="s">
        <v>84</v>
      </c>
      <c r="F664" t="s">
        <v>160</v>
      </c>
      <c r="G664">
        <v>2001</v>
      </c>
      <c r="H664" s="133">
        <v>0.51329999999999998</v>
      </c>
    </row>
    <row r="665" spans="1:8" hidden="1" x14ac:dyDescent="0.35">
      <c r="A665" t="s">
        <v>15</v>
      </c>
      <c r="B665" t="s">
        <v>19</v>
      </c>
      <c r="C665" t="s">
        <v>31</v>
      </c>
      <c r="D665" t="s">
        <v>68</v>
      </c>
      <c r="E665" t="s">
        <v>84</v>
      </c>
      <c r="F665" t="s">
        <v>160</v>
      </c>
      <c r="G665">
        <v>2001</v>
      </c>
      <c r="H665" s="133"/>
    </row>
    <row r="666" spans="1:8" hidden="1" x14ac:dyDescent="0.35">
      <c r="A666" t="s">
        <v>34</v>
      </c>
      <c r="B666" t="s">
        <v>39</v>
      </c>
      <c r="C666" t="s">
        <v>31</v>
      </c>
      <c r="D666" t="s">
        <v>60</v>
      </c>
      <c r="E666" t="s">
        <v>84</v>
      </c>
      <c r="F666" t="s">
        <v>160</v>
      </c>
      <c r="G666">
        <v>2001</v>
      </c>
      <c r="H666" s="133">
        <v>0.42</v>
      </c>
    </row>
    <row r="667" spans="1:8" hidden="1" x14ac:dyDescent="0.35">
      <c r="A667" t="s">
        <v>34</v>
      </c>
      <c r="B667" t="s">
        <v>39</v>
      </c>
      <c r="C667" t="s">
        <v>31</v>
      </c>
      <c r="D667" t="s">
        <v>43</v>
      </c>
      <c r="E667" t="s">
        <v>84</v>
      </c>
      <c r="F667" t="s">
        <v>160</v>
      </c>
      <c r="G667">
        <v>2001</v>
      </c>
      <c r="H667" s="133"/>
    </row>
    <row r="668" spans="1:8" hidden="1" x14ac:dyDescent="0.35">
      <c r="A668" t="s">
        <v>34</v>
      </c>
      <c r="B668" t="s">
        <v>35</v>
      </c>
      <c r="C668" t="s">
        <v>167</v>
      </c>
      <c r="D668" t="s">
        <v>36</v>
      </c>
      <c r="E668" t="s">
        <v>84</v>
      </c>
      <c r="F668" t="s">
        <v>160</v>
      </c>
      <c r="G668">
        <v>2001</v>
      </c>
      <c r="H668" s="133">
        <v>0.75685000000000002</v>
      </c>
    </row>
    <row r="669" spans="1:8" hidden="1" x14ac:dyDescent="0.35">
      <c r="A669" t="s">
        <v>34</v>
      </c>
      <c r="B669" t="s">
        <v>39</v>
      </c>
      <c r="C669" t="s">
        <v>167</v>
      </c>
      <c r="D669" t="s">
        <v>40</v>
      </c>
      <c r="E669" t="s">
        <v>84</v>
      </c>
      <c r="F669" t="s">
        <v>160</v>
      </c>
      <c r="G669">
        <v>2001</v>
      </c>
      <c r="H669" s="133"/>
    </row>
    <row r="670" spans="1:8" hidden="1" x14ac:dyDescent="0.35">
      <c r="A670" t="s">
        <v>34</v>
      </c>
      <c r="B670" t="s">
        <v>39</v>
      </c>
      <c r="C670" t="s">
        <v>167</v>
      </c>
      <c r="D670" t="s">
        <v>45</v>
      </c>
      <c r="E670" t="s">
        <v>84</v>
      </c>
      <c r="F670" t="s">
        <v>160</v>
      </c>
      <c r="G670">
        <v>2001</v>
      </c>
      <c r="H670" s="133">
        <v>1.0481</v>
      </c>
    </row>
    <row r="671" spans="1:8" hidden="1" x14ac:dyDescent="0.35">
      <c r="A671" t="s">
        <v>72</v>
      </c>
      <c r="B671" t="s">
        <v>54</v>
      </c>
      <c r="C671" t="s">
        <v>46</v>
      </c>
      <c r="D671" t="s">
        <v>54</v>
      </c>
      <c r="E671" t="s">
        <v>84</v>
      </c>
      <c r="F671" t="s">
        <v>160</v>
      </c>
      <c r="G671">
        <v>2002</v>
      </c>
      <c r="H671" s="133"/>
    </row>
    <row r="672" spans="1:8" hidden="1" x14ac:dyDescent="0.35">
      <c r="A672" t="s">
        <v>15</v>
      </c>
      <c r="B672" t="s">
        <v>19</v>
      </c>
      <c r="C672" t="s">
        <v>16</v>
      </c>
      <c r="D672" t="s">
        <v>20</v>
      </c>
      <c r="E672" t="s">
        <v>84</v>
      </c>
      <c r="F672" t="s">
        <v>160</v>
      </c>
      <c r="G672">
        <v>2002</v>
      </c>
      <c r="H672" s="133">
        <v>0.58810000000000007</v>
      </c>
    </row>
    <row r="673" spans="1:8" hidden="1" x14ac:dyDescent="0.35">
      <c r="A673" t="s">
        <v>15</v>
      </c>
      <c r="B673" t="s">
        <v>19</v>
      </c>
      <c r="C673" t="s">
        <v>16</v>
      </c>
      <c r="D673" t="s">
        <v>21</v>
      </c>
      <c r="E673" t="s">
        <v>84</v>
      </c>
      <c r="F673" t="s">
        <v>160</v>
      </c>
      <c r="G673">
        <v>2002</v>
      </c>
      <c r="H673" s="133">
        <v>0.53790000000000004</v>
      </c>
    </row>
    <row r="674" spans="1:8" hidden="1" x14ac:dyDescent="0.35">
      <c r="A674" t="s">
        <v>15</v>
      </c>
      <c r="B674" t="s">
        <v>23</v>
      </c>
      <c r="C674" t="s">
        <v>16</v>
      </c>
      <c r="D674" t="s">
        <v>24</v>
      </c>
      <c r="E674" t="s">
        <v>84</v>
      </c>
      <c r="F674" t="s">
        <v>160</v>
      </c>
      <c r="G674">
        <v>2002</v>
      </c>
      <c r="H674" s="133">
        <v>0.36765000000000003</v>
      </c>
    </row>
    <row r="675" spans="1:8" hidden="1" x14ac:dyDescent="0.35">
      <c r="A675" t="s">
        <v>15</v>
      </c>
      <c r="B675" t="s">
        <v>27</v>
      </c>
      <c r="C675" t="s">
        <v>16</v>
      </c>
      <c r="D675" t="s">
        <v>28</v>
      </c>
      <c r="E675" t="s">
        <v>84</v>
      </c>
      <c r="F675" t="s">
        <v>160</v>
      </c>
      <c r="G675">
        <v>2002</v>
      </c>
      <c r="H675" s="133"/>
    </row>
    <row r="676" spans="1:8" hidden="1" x14ac:dyDescent="0.35">
      <c r="A676" t="s">
        <v>15</v>
      </c>
      <c r="B676" t="s">
        <v>19</v>
      </c>
      <c r="C676" t="s">
        <v>16</v>
      </c>
      <c r="D676" t="s">
        <v>22</v>
      </c>
      <c r="E676" t="s">
        <v>84</v>
      </c>
      <c r="F676" t="s">
        <v>160</v>
      </c>
      <c r="G676">
        <v>2002</v>
      </c>
      <c r="H676" s="133">
        <v>0.51400000000000001</v>
      </c>
    </row>
    <row r="677" spans="1:8" hidden="1" x14ac:dyDescent="0.35">
      <c r="A677" t="s">
        <v>15</v>
      </c>
      <c r="B677" t="s">
        <v>25</v>
      </c>
      <c r="C677" t="s">
        <v>16</v>
      </c>
      <c r="D677" t="s">
        <v>26</v>
      </c>
      <c r="E677" t="s">
        <v>84</v>
      </c>
      <c r="F677" t="s">
        <v>160</v>
      </c>
      <c r="G677">
        <v>2002</v>
      </c>
      <c r="H677" s="133"/>
    </row>
    <row r="678" spans="1:8" hidden="1" x14ac:dyDescent="0.35">
      <c r="A678" t="s">
        <v>15</v>
      </c>
      <c r="B678" t="s">
        <v>17</v>
      </c>
      <c r="C678" t="s">
        <v>16</v>
      </c>
      <c r="D678" t="s">
        <v>18</v>
      </c>
      <c r="E678" t="s">
        <v>84</v>
      </c>
      <c r="F678" t="s">
        <v>160</v>
      </c>
      <c r="G678">
        <v>2002</v>
      </c>
      <c r="H678" s="133">
        <v>0.51329999999999998</v>
      </c>
    </row>
    <row r="679" spans="1:8" hidden="1" x14ac:dyDescent="0.35">
      <c r="A679" t="s">
        <v>15</v>
      </c>
      <c r="B679" t="s">
        <v>19</v>
      </c>
      <c r="C679" t="s">
        <v>16</v>
      </c>
      <c r="D679" t="s">
        <v>67</v>
      </c>
      <c r="E679" t="s">
        <v>84</v>
      </c>
      <c r="F679" t="s">
        <v>160</v>
      </c>
      <c r="G679">
        <v>2002</v>
      </c>
      <c r="H679" s="133"/>
    </row>
    <row r="680" spans="1:8" hidden="1" x14ac:dyDescent="0.35">
      <c r="A680" t="s">
        <v>34</v>
      </c>
      <c r="B680" t="s">
        <v>37</v>
      </c>
      <c r="C680" t="s">
        <v>16</v>
      </c>
      <c r="D680" t="s">
        <v>38</v>
      </c>
      <c r="E680" t="s">
        <v>84</v>
      </c>
      <c r="F680" t="s">
        <v>160</v>
      </c>
      <c r="G680">
        <v>2002</v>
      </c>
      <c r="H680" s="133">
        <v>0.72819999999999996</v>
      </c>
    </row>
    <row r="681" spans="1:8" hidden="1" x14ac:dyDescent="0.35">
      <c r="A681" t="s">
        <v>49</v>
      </c>
      <c r="B681" t="s">
        <v>50</v>
      </c>
      <c r="C681" t="s">
        <v>16</v>
      </c>
      <c r="D681" t="s">
        <v>71</v>
      </c>
      <c r="E681" t="s">
        <v>84</v>
      </c>
      <c r="F681" t="s">
        <v>160</v>
      </c>
      <c r="G681">
        <v>2002</v>
      </c>
      <c r="H681" s="133"/>
    </row>
    <row r="682" spans="1:8" hidden="1" x14ac:dyDescent="0.35">
      <c r="A682" t="s">
        <v>49</v>
      </c>
      <c r="B682" t="s">
        <v>50</v>
      </c>
      <c r="C682" t="s">
        <v>16</v>
      </c>
      <c r="D682" t="s">
        <v>51</v>
      </c>
      <c r="E682" t="s">
        <v>84</v>
      </c>
      <c r="F682" t="s">
        <v>160</v>
      </c>
      <c r="G682">
        <v>2002</v>
      </c>
      <c r="H682" s="133"/>
    </row>
    <row r="683" spans="1:8" hidden="1" x14ac:dyDescent="0.35">
      <c r="A683" t="s">
        <v>15</v>
      </c>
      <c r="B683" t="s">
        <v>19</v>
      </c>
      <c r="C683" t="s">
        <v>31</v>
      </c>
      <c r="D683" t="s">
        <v>61</v>
      </c>
      <c r="E683" t="s">
        <v>84</v>
      </c>
      <c r="F683" t="s">
        <v>160</v>
      </c>
      <c r="G683">
        <v>2002</v>
      </c>
      <c r="H683" s="133">
        <v>0.84279999999999999</v>
      </c>
    </row>
    <row r="684" spans="1:8" hidden="1" x14ac:dyDescent="0.35">
      <c r="A684" t="s">
        <v>15</v>
      </c>
      <c r="B684" t="s">
        <v>19</v>
      </c>
      <c r="C684" t="s">
        <v>31</v>
      </c>
      <c r="D684" t="s">
        <v>62</v>
      </c>
      <c r="E684" t="s">
        <v>84</v>
      </c>
      <c r="F684" t="s">
        <v>160</v>
      </c>
      <c r="G684">
        <v>2002</v>
      </c>
      <c r="H684" s="133">
        <v>0.90010000000000001</v>
      </c>
    </row>
    <row r="685" spans="1:8" hidden="1" x14ac:dyDescent="0.35">
      <c r="A685" t="s">
        <v>15</v>
      </c>
      <c r="B685" t="s">
        <v>19</v>
      </c>
      <c r="C685" t="s">
        <v>31</v>
      </c>
      <c r="D685" t="s">
        <v>151</v>
      </c>
      <c r="E685" t="s">
        <v>84</v>
      </c>
      <c r="F685" t="s">
        <v>160</v>
      </c>
      <c r="G685">
        <v>2002</v>
      </c>
      <c r="H685" s="133">
        <v>0.76879999999999993</v>
      </c>
    </row>
    <row r="686" spans="1:8" hidden="1" x14ac:dyDescent="0.35">
      <c r="A686" t="s">
        <v>15</v>
      </c>
      <c r="B686" t="s">
        <v>63</v>
      </c>
      <c r="C686" t="s">
        <v>31</v>
      </c>
      <c r="D686" t="s">
        <v>64</v>
      </c>
      <c r="E686" t="s">
        <v>84</v>
      </c>
      <c r="F686" t="s">
        <v>160</v>
      </c>
      <c r="G686">
        <v>2002</v>
      </c>
      <c r="H686" s="133"/>
    </row>
    <row r="687" spans="1:8" hidden="1" x14ac:dyDescent="0.35">
      <c r="A687" t="s">
        <v>15</v>
      </c>
      <c r="B687" t="s">
        <v>19</v>
      </c>
      <c r="C687" t="s">
        <v>31</v>
      </c>
      <c r="D687" t="s">
        <v>33</v>
      </c>
      <c r="E687" t="s">
        <v>84</v>
      </c>
      <c r="F687" t="s">
        <v>160</v>
      </c>
      <c r="G687">
        <v>2002</v>
      </c>
      <c r="H687" s="133"/>
    </row>
    <row r="688" spans="1:8" hidden="1" x14ac:dyDescent="0.35">
      <c r="A688" t="s">
        <v>34</v>
      </c>
      <c r="B688" t="s">
        <v>39</v>
      </c>
      <c r="C688" t="s">
        <v>31</v>
      </c>
      <c r="D688" t="s">
        <v>60</v>
      </c>
      <c r="E688" t="s">
        <v>84</v>
      </c>
      <c r="F688" t="s">
        <v>160</v>
      </c>
      <c r="G688">
        <v>2002</v>
      </c>
      <c r="H688" s="133"/>
    </row>
    <row r="689" spans="1:8" hidden="1" x14ac:dyDescent="0.35">
      <c r="A689" t="s">
        <v>34</v>
      </c>
      <c r="B689" t="s">
        <v>39</v>
      </c>
      <c r="C689" t="s">
        <v>31</v>
      </c>
      <c r="D689" t="s">
        <v>43</v>
      </c>
      <c r="E689" t="s">
        <v>84</v>
      </c>
      <c r="F689" t="s">
        <v>160</v>
      </c>
      <c r="G689">
        <v>2002</v>
      </c>
      <c r="H689" s="133">
        <v>0.59304999999999997</v>
      </c>
    </row>
    <row r="690" spans="1:8" hidden="1" x14ac:dyDescent="0.35">
      <c r="A690" t="s">
        <v>49</v>
      </c>
      <c r="B690" t="s">
        <v>50</v>
      </c>
      <c r="C690" t="s">
        <v>31</v>
      </c>
      <c r="D690" t="s">
        <v>52</v>
      </c>
      <c r="E690" t="s">
        <v>84</v>
      </c>
      <c r="F690" t="s">
        <v>160</v>
      </c>
      <c r="G690">
        <v>2002</v>
      </c>
      <c r="H690" s="133"/>
    </row>
    <row r="691" spans="1:8" hidden="1" x14ac:dyDescent="0.35">
      <c r="A691" t="s">
        <v>34</v>
      </c>
      <c r="B691" t="s">
        <v>35</v>
      </c>
      <c r="C691" t="s">
        <v>167</v>
      </c>
      <c r="D691" t="s">
        <v>36</v>
      </c>
      <c r="E691" t="s">
        <v>84</v>
      </c>
      <c r="F691" t="s">
        <v>160</v>
      </c>
      <c r="G691">
        <v>2002</v>
      </c>
      <c r="H691" s="133">
        <v>0.70189999999999997</v>
      </c>
    </row>
    <row r="692" spans="1:8" hidden="1" x14ac:dyDescent="0.35">
      <c r="A692" t="s">
        <v>34</v>
      </c>
      <c r="B692" t="s">
        <v>39</v>
      </c>
      <c r="C692" t="s">
        <v>167</v>
      </c>
      <c r="D692" t="s">
        <v>40</v>
      </c>
      <c r="E692" t="s">
        <v>84</v>
      </c>
      <c r="F692" t="s">
        <v>160</v>
      </c>
      <c r="G692">
        <v>2002</v>
      </c>
      <c r="H692" s="133"/>
    </row>
    <row r="693" spans="1:8" hidden="1" x14ac:dyDescent="0.35">
      <c r="A693" t="s">
        <v>34</v>
      </c>
      <c r="B693" t="s">
        <v>39</v>
      </c>
      <c r="C693" t="s">
        <v>167</v>
      </c>
      <c r="D693" t="s">
        <v>45</v>
      </c>
      <c r="E693" t="s">
        <v>84</v>
      </c>
      <c r="F693" t="s">
        <v>160</v>
      </c>
      <c r="G693">
        <v>2002</v>
      </c>
      <c r="H693" s="133"/>
    </row>
    <row r="694" spans="1:8" hidden="1" x14ac:dyDescent="0.35">
      <c r="A694" t="s">
        <v>72</v>
      </c>
      <c r="B694" t="s">
        <v>54</v>
      </c>
      <c r="C694" t="s">
        <v>46</v>
      </c>
      <c r="D694" t="s">
        <v>54</v>
      </c>
      <c r="E694" t="s">
        <v>84</v>
      </c>
      <c r="F694" t="s">
        <v>160</v>
      </c>
      <c r="G694">
        <v>2003</v>
      </c>
      <c r="H694" s="133">
        <v>0.16975000000000001</v>
      </c>
    </row>
    <row r="695" spans="1:8" hidden="1" x14ac:dyDescent="0.35">
      <c r="A695" t="s">
        <v>15</v>
      </c>
      <c r="B695" t="s">
        <v>19</v>
      </c>
      <c r="C695" t="s">
        <v>16</v>
      </c>
      <c r="D695" t="s">
        <v>20</v>
      </c>
      <c r="E695" t="s">
        <v>84</v>
      </c>
      <c r="F695" t="s">
        <v>160</v>
      </c>
      <c r="G695">
        <v>2003</v>
      </c>
      <c r="H695" s="133">
        <v>0.72915000000000008</v>
      </c>
    </row>
    <row r="696" spans="1:8" hidden="1" x14ac:dyDescent="0.35">
      <c r="A696" t="s">
        <v>15</v>
      </c>
      <c r="B696" t="s">
        <v>19</v>
      </c>
      <c r="C696" t="s">
        <v>16</v>
      </c>
      <c r="D696" t="s">
        <v>21</v>
      </c>
      <c r="E696" t="s">
        <v>84</v>
      </c>
      <c r="F696" t="s">
        <v>160</v>
      </c>
      <c r="G696">
        <v>2003</v>
      </c>
      <c r="H696" s="133">
        <v>0.54330000000000001</v>
      </c>
    </row>
    <row r="697" spans="1:8" hidden="1" x14ac:dyDescent="0.35">
      <c r="A697" t="s">
        <v>15</v>
      </c>
      <c r="B697" t="s">
        <v>23</v>
      </c>
      <c r="C697" t="s">
        <v>16</v>
      </c>
      <c r="D697" t="s">
        <v>24</v>
      </c>
      <c r="E697" t="s">
        <v>84</v>
      </c>
      <c r="F697" t="s">
        <v>160</v>
      </c>
      <c r="G697">
        <v>2003</v>
      </c>
      <c r="H697" s="133">
        <v>0.44965000000000005</v>
      </c>
    </row>
    <row r="698" spans="1:8" hidden="1" x14ac:dyDescent="0.35">
      <c r="A698" t="s">
        <v>15</v>
      </c>
      <c r="B698" t="s">
        <v>27</v>
      </c>
      <c r="C698" t="s">
        <v>16</v>
      </c>
      <c r="D698" t="s">
        <v>28</v>
      </c>
      <c r="E698" t="s">
        <v>84</v>
      </c>
      <c r="F698" t="s">
        <v>160</v>
      </c>
      <c r="G698">
        <v>2003</v>
      </c>
      <c r="H698" s="133">
        <v>0.40880000000000005</v>
      </c>
    </row>
    <row r="699" spans="1:8" hidden="1" x14ac:dyDescent="0.35">
      <c r="A699" t="s">
        <v>15</v>
      </c>
      <c r="B699" t="s">
        <v>19</v>
      </c>
      <c r="C699" t="s">
        <v>16</v>
      </c>
      <c r="D699" t="s">
        <v>22</v>
      </c>
      <c r="E699" t="s">
        <v>84</v>
      </c>
      <c r="F699" t="s">
        <v>160</v>
      </c>
      <c r="G699">
        <v>2003</v>
      </c>
      <c r="H699" s="133">
        <v>0.65264999999999995</v>
      </c>
    </row>
    <row r="700" spans="1:8" hidden="1" x14ac:dyDescent="0.35">
      <c r="A700" t="s">
        <v>15</v>
      </c>
      <c r="B700" t="s">
        <v>25</v>
      </c>
      <c r="C700" t="s">
        <v>16</v>
      </c>
      <c r="D700" t="s">
        <v>26</v>
      </c>
      <c r="E700" t="s">
        <v>84</v>
      </c>
      <c r="F700" t="s">
        <v>160</v>
      </c>
      <c r="G700">
        <v>2003</v>
      </c>
      <c r="H700" s="133">
        <v>0.49255000000000004</v>
      </c>
    </row>
    <row r="701" spans="1:8" hidden="1" x14ac:dyDescent="0.35">
      <c r="A701" t="s">
        <v>15</v>
      </c>
      <c r="B701" t="s">
        <v>17</v>
      </c>
      <c r="C701" t="s">
        <v>16</v>
      </c>
      <c r="D701" t="s">
        <v>18</v>
      </c>
      <c r="E701" t="s">
        <v>84</v>
      </c>
      <c r="F701" t="s">
        <v>160</v>
      </c>
      <c r="G701">
        <v>2003</v>
      </c>
      <c r="H701" s="133">
        <v>0.65025000000000011</v>
      </c>
    </row>
    <row r="702" spans="1:8" hidden="1" x14ac:dyDescent="0.35">
      <c r="A702" t="s">
        <v>15</v>
      </c>
      <c r="B702" t="s">
        <v>19</v>
      </c>
      <c r="C702" t="s">
        <v>16</v>
      </c>
      <c r="D702" t="s">
        <v>67</v>
      </c>
      <c r="E702" t="s">
        <v>84</v>
      </c>
      <c r="F702" t="s">
        <v>160</v>
      </c>
      <c r="G702">
        <v>2003</v>
      </c>
      <c r="H702" s="133">
        <v>0.45030000000000003</v>
      </c>
    </row>
    <row r="703" spans="1:8" hidden="1" x14ac:dyDescent="0.35">
      <c r="A703" t="s">
        <v>34</v>
      </c>
      <c r="B703" t="s">
        <v>37</v>
      </c>
      <c r="C703" t="s">
        <v>16</v>
      </c>
      <c r="D703" t="s">
        <v>38</v>
      </c>
      <c r="E703" t="s">
        <v>84</v>
      </c>
      <c r="F703" t="s">
        <v>160</v>
      </c>
      <c r="G703">
        <v>2003</v>
      </c>
      <c r="H703" s="133">
        <v>0.61</v>
      </c>
    </row>
    <row r="704" spans="1:8" hidden="1" x14ac:dyDescent="0.35">
      <c r="A704" t="s">
        <v>49</v>
      </c>
      <c r="B704" t="s">
        <v>50</v>
      </c>
      <c r="C704" t="s">
        <v>16</v>
      </c>
      <c r="D704" t="s">
        <v>71</v>
      </c>
      <c r="E704" t="s">
        <v>84</v>
      </c>
      <c r="F704" t="s">
        <v>160</v>
      </c>
      <c r="G704">
        <v>2003</v>
      </c>
      <c r="H704" s="133">
        <v>0.39020000000000005</v>
      </c>
    </row>
    <row r="705" spans="1:8" hidden="1" x14ac:dyDescent="0.35">
      <c r="A705" t="s">
        <v>49</v>
      </c>
      <c r="B705" t="s">
        <v>50</v>
      </c>
      <c r="C705" t="s">
        <v>16</v>
      </c>
      <c r="D705" t="s">
        <v>51</v>
      </c>
      <c r="E705" t="s">
        <v>84</v>
      </c>
      <c r="F705" t="s">
        <v>160</v>
      </c>
      <c r="G705">
        <v>2003</v>
      </c>
      <c r="H705" s="133"/>
    </row>
    <row r="706" spans="1:8" hidden="1" x14ac:dyDescent="0.35">
      <c r="A706" t="s">
        <v>15</v>
      </c>
      <c r="B706" t="s">
        <v>19</v>
      </c>
      <c r="C706" t="s">
        <v>31</v>
      </c>
      <c r="D706" t="s">
        <v>61</v>
      </c>
      <c r="E706" t="s">
        <v>84</v>
      </c>
      <c r="F706" t="s">
        <v>160</v>
      </c>
      <c r="G706">
        <v>2003</v>
      </c>
      <c r="H706" s="133">
        <v>0.98970000000000002</v>
      </c>
    </row>
    <row r="707" spans="1:8" hidden="1" x14ac:dyDescent="0.35">
      <c r="A707" t="s">
        <v>15</v>
      </c>
      <c r="B707" t="s">
        <v>19</v>
      </c>
      <c r="C707" t="s">
        <v>31</v>
      </c>
      <c r="D707" t="s">
        <v>62</v>
      </c>
      <c r="E707" t="s">
        <v>84</v>
      </c>
      <c r="F707" t="s">
        <v>160</v>
      </c>
      <c r="G707">
        <v>2003</v>
      </c>
      <c r="H707" s="133"/>
    </row>
    <row r="708" spans="1:8" hidden="1" x14ac:dyDescent="0.35">
      <c r="A708" t="s">
        <v>15</v>
      </c>
      <c r="B708" t="s">
        <v>19</v>
      </c>
      <c r="C708" t="s">
        <v>31</v>
      </c>
      <c r="D708" t="s">
        <v>151</v>
      </c>
      <c r="E708" t="s">
        <v>84</v>
      </c>
      <c r="F708" t="s">
        <v>160</v>
      </c>
      <c r="G708">
        <v>2003</v>
      </c>
      <c r="H708" s="133">
        <v>0.95625000000000004</v>
      </c>
    </row>
    <row r="709" spans="1:8" hidden="1" x14ac:dyDescent="0.35">
      <c r="A709" t="s">
        <v>15</v>
      </c>
      <c r="B709" t="s">
        <v>63</v>
      </c>
      <c r="C709" t="s">
        <v>31</v>
      </c>
      <c r="D709" t="s">
        <v>64</v>
      </c>
      <c r="E709" t="s">
        <v>84</v>
      </c>
      <c r="F709" t="s">
        <v>160</v>
      </c>
      <c r="G709">
        <v>2003</v>
      </c>
      <c r="H709" s="133">
        <v>0.55465000000000009</v>
      </c>
    </row>
    <row r="710" spans="1:8" hidden="1" x14ac:dyDescent="0.35">
      <c r="A710" t="s">
        <v>15</v>
      </c>
      <c r="B710" t="s">
        <v>19</v>
      </c>
      <c r="C710" t="s">
        <v>31</v>
      </c>
      <c r="D710" t="s">
        <v>33</v>
      </c>
      <c r="E710" t="s">
        <v>84</v>
      </c>
      <c r="F710" t="s">
        <v>160</v>
      </c>
      <c r="G710">
        <v>2003</v>
      </c>
      <c r="H710" s="133">
        <v>0.77694999999999992</v>
      </c>
    </row>
    <row r="711" spans="1:8" hidden="1" x14ac:dyDescent="0.35">
      <c r="A711" t="s">
        <v>15</v>
      </c>
      <c r="B711" t="s">
        <v>65</v>
      </c>
      <c r="C711" t="s">
        <v>31</v>
      </c>
      <c r="D711" t="s">
        <v>66</v>
      </c>
      <c r="E711" t="s">
        <v>84</v>
      </c>
      <c r="F711" t="s">
        <v>160</v>
      </c>
      <c r="G711">
        <v>2003</v>
      </c>
      <c r="H711" s="133"/>
    </row>
    <row r="712" spans="1:8" hidden="1" x14ac:dyDescent="0.35">
      <c r="A712" t="s">
        <v>34</v>
      </c>
      <c r="B712" t="s">
        <v>39</v>
      </c>
      <c r="C712" t="s">
        <v>31</v>
      </c>
      <c r="D712" t="s">
        <v>60</v>
      </c>
      <c r="E712" t="s">
        <v>84</v>
      </c>
      <c r="F712" t="s">
        <v>160</v>
      </c>
      <c r="G712">
        <v>2003</v>
      </c>
      <c r="H712" s="133">
        <v>0.67805000000000004</v>
      </c>
    </row>
    <row r="713" spans="1:8" hidden="1" x14ac:dyDescent="0.35">
      <c r="A713" t="s">
        <v>34</v>
      </c>
      <c r="B713" t="s">
        <v>39</v>
      </c>
      <c r="C713" t="s">
        <v>31</v>
      </c>
      <c r="D713" t="s">
        <v>43</v>
      </c>
      <c r="E713" t="s">
        <v>84</v>
      </c>
      <c r="F713" t="s">
        <v>160</v>
      </c>
      <c r="G713">
        <v>2003</v>
      </c>
      <c r="H713" s="133">
        <v>0.65654999999999997</v>
      </c>
    </row>
    <row r="714" spans="1:8" hidden="1" x14ac:dyDescent="0.35">
      <c r="A714" t="s">
        <v>49</v>
      </c>
      <c r="B714" t="s">
        <v>50</v>
      </c>
      <c r="C714" t="s">
        <v>31</v>
      </c>
      <c r="D714" t="s">
        <v>52</v>
      </c>
      <c r="E714" t="s">
        <v>84</v>
      </c>
      <c r="F714" t="s">
        <v>160</v>
      </c>
      <c r="G714">
        <v>2003</v>
      </c>
      <c r="H714" s="133">
        <v>0.52524999999999999</v>
      </c>
    </row>
    <row r="715" spans="1:8" hidden="1" x14ac:dyDescent="0.35">
      <c r="A715" t="s">
        <v>34</v>
      </c>
      <c r="B715" t="s">
        <v>35</v>
      </c>
      <c r="C715" t="s">
        <v>167</v>
      </c>
      <c r="D715" t="s">
        <v>36</v>
      </c>
      <c r="E715" t="s">
        <v>84</v>
      </c>
      <c r="F715" t="s">
        <v>160</v>
      </c>
      <c r="G715">
        <v>2003</v>
      </c>
      <c r="H715" s="133"/>
    </row>
    <row r="716" spans="1:8" hidden="1" x14ac:dyDescent="0.35">
      <c r="A716" t="s">
        <v>34</v>
      </c>
      <c r="B716" t="s">
        <v>39</v>
      </c>
      <c r="C716" t="s">
        <v>167</v>
      </c>
      <c r="D716" t="s">
        <v>40</v>
      </c>
      <c r="E716" t="s">
        <v>84</v>
      </c>
      <c r="F716" t="s">
        <v>160</v>
      </c>
      <c r="G716">
        <v>2003</v>
      </c>
      <c r="H716" s="133"/>
    </row>
    <row r="717" spans="1:8" hidden="1" x14ac:dyDescent="0.35">
      <c r="A717" t="s">
        <v>34</v>
      </c>
      <c r="B717" t="s">
        <v>39</v>
      </c>
      <c r="C717" t="s">
        <v>167</v>
      </c>
      <c r="D717" t="s">
        <v>45</v>
      </c>
      <c r="E717" t="s">
        <v>84</v>
      </c>
      <c r="F717" t="s">
        <v>160</v>
      </c>
      <c r="G717">
        <v>2003</v>
      </c>
      <c r="H717" s="133"/>
    </row>
    <row r="718" spans="1:8" hidden="1" x14ac:dyDescent="0.35">
      <c r="A718" t="s">
        <v>72</v>
      </c>
      <c r="B718" t="s">
        <v>54</v>
      </c>
      <c r="C718" t="s">
        <v>46</v>
      </c>
      <c r="D718" t="s">
        <v>54</v>
      </c>
      <c r="E718" t="s">
        <v>84</v>
      </c>
      <c r="F718" t="s">
        <v>160</v>
      </c>
      <c r="G718">
        <v>2004</v>
      </c>
      <c r="H718" s="133">
        <v>0.12300000000000001</v>
      </c>
    </row>
    <row r="719" spans="1:8" hidden="1" x14ac:dyDescent="0.35">
      <c r="A719" t="s">
        <v>15</v>
      </c>
      <c r="B719" t="s">
        <v>19</v>
      </c>
      <c r="C719" t="s">
        <v>16</v>
      </c>
      <c r="D719" t="s">
        <v>20</v>
      </c>
      <c r="E719" t="s">
        <v>84</v>
      </c>
      <c r="F719" t="s">
        <v>160</v>
      </c>
      <c r="G719">
        <v>2004</v>
      </c>
      <c r="H719" s="133">
        <v>0.57855000000000001</v>
      </c>
    </row>
    <row r="720" spans="1:8" hidden="1" x14ac:dyDescent="0.35">
      <c r="A720" t="s">
        <v>15</v>
      </c>
      <c r="B720" t="s">
        <v>19</v>
      </c>
      <c r="C720" t="s">
        <v>16</v>
      </c>
      <c r="D720" t="s">
        <v>21</v>
      </c>
      <c r="E720" t="s">
        <v>84</v>
      </c>
      <c r="F720" t="s">
        <v>160</v>
      </c>
      <c r="G720">
        <v>2004</v>
      </c>
      <c r="H720" s="133">
        <v>0.61199999999999999</v>
      </c>
    </row>
    <row r="721" spans="1:8" hidden="1" x14ac:dyDescent="0.35">
      <c r="A721" t="s">
        <v>15</v>
      </c>
      <c r="B721" t="s">
        <v>23</v>
      </c>
      <c r="C721" t="s">
        <v>16</v>
      </c>
      <c r="D721" t="s">
        <v>24</v>
      </c>
      <c r="E721" t="s">
        <v>84</v>
      </c>
      <c r="F721" t="s">
        <v>160</v>
      </c>
      <c r="G721">
        <v>2004</v>
      </c>
      <c r="H721" s="133">
        <v>0.58784999999999998</v>
      </c>
    </row>
    <row r="722" spans="1:8" hidden="1" x14ac:dyDescent="0.35">
      <c r="A722" t="s">
        <v>15</v>
      </c>
      <c r="B722" t="s">
        <v>27</v>
      </c>
      <c r="C722" t="s">
        <v>16</v>
      </c>
      <c r="D722" t="s">
        <v>28</v>
      </c>
      <c r="E722" t="s">
        <v>84</v>
      </c>
      <c r="F722" t="s">
        <v>160</v>
      </c>
      <c r="G722">
        <v>2004</v>
      </c>
      <c r="H722" s="133">
        <v>0.46084999999999998</v>
      </c>
    </row>
    <row r="723" spans="1:8" hidden="1" x14ac:dyDescent="0.35">
      <c r="A723" t="s">
        <v>15</v>
      </c>
      <c r="B723" t="s">
        <v>19</v>
      </c>
      <c r="C723" t="s">
        <v>16</v>
      </c>
      <c r="D723" t="s">
        <v>22</v>
      </c>
      <c r="E723" t="s">
        <v>84</v>
      </c>
      <c r="F723" t="s">
        <v>160</v>
      </c>
      <c r="G723">
        <v>2004</v>
      </c>
      <c r="H723" s="133">
        <v>1.0207999999999999</v>
      </c>
    </row>
    <row r="724" spans="1:8" hidden="1" x14ac:dyDescent="0.35">
      <c r="A724" t="s">
        <v>15</v>
      </c>
      <c r="B724" t="s">
        <v>25</v>
      </c>
      <c r="C724" t="s">
        <v>16</v>
      </c>
      <c r="D724" t="s">
        <v>26</v>
      </c>
      <c r="E724" t="s">
        <v>84</v>
      </c>
      <c r="F724" t="s">
        <v>160</v>
      </c>
      <c r="G724">
        <v>2004</v>
      </c>
      <c r="H724" s="133">
        <v>0.51249999999999996</v>
      </c>
    </row>
    <row r="725" spans="1:8" hidden="1" x14ac:dyDescent="0.35">
      <c r="A725" t="s">
        <v>15</v>
      </c>
      <c r="B725" t="s">
        <v>17</v>
      </c>
      <c r="C725" t="s">
        <v>16</v>
      </c>
      <c r="D725" t="s">
        <v>18</v>
      </c>
      <c r="E725" t="s">
        <v>84</v>
      </c>
      <c r="F725" t="s">
        <v>160</v>
      </c>
      <c r="G725">
        <v>2004</v>
      </c>
      <c r="H725" s="133">
        <v>0.67264999999999997</v>
      </c>
    </row>
    <row r="726" spans="1:8" hidden="1" x14ac:dyDescent="0.35">
      <c r="A726" t="s">
        <v>15</v>
      </c>
      <c r="B726" t="s">
        <v>19</v>
      </c>
      <c r="C726" t="s">
        <v>16</v>
      </c>
      <c r="D726" t="s">
        <v>67</v>
      </c>
      <c r="E726" t="s">
        <v>84</v>
      </c>
      <c r="F726" t="s">
        <v>160</v>
      </c>
      <c r="G726">
        <v>2004</v>
      </c>
      <c r="H726" s="133">
        <v>0.51014999999999999</v>
      </c>
    </row>
    <row r="727" spans="1:8" hidden="1" x14ac:dyDescent="0.35">
      <c r="A727" t="s">
        <v>34</v>
      </c>
      <c r="B727" t="s">
        <v>37</v>
      </c>
      <c r="C727" t="s">
        <v>16</v>
      </c>
      <c r="D727" t="s">
        <v>38</v>
      </c>
      <c r="E727" t="s">
        <v>84</v>
      </c>
      <c r="F727" t="s">
        <v>160</v>
      </c>
      <c r="G727">
        <v>2004</v>
      </c>
      <c r="H727" s="133">
        <v>0.75665000000000004</v>
      </c>
    </row>
    <row r="728" spans="1:8" hidden="1" x14ac:dyDescent="0.35">
      <c r="A728" t="s">
        <v>49</v>
      </c>
      <c r="B728" t="s">
        <v>50</v>
      </c>
      <c r="C728" t="s">
        <v>16</v>
      </c>
      <c r="D728" t="s">
        <v>71</v>
      </c>
      <c r="E728" t="s">
        <v>84</v>
      </c>
      <c r="F728" t="s">
        <v>160</v>
      </c>
      <c r="G728">
        <v>2004</v>
      </c>
      <c r="H728" s="133">
        <v>0.44225000000000003</v>
      </c>
    </row>
    <row r="729" spans="1:8" hidden="1" x14ac:dyDescent="0.35">
      <c r="A729" t="s">
        <v>15</v>
      </c>
      <c r="B729" t="s">
        <v>19</v>
      </c>
      <c r="C729" t="s">
        <v>31</v>
      </c>
      <c r="D729" t="s">
        <v>61</v>
      </c>
      <c r="E729" t="s">
        <v>84</v>
      </c>
      <c r="F729" t="s">
        <v>160</v>
      </c>
      <c r="G729">
        <v>2004</v>
      </c>
      <c r="H729" s="133">
        <v>0.95625000000000004</v>
      </c>
    </row>
    <row r="730" spans="1:8" hidden="1" x14ac:dyDescent="0.35">
      <c r="A730" t="s">
        <v>15</v>
      </c>
      <c r="B730" t="s">
        <v>19</v>
      </c>
      <c r="C730" t="s">
        <v>31</v>
      </c>
      <c r="D730" t="s">
        <v>151</v>
      </c>
      <c r="E730" t="s">
        <v>84</v>
      </c>
      <c r="F730" t="s">
        <v>160</v>
      </c>
      <c r="G730">
        <v>2004</v>
      </c>
      <c r="H730" s="133">
        <v>1.1140000000000001</v>
      </c>
    </row>
    <row r="731" spans="1:8" hidden="1" x14ac:dyDescent="0.35">
      <c r="A731" t="s">
        <v>15</v>
      </c>
      <c r="B731" t="s">
        <v>63</v>
      </c>
      <c r="C731" t="s">
        <v>31</v>
      </c>
      <c r="D731" t="s">
        <v>64</v>
      </c>
      <c r="E731" t="s">
        <v>84</v>
      </c>
      <c r="F731" t="s">
        <v>160</v>
      </c>
      <c r="G731">
        <v>2004</v>
      </c>
      <c r="H731" s="133">
        <v>0.65025000000000011</v>
      </c>
    </row>
    <row r="732" spans="1:8" hidden="1" x14ac:dyDescent="0.35">
      <c r="A732" t="s">
        <v>15</v>
      </c>
      <c r="B732" t="s">
        <v>19</v>
      </c>
      <c r="C732" t="s">
        <v>31</v>
      </c>
      <c r="D732" t="s">
        <v>33</v>
      </c>
      <c r="E732" t="s">
        <v>84</v>
      </c>
      <c r="F732" t="s">
        <v>160</v>
      </c>
      <c r="G732">
        <v>2004</v>
      </c>
      <c r="H732" s="133">
        <v>0.76564999999999994</v>
      </c>
    </row>
    <row r="733" spans="1:8" hidden="1" x14ac:dyDescent="0.35">
      <c r="A733" t="s">
        <v>15</v>
      </c>
      <c r="B733" t="s">
        <v>65</v>
      </c>
      <c r="C733" t="s">
        <v>31</v>
      </c>
      <c r="D733" t="s">
        <v>66</v>
      </c>
      <c r="E733" t="s">
        <v>84</v>
      </c>
      <c r="F733" t="s">
        <v>160</v>
      </c>
      <c r="G733">
        <v>2004</v>
      </c>
      <c r="H733" s="133">
        <v>0.58700000000000008</v>
      </c>
    </row>
    <row r="734" spans="1:8" hidden="1" x14ac:dyDescent="0.35">
      <c r="A734" t="s">
        <v>34</v>
      </c>
      <c r="B734" t="s">
        <v>39</v>
      </c>
      <c r="C734" t="s">
        <v>31</v>
      </c>
      <c r="D734" t="s">
        <v>60</v>
      </c>
      <c r="E734" t="s">
        <v>84</v>
      </c>
      <c r="F734" t="s">
        <v>160</v>
      </c>
      <c r="G734">
        <v>2004</v>
      </c>
      <c r="H734" s="133"/>
    </row>
    <row r="735" spans="1:8" hidden="1" x14ac:dyDescent="0.35">
      <c r="A735" t="s">
        <v>34</v>
      </c>
      <c r="B735" t="s">
        <v>39</v>
      </c>
      <c r="C735" t="s">
        <v>31</v>
      </c>
      <c r="D735" t="s">
        <v>43</v>
      </c>
      <c r="E735" t="s">
        <v>84</v>
      </c>
      <c r="F735" t="s">
        <v>160</v>
      </c>
      <c r="G735">
        <v>2004</v>
      </c>
      <c r="H735" s="133">
        <v>0.67805000000000004</v>
      </c>
    </row>
    <row r="736" spans="1:8" hidden="1" x14ac:dyDescent="0.35">
      <c r="A736" t="s">
        <v>49</v>
      </c>
      <c r="B736" t="s">
        <v>50</v>
      </c>
      <c r="C736" t="s">
        <v>31</v>
      </c>
      <c r="D736" t="s">
        <v>52</v>
      </c>
      <c r="E736" t="s">
        <v>84</v>
      </c>
      <c r="F736" t="s">
        <v>160</v>
      </c>
      <c r="G736">
        <v>2004</v>
      </c>
      <c r="H736" s="133">
        <v>0.48530000000000001</v>
      </c>
    </row>
    <row r="737" spans="1:8" hidden="1" x14ac:dyDescent="0.35">
      <c r="A737" t="s">
        <v>34</v>
      </c>
      <c r="B737" t="s">
        <v>35</v>
      </c>
      <c r="C737" t="s">
        <v>167</v>
      </c>
      <c r="D737" t="s">
        <v>36</v>
      </c>
      <c r="E737" t="s">
        <v>84</v>
      </c>
      <c r="F737" t="s">
        <v>160</v>
      </c>
      <c r="G737">
        <v>2004</v>
      </c>
      <c r="H737" s="133"/>
    </row>
    <row r="738" spans="1:8" hidden="1" x14ac:dyDescent="0.35">
      <c r="A738" t="s">
        <v>34</v>
      </c>
      <c r="B738" t="s">
        <v>39</v>
      </c>
      <c r="C738" t="s">
        <v>167</v>
      </c>
      <c r="D738" t="s">
        <v>40</v>
      </c>
      <c r="E738" t="s">
        <v>84</v>
      </c>
      <c r="F738" t="s">
        <v>160</v>
      </c>
      <c r="G738">
        <v>2004</v>
      </c>
      <c r="H738" s="133"/>
    </row>
    <row r="739" spans="1:8" hidden="1" x14ac:dyDescent="0.35">
      <c r="A739" t="s">
        <v>34</v>
      </c>
      <c r="B739" t="s">
        <v>39</v>
      </c>
      <c r="C739" t="s">
        <v>167</v>
      </c>
      <c r="D739" t="s">
        <v>45</v>
      </c>
      <c r="E739" t="s">
        <v>84</v>
      </c>
      <c r="F739" t="s">
        <v>160</v>
      </c>
      <c r="G739">
        <v>2004</v>
      </c>
      <c r="H739" s="133"/>
    </row>
    <row r="740" spans="1:8" hidden="1" x14ac:dyDescent="0.35">
      <c r="A740" t="s">
        <v>72</v>
      </c>
      <c r="B740" t="s">
        <v>54</v>
      </c>
      <c r="C740" t="s">
        <v>46</v>
      </c>
      <c r="D740" t="s">
        <v>54</v>
      </c>
      <c r="E740" t="s">
        <v>84</v>
      </c>
      <c r="F740" t="s">
        <v>160</v>
      </c>
      <c r="G740">
        <v>2005</v>
      </c>
      <c r="H740" s="133">
        <v>0.16155</v>
      </c>
    </row>
    <row r="741" spans="1:8" hidden="1" x14ac:dyDescent="0.35">
      <c r="A741" t="s">
        <v>15</v>
      </c>
      <c r="B741" t="s">
        <v>19</v>
      </c>
      <c r="C741" t="s">
        <v>16</v>
      </c>
      <c r="D741" t="s">
        <v>20</v>
      </c>
      <c r="E741" t="s">
        <v>84</v>
      </c>
      <c r="F741" t="s">
        <v>160</v>
      </c>
      <c r="G741">
        <v>2005</v>
      </c>
      <c r="H741" s="133">
        <v>0.60244999999999993</v>
      </c>
    </row>
    <row r="742" spans="1:8" hidden="1" x14ac:dyDescent="0.35">
      <c r="A742" t="s">
        <v>15</v>
      </c>
      <c r="B742" t="s">
        <v>19</v>
      </c>
      <c r="C742" t="s">
        <v>16</v>
      </c>
      <c r="D742" t="s">
        <v>21</v>
      </c>
      <c r="E742" t="s">
        <v>84</v>
      </c>
      <c r="F742" t="s">
        <v>160</v>
      </c>
      <c r="G742">
        <v>2005</v>
      </c>
      <c r="H742" s="133">
        <v>0.55459999999999998</v>
      </c>
    </row>
    <row r="743" spans="1:8" hidden="1" x14ac:dyDescent="0.35">
      <c r="A743" t="s">
        <v>15</v>
      </c>
      <c r="B743" t="s">
        <v>23</v>
      </c>
      <c r="C743" t="s">
        <v>16</v>
      </c>
      <c r="D743" t="s">
        <v>24</v>
      </c>
      <c r="E743" t="s">
        <v>84</v>
      </c>
      <c r="F743" t="s">
        <v>160</v>
      </c>
      <c r="G743">
        <v>2005</v>
      </c>
      <c r="H743" s="133">
        <v>0.4778</v>
      </c>
    </row>
    <row r="744" spans="1:8" hidden="1" x14ac:dyDescent="0.35">
      <c r="A744" t="s">
        <v>15</v>
      </c>
      <c r="B744" t="s">
        <v>27</v>
      </c>
      <c r="C744" t="s">
        <v>16</v>
      </c>
      <c r="D744" t="s">
        <v>28</v>
      </c>
      <c r="E744" t="s">
        <v>84</v>
      </c>
      <c r="F744" t="s">
        <v>160</v>
      </c>
      <c r="G744">
        <v>2005</v>
      </c>
      <c r="H744" s="133">
        <v>0.49645000000000006</v>
      </c>
    </row>
    <row r="745" spans="1:8" hidden="1" x14ac:dyDescent="0.35">
      <c r="A745" t="s">
        <v>15</v>
      </c>
      <c r="B745" t="s">
        <v>19</v>
      </c>
      <c r="C745" t="s">
        <v>16</v>
      </c>
      <c r="D745" t="s">
        <v>22</v>
      </c>
      <c r="E745" t="s">
        <v>84</v>
      </c>
      <c r="F745" t="s">
        <v>160</v>
      </c>
      <c r="G745">
        <v>2005</v>
      </c>
      <c r="H745" s="133">
        <v>1.09015</v>
      </c>
    </row>
    <row r="746" spans="1:8" hidden="1" x14ac:dyDescent="0.35">
      <c r="A746" t="s">
        <v>15</v>
      </c>
      <c r="B746" t="s">
        <v>25</v>
      </c>
      <c r="C746" t="s">
        <v>16</v>
      </c>
      <c r="D746" t="s">
        <v>26</v>
      </c>
      <c r="E746" t="s">
        <v>84</v>
      </c>
      <c r="F746" t="s">
        <v>160</v>
      </c>
      <c r="G746">
        <v>2005</v>
      </c>
      <c r="H746" s="133">
        <v>0.5343</v>
      </c>
    </row>
    <row r="747" spans="1:8" hidden="1" x14ac:dyDescent="0.35">
      <c r="A747" t="s">
        <v>15</v>
      </c>
      <c r="B747" t="s">
        <v>17</v>
      </c>
      <c r="C747" t="s">
        <v>16</v>
      </c>
      <c r="D747" t="s">
        <v>18</v>
      </c>
      <c r="E747" t="s">
        <v>84</v>
      </c>
      <c r="F747" t="s">
        <v>160</v>
      </c>
      <c r="G747">
        <v>2005</v>
      </c>
      <c r="H747" s="133">
        <v>0.67819999999999991</v>
      </c>
    </row>
    <row r="748" spans="1:8" hidden="1" x14ac:dyDescent="0.35">
      <c r="A748" t="s">
        <v>15</v>
      </c>
      <c r="B748" t="s">
        <v>19</v>
      </c>
      <c r="C748" t="s">
        <v>16</v>
      </c>
      <c r="D748" t="s">
        <v>67</v>
      </c>
      <c r="E748" t="s">
        <v>84</v>
      </c>
      <c r="F748" t="s">
        <v>160</v>
      </c>
      <c r="G748">
        <v>2005</v>
      </c>
      <c r="H748" s="133">
        <v>0.54899999999999993</v>
      </c>
    </row>
    <row r="749" spans="1:8" hidden="1" x14ac:dyDescent="0.35">
      <c r="A749" t="s">
        <v>34</v>
      </c>
      <c r="B749" t="s">
        <v>37</v>
      </c>
      <c r="C749" t="s">
        <v>16</v>
      </c>
      <c r="D749" t="s">
        <v>38</v>
      </c>
      <c r="E749" t="s">
        <v>84</v>
      </c>
      <c r="F749" t="s">
        <v>160</v>
      </c>
      <c r="G749">
        <v>2005</v>
      </c>
      <c r="H749" s="133">
        <v>0.77500000000000002</v>
      </c>
    </row>
    <row r="750" spans="1:8" hidden="1" x14ac:dyDescent="0.35">
      <c r="A750" t="s">
        <v>49</v>
      </c>
      <c r="B750" t="s">
        <v>50</v>
      </c>
      <c r="C750" t="s">
        <v>16</v>
      </c>
      <c r="D750" t="s">
        <v>71</v>
      </c>
      <c r="E750" t="s">
        <v>84</v>
      </c>
      <c r="F750" t="s">
        <v>160</v>
      </c>
      <c r="G750">
        <v>2005</v>
      </c>
      <c r="H750" s="133">
        <v>0.40875</v>
      </c>
    </row>
    <row r="751" spans="1:8" hidden="1" x14ac:dyDescent="0.35">
      <c r="A751" t="s">
        <v>49</v>
      </c>
      <c r="B751" t="s">
        <v>50</v>
      </c>
      <c r="C751" t="s">
        <v>16</v>
      </c>
      <c r="D751" t="s">
        <v>51</v>
      </c>
      <c r="E751" t="s">
        <v>84</v>
      </c>
      <c r="F751" t="s">
        <v>160</v>
      </c>
      <c r="G751">
        <v>2005</v>
      </c>
      <c r="H751" s="133">
        <v>0.45615</v>
      </c>
    </row>
    <row r="752" spans="1:8" hidden="1" x14ac:dyDescent="0.35">
      <c r="A752" t="s">
        <v>15</v>
      </c>
      <c r="B752" t="s">
        <v>19</v>
      </c>
      <c r="C752" t="s">
        <v>31</v>
      </c>
      <c r="D752" t="s">
        <v>61</v>
      </c>
      <c r="E752" t="s">
        <v>84</v>
      </c>
      <c r="F752" t="s">
        <v>160</v>
      </c>
      <c r="G752">
        <v>2005</v>
      </c>
      <c r="H752" s="133">
        <v>1.0470999999999999</v>
      </c>
    </row>
    <row r="753" spans="1:8" hidden="1" x14ac:dyDescent="0.35">
      <c r="A753" t="s">
        <v>15</v>
      </c>
      <c r="B753" t="s">
        <v>19</v>
      </c>
      <c r="C753" t="s">
        <v>31</v>
      </c>
      <c r="D753" t="s">
        <v>151</v>
      </c>
      <c r="E753" t="s">
        <v>84</v>
      </c>
      <c r="F753" t="s">
        <v>160</v>
      </c>
      <c r="G753">
        <v>2005</v>
      </c>
      <c r="H753" s="133">
        <v>0.9395</v>
      </c>
    </row>
    <row r="754" spans="1:8" hidden="1" x14ac:dyDescent="0.35">
      <c r="A754" t="s">
        <v>15</v>
      </c>
      <c r="B754" t="s">
        <v>63</v>
      </c>
      <c r="C754" t="s">
        <v>31</v>
      </c>
      <c r="D754" t="s">
        <v>64</v>
      </c>
      <c r="E754" t="s">
        <v>84</v>
      </c>
      <c r="F754" t="s">
        <v>160</v>
      </c>
      <c r="G754">
        <v>2005</v>
      </c>
      <c r="H754" s="133">
        <v>0.82794999999999996</v>
      </c>
    </row>
    <row r="755" spans="1:8" hidden="1" x14ac:dyDescent="0.35">
      <c r="A755" t="s">
        <v>15</v>
      </c>
      <c r="B755" t="s">
        <v>19</v>
      </c>
      <c r="C755" t="s">
        <v>31</v>
      </c>
      <c r="D755" t="s">
        <v>33</v>
      </c>
      <c r="E755" t="s">
        <v>84</v>
      </c>
      <c r="F755" t="s">
        <v>160</v>
      </c>
      <c r="G755">
        <v>2005</v>
      </c>
      <c r="H755" s="133">
        <v>0.85754999999999992</v>
      </c>
    </row>
    <row r="756" spans="1:8" hidden="1" x14ac:dyDescent="0.35">
      <c r="A756" t="s">
        <v>15</v>
      </c>
      <c r="B756" t="s">
        <v>65</v>
      </c>
      <c r="C756" t="s">
        <v>31</v>
      </c>
      <c r="D756" t="s">
        <v>66</v>
      </c>
      <c r="E756" t="s">
        <v>84</v>
      </c>
      <c r="F756" t="s">
        <v>160</v>
      </c>
      <c r="G756">
        <v>2005</v>
      </c>
      <c r="H756" s="133">
        <v>0.65620000000000001</v>
      </c>
    </row>
    <row r="757" spans="1:8" hidden="1" x14ac:dyDescent="0.35">
      <c r="A757" t="s">
        <v>49</v>
      </c>
      <c r="B757" t="s">
        <v>50</v>
      </c>
      <c r="C757" t="s">
        <v>31</v>
      </c>
      <c r="D757" t="s">
        <v>52</v>
      </c>
      <c r="E757" t="s">
        <v>84</v>
      </c>
      <c r="F757" t="s">
        <v>160</v>
      </c>
      <c r="G757">
        <v>2005</v>
      </c>
      <c r="H757" s="133">
        <v>0.56179999999999997</v>
      </c>
    </row>
    <row r="758" spans="1:8" hidden="1" x14ac:dyDescent="0.35">
      <c r="A758" t="s">
        <v>34</v>
      </c>
      <c r="B758" t="s">
        <v>35</v>
      </c>
      <c r="C758" t="s">
        <v>167</v>
      </c>
      <c r="D758" t="s">
        <v>36</v>
      </c>
      <c r="E758" t="s">
        <v>84</v>
      </c>
      <c r="F758" t="s">
        <v>160</v>
      </c>
      <c r="G758">
        <v>2005</v>
      </c>
      <c r="H758" s="133">
        <v>0.54744999999999999</v>
      </c>
    </row>
    <row r="759" spans="1:8" hidden="1" x14ac:dyDescent="0.35">
      <c r="A759" t="s">
        <v>34</v>
      </c>
      <c r="B759" t="s">
        <v>39</v>
      </c>
      <c r="C759" t="s">
        <v>167</v>
      </c>
      <c r="D759" t="s">
        <v>40</v>
      </c>
      <c r="E759" t="s">
        <v>84</v>
      </c>
      <c r="F759" t="s">
        <v>160</v>
      </c>
      <c r="G759">
        <v>2005</v>
      </c>
      <c r="H759" s="133">
        <v>0.55940000000000001</v>
      </c>
    </row>
    <row r="760" spans="1:8" hidden="1" x14ac:dyDescent="0.35">
      <c r="A760" t="s">
        <v>34</v>
      </c>
      <c r="B760" t="s">
        <v>39</v>
      </c>
      <c r="C760" t="s">
        <v>167</v>
      </c>
      <c r="D760" t="s">
        <v>45</v>
      </c>
      <c r="E760" t="s">
        <v>84</v>
      </c>
      <c r="F760" t="s">
        <v>160</v>
      </c>
      <c r="G760">
        <v>2005</v>
      </c>
      <c r="H760" s="133"/>
    </row>
    <row r="761" spans="1:8" hidden="1" x14ac:dyDescent="0.35">
      <c r="A761" t="s">
        <v>72</v>
      </c>
      <c r="B761" t="s">
        <v>54</v>
      </c>
      <c r="C761" t="s">
        <v>46</v>
      </c>
      <c r="D761" t="s">
        <v>54</v>
      </c>
      <c r="E761" t="s">
        <v>84</v>
      </c>
      <c r="F761" t="s">
        <v>160</v>
      </c>
      <c r="G761">
        <v>2006</v>
      </c>
      <c r="H761" s="133">
        <v>0.15035000000000001</v>
      </c>
    </row>
    <row r="762" spans="1:8" hidden="1" x14ac:dyDescent="0.35">
      <c r="A762" t="s">
        <v>15</v>
      </c>
      <c r="B762" t="s">
        <v>19</v>
      </c>
      <c r="C762" t="s">
        <v>16</v>
      </c>
      <c r="D762" t="s">
        <v>20</v>
      </c>
      <c r="E762" t="s">
        <v>84</v>
      </c>
      <c r="F762" t="s">
        <v>160</v>
      </c>
      <c r="G762">
        <v>2006</v>
      </c>
      <c r="H762" s="133">
        <v>0.62395</v>
      </c>
    </row>
    <row r="763" spans="1:8" hidden="1" x14ac:dyDescent="0.35">
      <c r="A763" t="s">
        <v>15</v>
      </c>
      <c r="B763" t="s">
        <v>19</v>
      </c>
      <c r="C763" t="s">
        <v>16</v>
      </c>
      <c r="D763" t="s">
        <v>21</v>
      </c>
      <c r="E763" t="s">
        <v>84</v>
      </c>
      <c r="F763" t="s">
        <v>160</v>
      </c>
      <c r="G763">
        <v>2006</v>
      </c>
      <c r="H763" s="133"/>
    </row>
    <row r="764" spans="1:8" hidden="1" x14ac:dyDescent="0.35">
      <c r="A764" t="s">
        <v>15</v>
      </c>
      <c r="B764" t="s">
        <v>23</v>
      </c>
      <c r="C764" t="s">
        <v>16</v>
      </c>
      <c r="D764" t="s">
        <v>24</v>
      </c>
      <c r="E764" t="s">
        <v>84</v>
      </c>
      <c r="F764" t="s">
        <v>160</v>
      </c>
      <c r="G764">
        <v>2006</v>
      </c>
      <c r="H764" s="133">
        <v>0.4783</v>
      </c>
    </row>
    <row r="765" spans="1:8" hidden="1" x14ac:dyDescent="0.35">
      <c r="A765" t="s">
        <v>15</v>
      </c>
      <c r="B765" t="s">
        <v>27</v>
      </c>
      <c r="C765" t="s">
        <v>16</v>
      </c>
      <c r="D765" t="s">
        <v>28</v>
      </c>
      <c r="E765" t="s">
        <v>84</v>
      </c>
      <c r="F765" t="s">
        <v>160</v>
      </c>
      <c r="G765">
        <v>2006</v>
      </c>
      <c r="H765" s="133">
        <v>0.49719999999999998</v>
      </c>
    </row>
    <row r="766" spans="1:8" hidden="1" x14ac:dyDescent="0.35">
      <c r="A766" t="s">
        <v>15</v>
      </c>
      <c r="B766" t="s">
        <v>19</v>
      </c>
      <c r="C766" t="s">
        <v>16</v>
      </c>
      <c r="D766" t="s">
        <v>22</v>
      </c>
      <c r="E766" t="s">
        <v>84</v>
      </c>
      <c r="F766" t="s">
        <v>160</v>
      </c>
      <c r="G766">
        <v>2006</v>
      </c>
      <c r="H766" s="133">
        <v>0.75064999999999993</v>
      </c>
    </row>
    <row r="767" spans="1:8" hidden="1" x14ac:dyDescent="0.35">
      <c r="A767" t="s">
        <v>15</v>
      </c>
      <c r="B767" t="s">
        <v>25</v>
      </c>
      <c r="C767" t="s">
        <v>16</v>
      </c>
      <c r="D767" t="s">
        <v>26</v>
      </c>
      <c r="E767" t="s">
        <v>84</v>
      </c>
      <c r="F767" t="s">
        <v>160</v>
      </c>
      <c r="G767">
        <v>2006</v>
      </c>
      <c r="H767" s="133">
        <v>0.55005000000000004</v>
      </c>
    </row>
    <row r="768" spans="1:8" hidden="1" x14ac:dyDescent="0.35">
      <c r="A768" t="s">
        <v>15</v>
      </c>
      <c r="B768" t="s">
        <v>17</v>
      </c>
      <c r="C768" t="s">
        <v>16</v>
      </c>
      <c r="D768" t="s">
        <v>18</v>
      </c>
      <c r="E768" t="s">
        <v>84</v>
      </c>
      <c r="F768" t="s">
        <v>160</v>
      </c>
      <c r="G768">
        <v>2006</v>
      </c>
      <c r="H768" s="133"/>
    </row>
    <row r="769" spans="1:8" hidden="1" x14ac:dyDescent="0.35">
      <c r="A769" t="s">
        <v>15</v>
      </c>
      <c r="B769" t="s">
        <v>19</v>
      </c>
      <c r="C769" t="s">
        <v>16</v>
      </c>
      <c r="D769" t="s">
        <v>67</v>
      </c>
      <c r="E769" t="s">
        <v>84</v>
      </c>
      <c r="F769" t="s">
        <v>160</v>
      </c>
      <c r="G769">
        <v>2006</v>
      </c>
      <c r="H769" s="133">
        <v>0.49369999999999997</v>
      </c>
    </row>
    <row r="770" spans="1:8" hidden="1" x14ac:dyDescent="0.35">
      <c r="A770" t="s">
        <v>34</v>
      </c>
      <c r="B770" t="s">
        <v>37</v>
      </c>
      <c r="C770" t="s">
        <v>16</v>
      </c>
      <c r="D770" t="s">
        <v>38</v>
      </c>
      <c r="E770" t="s">
        <v>84</v>
      </c>
      <c r="F770" t="s">
        <v>160</v>
      </c>
      <c r="G770">
        <v>2006</v>
      </c>
      <c r="H770" s="133">
        <v>0.67894999999999994</v>
      </c>
    </row>
    <row r="771" spans="1:8" hidden="1" x14ac:dyDescent="0.35">
      <c r="A771" t="s">
        <v>49</v>
      </c>
      <c r="B771" t="s">
        <v>50</v>
      </c>
      <c r="C771" t="s">
        <v>16</v>
      </c>
      <c r="D771" t="s">
        <v>71</v>
      </c>
      <c r="E771" t="s">
        <v>84</v>
      </c>
      <c r="F771" t="s">
        <v>160</v>
      </c>
      <c r="G771">
        <v>2006</v>
      </c>
      <c r="H771" s="133">
        <v>0.42274999999999996</v>
      </c>
    </row>
    <row r="772" spans="1:8" hidden="1" x14ac:dyDescent="0.35">
      <c r="A772" t="s">
        <v>49</v>
      </c>
      <c r="B772" t="s">
        <v>50</v>
      </c>
      <c r="C772" t="s">
        <v>16</v>
      </c>
      <c r="D772" t="s">
        <v>51</v>
      </c>
      <c r="E772" t="s">
        <v>84</v>
      </c>
      <c r="F772" t="s">
        <v>160</v>
      </c>
      <c r="G772">
        <v>2006</v>
      </c>
      <c r="H772" s="133">
        <v>0.45695000000000002</v>
      </c>
    </row>
    <row r="773" spans="1:8" hidden="1" x14ac:dyDescent="0.35">
      <c r="A773" t="s">
        <v>15</v>
      </c>
      <c r="B773" t="s">
        <v>19</v>
      </c>
      <c r="C773" t="s">
        <v>31</v>
      </c>
      <c r="D773" t="s">
        <v>61</v>
      </c>
      <c r="E773" t="s">
        <v>84</v>
      </c>
      <c r="F773" t="s">
        <v>160</v>
      </c>
      <c r="G773">
        <v>2006</v>
      </c>
      <c r="H773" s="133">
        <v>1.29095</v>
      </c>
    </row>
    <row r="774" spans="1:8" hidden="1" x14ac:dyDescent="0.35">
      <c r="A774" t="s">
        <v>15</v>
      </c>
      <c r="B774" t="s">
        <v>19</v>
      </c>
      <c r="C774" t="s">
        <v>31</v>
      </c>
      <c r="D774" t="s">
        <v>151</v>
      </c>
      <c r="E774" t="s">
        <v>84</v>
      </c>
      <c r="F774" t="s">
        <v>160</v>
      </c>
      <c r="G774">
        <v>2006</v>
      </c>
      <c r="H774" s="133">
        <v>0.71959999999999991</v>
      </c>
    </row>
    <row r="775" spans="1:8" hidden="1" x14ac:dyDescent="0.35">
      <c r="A775" t="s">
        <v>15</v>
      </c>
      <c r="B775" t="s">
        <v>63</v>
      </c>
      <c r="C775" t="s">
        <v>31</v>
      </c>
      <c r="D775" t="s">
        <v>64</v>
      </c>
      <c r="E775" t="s">
        <v>84</v>
      </c>
      <c r="F775" t="s">
        <v>160</v>
      </c>
      <c r="G775">
        <v>2006</v>
      </c>
      <c r="H775" s="133">
        <v>0.56745000000000001</v>
      </c>
    </row>
    <row r="776" spans="1:8" hidden="1" x14ac:dyDescent="0.35">
      <c r="A776" t="s">
        <v>15</v>
      </c>
      <c r="B776" t="s">
        <v>19</v>
      </c>
      <c r="C776" t="s">
        <v>31</v>
      </c>
      <c r="D776" t="s">
        <v>33</v>
      </c>
      <c r="E776" t="s">
        <v>84</v>
      </c>
      <c r="F776" t="s">
        <v>160</v>
      </c>
      <c r="G776">
        <v>2006</v>
      </c>
      <c r="H776" s="133">
        <v>0.88385000000000002</v>
      </c>
    </row>
    <row r="777" spans="1:8" hidden="1" x14ac:dyDescent="0.35">
      <c r="A777" t="s">
        <v>15</v>
      </c>
      <c r="B777" t="s">
        <v>65</v>
      </c>
      <c r="C777" t="s">
        <v>31</v>
      </c>
      <c r="D777" t="s">
        <v>66</v>
      </c>
      <c r="E777" t="s">
        <v>84</v>
      </c>
      <c r="F777" t="s">
        <v>160</v>
      </c>
      <c r="G777">
        <v>2006</v>
      </c>
      <c r="H777" s="133">
        <v>0.57965</v>
      </c>
    </row>
    <row r="778" spans="1:8" hidden="1" x14ac:dyDescent="0.35">
      <c r="A778" t="s">
        <v>49</v>
      </c>
      <c r="B778" t="s">
        <v>50</v>
      </c>
      <c r="C778" t="s">
        <v>31</v>
      </c>
      <c r="D778" t="s">
        <v>52</v>
      </c>
      <c r="E778" t="s">
        <v>84</v>
      </c>
      <c r="F778" t="s">
        <v>160</v>
      </c>
      <c r="G778">
        <v>2006</v>
      </c>
      <c r="H778" s="133">
        <v>0.51544999999999996</v>
      </c>
    </row>
    <row r="779" spans="1:8" hidden="1" x14ac:dyDescent="0.35">
      <c r="A779" t="s">
        <v>34</v>
      </c>
      <c r="B779" t="s">
        <v>35</v>
      </c>
      <c r="C779" t="s">
        <v>167</v>
      </c>
      <c r="D779" t="s">
        <v>36</v>
      </c>
      <c r="E779" t="s">
        <v>84</v>
      </c>
      <c r="F779" t="s">
        <v>160</v>
      </c>
      <c r="G779">
        <v>2006</v>
      </c>
      <c r="H779" s="133">
        <v>0.53310000000000002</v>
      </c>
    </row>
    <row r="780" spans="1:8" hidden="1" x14ac:dyDescent="0.35">
      <c r="A780" t="s">
        <v>34</v>
      </c>
      <c r="B780" t="s">
        <v>39</v>
      </c>
      <c r="C780" t="s">
        <v>167</v>
      </c>
      <c r="D780" t="s">
        <v>40</v>
      </c>
      <c r="E780" t="s">
        <v>84</v>
      </c>
      <c r="F780" t="s">
        <v>160</v>
      </c>
      <c r="G780">
        <v>2006</v>
      </c>
      <c r="H780" s="133">
        <v>0.53679999999999994</v>
      </c>
    </row>
    <row r="781" spans="1:8" hidden="1" x14ac:dyDescent="0.35">
      <c r="A781" t="s">
        <v>34</v>
      </c>
      <c r="B781" t="s">
        <v>39</v>
      </c>
      <c r="C781" t="s">
        <v>167</v>
      </c>
      <c r="D781" t="s">
        <v>45</v>
      </c>
      <c r="E781" t="s">
        <v>84</v>
      </c>
      <c r="F781" t="s">
        <v>160</v>
      </c>
      <c r="G781">
        <v>2006</v>
      </c>
      <c r="H781" s="133">
        <v>0.48770000000000002</v>
      </c>
    </row>
    <row r="782" spans="1:8" hidden="1" x14ac:dyDescent="0.35">
      <c r="A782" t="s">
        <v>120</v>
      </c>
      <c r="B782" t="s">
        <v>47</v>
      </c>
      <c r="C782" t="s">
        <v>46</v>
      </c>
      <c r="D782" t="s">
        <v>48</v>
      </c>
      <c r="E782" t="s">
        <v>84</v>
      </c>
      <c r="F782" t="s">
        <v>160</v>
      </c>
      <c r="G782">
        <v>2007</v>
      </c>
      <c r="H782" s="133"/>
    </row>
    <row r="783" spans="1:8" hidden="1" x14ac:dyDescent="0.35">
      <c r="A783" t="s">
        <v>72</v>
      </c>
      <c r="B783" t="s">
        <v>54</v>
      </c>
      <c r="C783" t="s">
        <v>46</v>
      </c>
      <c r="D783" t="s">
        <v>54</v>
      </c>
      <c r="E783" t="s">
        <v>84</v>
      </c>
      <c r="F783" t="s">
        <v>160</v>
      </c>
      <c r="G783">
        <v>2007</v>
      </c>
      <c r="H783" s="133">
        <v>0.15060000000000001</v>
      </c>
    </row>
    <row r="784" spans="1:8" hidden="1" x14ac:dyDescent="0.35">
      <c r="A784" t="s">
        <v>15</v>
      </c>
      <c r="B784" t="s">
        <v>19</v>
      </c>
      <c r="C784" t="s">
        <v>16</v>
      </c>
      <c r="D784" t="s">
        <v>20</v>
      </c>
      <c r="E784" t="s">
        <v>84</v>
      </c>
      <c r="F784" t="s">
        <v>160</v>
      </c>
      <c r="G784">
        <v>2007</v>
      </c>
      <c r="H784" s="133">
        <v>0.72194999999999998</v>
      </c>
    </row>
    <row r="785" spans="1:8" hidden="1" x14ac:dyDescent="0.35">
      <c r="A785" t="s">
        <v>15</v>
      </c>
      <c r="B785" t="s">
        <v>19</v>
      </c>
      <c r="C785" t="s">
        <v>16</v>
      </c>
      <c r="D785" t="s">
        <v>21</v>
      </c>
      <c r="E785" t="s">
        <v>84</v>
      </c>
      <c r="F785" t="s">
        <v>160</v>
      </c>
      <c r="G785">
        <v>2007</v>
      </c>
      <c r="H785" s="133">
        <v>0.63114999999999999</v>
      </c>
    </row>
    <row r="786" spans="1:8" hidden="1" x14ac:dyDescent="0.35">
      <c r="A786" t="s">
        <v>15</v>
      </c>
      <c r="B786" t="s">
        <v>23</v>
      </c>
      <c r="C786" t="s">
        <v>16</v>
      </c>
      <c r="D786" t="s">
        <v>24</v>
      </c>
      <c r="E786" t="s">
        <v>84</v>
      </c>
      <c r="F786" t="s">
        <v>160</v>
      </c>
      <c r="G786">
        <v>2007</v>
      </c>
      <c r="H786" s="133">
        <v>0.51400000000000001</v>
      </c>
    </row>
    <row r="787" spans="1:8" hidden="1" x14ac:dyDescent="0.35">
      <c r="A787" t="s">
        <v>15</v>
      </c>
      <c r="B787" t="s">
        <v>27</v>
      </c>
      <c r="C787" t="s">
        <v>16</v>
      </c>
      <c r="D787" t="s">
        <v>28</v>
      </c>
      <c r="E787" t="s">
        <v>84</v>
      </c>
      <c r="F787" t="s">
        <v>160</v>
      </c>
      <c r="G787">
        <v>2007</v>
      </c>
      <c r="H787" s="133">
        <v>0.45465000000000005</v>
      </c>
    </row>
    <row r="788" spans="1:8" hidden="1" x14ac:dyDescent="0.35">
      <c r="A788" t="s">
        <v>15</v>
      </c>
      <c r="B788" t="s">
        <v>19</v>
      </c>
      <c r="C788" t="s">
        <v>16</v>
      </c>
      <c r="D788" t="s">
        <v>22</v>
      </c>
      <c r="E788" t="s">
        <v>84</v>
      </c>
      <c r="F788" t="s">
        <v>160</v>
      </c>
      <c r="G788">
        <v>2007</v>
      </c>
      <c r="H788" s="133">
        <v>0.84150000000000003</v>
      </c>
    </row>
    <row r="789" spans="1:8" hidden="1" x14ac:dyDescent="0.35">
      <c r="A789" t="s">
        <v>15</v>
      </c>
      <c r="B789" t="s">
        <v>25</v>
      </c>
      <c r="C789" t="s">
        <v>16</v>
      </c>
      <c r="D789" t="s">
        <v>26</v>
      </c>
      <c r="E789" t="s">
        <v>84</v>
      </c>
      <c r="F789" t="s">
        <v>160</v>
      </c>
      <c r="G789">
        <v>2007</v>
      </c>
      <c r="H789" s="133">
        <v>0.57264999999999999</v>
      </c>
    </row>
    <row r="790" spans="1:8" hidden="1" x14ac:dyDescent="0.35">
      <c r="A790" t="s">
        <v>15</v>
      </c>
      <c r="B790" t="s">
        <v>17</v>
      </c>
      <c r="C790" t="s">
        <v>16</v>
      </c>
      <c r="D790" t="s">
        <v>18</v>
      </c>
      <c r="E790" t="s">
        <v>84</v>
      </c>
      <c r="F790" t="s">
        <v>160</v>
      </c>
      <c r="G790">
        <v>2007</v>
      </c>
      <c r="H790" s="133">
        <v>0.6470999999999999</v>
      </c>
    </row>
    <row r="791" spans="1:8" hidden="1" x14ac:dyDescent="0.35">
      <c r="A791" t="s">
        <v>15</v>
      </c>
      <c r="B791" t="s">
        <v>19</v>
      </c>
      <c r="C791" t="s">
        <v>16</v>
      </c>
      <c r="D791" t="s">
        <v>67</v>
      </c>
      <c r="E791" t="s">
        <v>84</v>
      </c>
      <c r="F791" t="s">
        <v>160</v>
      </c>
      <c r="G791">
        <v>2007</v>
      </c>
      <c r="H791" s="133">
        <v>0.54289999999999994</v>
      </c>
    </row>
    <row r="792" spans="1:8" hidden="1" x14ac:dyDescent="0.35">
      <c r="A792" t="s">
        <v>34</v>
      </c>
      <c r="B792" t="s">
        <v>37</v>
      </c>
      <c r="C792" t="s">
        <v>16</v>
      </c>
      <c r="D792" t="s">
        <v>38</v>
      </c>
      <c r="E792" t="s">
        <v>84</v>
      </c>
      <c r="F792" t="s">
        <v>160</v>
      </c>
      <c r="G792">
        <v>2007</v>
      </c>
      <c r="H792" s="133">
        <v>0.90254999999999996</v>
      </c>
    </row>
    <row r="793" spans="1:8" hidden="1" x14ac:dyDescent="0.35">
      <c r="A793" t="s">
        <v>49</v>
      </c>
      <c r="B793" t="s">
        <v>50</v>
      </c>
      <c r="C793" t="s">
        <v>16</v>
      </c>
      <c r="D793" t="s">
        <v>71</v>
      </c>
      <c r="E793" t="s">
        <v>84</v>
      </c>
      <c r="F793" t="s">
        <v>160</v>
      </c>
      <c r="G793">
        <v>2007</v>
      </c>
      <c r="H793" s="133">
        <v>0.52340000000000009</v>
      </c>
    </row>
    <row r="794" spans="1:8" hidden="1" x14ac:dyDescent="0.35">
      <c r="A794" t="s">
        <v>49</v>
      </c>
      <c r="B794" t="s">
        <v>50</v>
      </c>
      <c r="C794" t="s">
        <v>16</v>
      </c>
      <c r="D794" t="s">
        <v>51</v>
      </c>
      <c r="E794" t="s">
        <v>84</v>
      </c>
      <c r="F794" t="s">
        <v>160</v>
      </c>
      <c r="G794">
        <v>2007</v>
      </c>
      <c r="H794" s="133">
        <v>0.47505000000000003</v>
      </c>
    </row>
    <row r="795" spans="1:8" hidden="1" x14ac:dyDescent="0.35">
      <c r="A795" t="s">
        <v>15</v>
      </c>
      <c r="B795" t="s">
        <v>19</v>
      </c>
      <c r="C795" t="s">
        <v>31</v>
      </c>
      <c r="D795" t="s">
        <v>61</v>
      </c>
      <c r="E795" t="s">
        <v>84</v>
      </c>
      <c r="F795" t="s">
        <v>160</v>
      </c>
      <c r="G795">
        <v>2007</v>
      </c>
      <c r="H795" s="133">
        <v>1.0996999999999999</v>
      </c>
    </row>
    <row r="796" spans="1:8" hidden="1" x14ac:dyDescent="0.35">
      <c r="A796" t="s">
        <v>15</v>
      </c>
      <c r="B796" t="s">
        <v>19</v>
      </c>
      <c r="C796" t="s">
        <v>31</v>
      </c>
      <c r="D796" t="s">
        <v>151</v>
      </c>
      <c r="E796" t="s">
        <v>84</v>
      </c>
      <c r="F796" t="s">
        <v>160</v>
      </c>
      <c r="G796">
        <v>2007</v>
      </c>
      <c r="H796" s="133">
        <v>0.78415000000000001</v>
      </c>
    </row>
    <row r="797" spans="1:8" hidden="1" x14ac:dyDescent="0.35">
      <c r="A797" t="s">
        <v>15</v>
      </c>
      <c r="B797" t="s">
        <v>63</v>
      </c>
      <c r="C797" t="s">
        <v>31</v>
      </c>
      <c r="D797" t="s">
        <v>64</v>
      </c>
      <c r="E797" t="s">
        <v>84</v>
      </c>
      <c r="F797" t="s">
        <v>160</v>
      </c>
      <c r="G797">
        <v>2007</v>
      </c>
      <c r="H797" s="133">
        <v>0.59624999999999995</v>
      </c>
    </row>
    <row r="798" spans="1:8" hidden="1" x14ac:dyDescent="0.35">
      <c r="A798" t="s">
        <v>15</v>
      </c>
      <c r="B798" t="s">
        <v>19</v>
      </c>
      <c r="C798" t="s">
        <v>31</v>
      </c>
      <c r="D798" t="s">
        <v>33</v>
      </c>
      <c r="E798" t="s">
        <v>84</v>
      </c>
      <c r="F798" t="s">
        <v>160</v>
      </c>
      <c r="G798">
        <v>2007</v>
      </c>
      <c r="H798" s="133">
        <v>0.93474999999999997</v>
      </c>
    </row>
    <row r="799" spans="1:8" hidden="1" x14ac:dyDescent="0.35">
      <c r="A799" t="s">
        <v>15</v>
      </c>
      <c r="B799" t="s">
        <v>65</v>
      </c>
      <c r="C799" t="s">
        <v>31</v>
      </c>
      <c r="D799" t="s">
        <v>66</v>
      </c>
      <c r="E799" t="s">
        <v>84</v>
      </c>
      <c r="F799" t="s">
        <v>160</v>
      </c>
      <c r="G799">
        <v>2007</v>
      </c>
      <c r="H799" s="133">
        <v>0.90870000000000006</v>
      </c>
    </row>
    <row r="800" spans="1:8" hidden="1" x14ac:dyDescent="0.35">
      <c r="A800" t="s">
        <v>34</v>
      </c>
      <c r="B800" t="s">
        <v>39</v>
      </c>
      <c r="C800" t="s">
        <v>31</v>
      </c>
      <c r="D800" t="s">
        <v>42</v>
      </c>
      <c r="E800" t="s">
        <v>84</v>
      </c>
      <c r="F800" t="s">
        <v>160</v>
      </c>
      <c r="G800">
        <v>2007</v>
      </c>
      <c r="H800" s="133">
        <v>0.61685000000000001</v>
      </c>
    </row>
    <row r="801" spans="1:8" hidden="1" x14ac:dyDescent="0.35">
      <c r="A801" t="s">
        <v>49</v>
      </c>
      <c r="B801" t="s">
        <v>50</v>
      </c>
      <c r="C801" t="s">
        <v>31</v>
      </c>
      <c r="D801" t="s">
        <v>52</v>
      </c>
      <c r="E801" t="s">
        <v>84</v>
      </c>
      <c r="F801" t="s">
        <v>160</v>
      </c>
      <c r="G801">
        <v>2007</v>
      </c>
      <c r="H801" s="133">
        <v>0.65650000000000008</v>
      </c>
    </row>
    <row r="802" spans="1:8" hidden="1" x14ac:dyDescent="0.35">
      <c r="A802" t="s">
        <v>34</v>
      </c>
      <c r="B802" t="s">
        <v>35</v>
      </c>
      <c r="C802" t="s">
        <v>167</v>
      </c>
      <c r="D802" t="s">
        <v>36</v>
      </c>
      <c r="E802" t="s">
        <v>84</v>
      </c>
      <c r="F802" t="s">
        <v>160</v>
      </c>
      <c r="G802">
        <v>2007</v>
      </c>
      <c r="H802" s="133">
        <v>0.60485</v>
      </c>
    </row>
    <row r="803" spans="1:8" hidden="1" x14ac:dyDescent="0.35">
      <c r="A803" t="s">
        <v>34</v>
      </c>
      <c r="B803" t="s">
        <v>39</v>
      </c>
      <c r="C803" t="s">
        <v>167</v>
      </c>
      <c r="D803" t="s">
        <v>40</v>
      </c>
      <c r="E803" t="s">
        <v>84</v>
      </c>
      <c r="F803" t="s">
        <v>160</v>
      </c>
      <c r="G803">
        <v>2007</v>
      </c>
      <c r="H803" s="133">
        <v>0.84904999999999997</v>
      </c>
    </row>
    <row r="804" spans="1:8" hidden="1" x14ac:dyDescent="0.35">
      <c r="A804" t="s">
        <v>34</v>
      </c>
      <c r="B804" t="s">
        <v>39</v>
      </c>
      <c r="C804" t="s">
        <v>167</v>
      </c>
      <c r="D804" t="s">
        <v>45</v>
      </c>
      <c r="E804" t="s">
        <v>84</v>
      </c>
      <c r="F804" t="s">
        <v>160</v>
      </c>
      <c r="G804">
        <v>2007</v>
      </c>
      <c r="H804" s="133">
        <v>0.71400000000000008</v>
      </c>
    </row>
    <row r="805" spans="1:8" hidden="1" x14ac:dyDescent="0.35">
      <c r="A805" t="s">
        <v>120</v>
      </c>
      <c r="B805" t="s">
        <v>47</v>
      </c>
      <c r="C805" t="s">
        <v>46</v>
      </c>
      <c r="D805" t="s">
        <v>48</v>
      </c>
      <c r="E805" t="s">
        <v>84</v>
      </c>
      <c r="F805" t="s">
        <v>160</v>
      </c>
      <c r="G805">
        <v>2008</v>
      </c>
      <c r="H805" s="133">
        <v>0.2445</v>
      </c>
    </row>
    <row r="806" spans="1:8" hidden="1" x14ac:dyDescent="0.35">
      <c r="A806" t="s">
        <v>72</v>
      </c>
      <c r="B806" t="s">
        <v>54</v>
      </c>
      <c r="C806" t="s">
        <v>46</v>
      </c>
      <c r="D806" t="s">
        <v>54</v>
      </c>
      <c r="E806" t="s">
        <v>84</v>
      </c>
      <c r="F806" t="s">
        <v>160</v>
      </c>
      <c r="G806">
        <v>2008</v>
      </c>
      <c r="H806" s="133">
        <v>0.14580000000000001</v>
      </c>
    </row>
    <row r="807" spans="1:8" hidden="1" x14ac:dyDescent="0.35">
      <c r="A807" t="s">
        <v>15</v>
      </c>
      <c r="B807" t="s">
        <v>19</v>
      </c>
      <c r="C807" t="s">
        <v>16</v>
      </c>
      <c r="D807" t="s">
        <v>20</v>
      </c>
      <c r="E807" t="s">
        <v>84</v>
      </c>
      <c r="F807" t="s">
        <v>160</v>
      </c>
      <c r="G807">
        <v>2008</v>
      </c>
      <c r="H807" s="133">
        <v>0.66220000000000001</v>
      </c>
    </row>
    <row r="808" spans="1:8" hidden="1" x14ac:dyDescent="0.35">
      <c r="A808" t="s">
        <v>15</v>
      </c>
      <c r="B808" t="s">
        <v>19</v>
      </c>
      <c r="C808" t="s">
        <v>16</v>
      </c>
      <c r="D808" t="s">
        <v>21</v>
      </c>
      <c r="E808" t="s">
        <v>84</v>
      </c>
      <c r="F808" t="s">
        <v>160</v>
      </c>
      <c r="G808">
        <v>2008</v>
      </c>
      <c r="H808" s="133">
        <v>0.59765000000000001</v>
      </c>
    </row>
    <row r="809" spans="1:8" hidden="1" x14ac:dyDescent="0.35">
      <c r="A809" t="s">
        <v>15</v>
      </c>
      <c r="B809" t="s">
        <v>23</v>
      </c>
      <c r="C809" t="s">
        <v>16</v>
      </c>
      <c r="D809" t="s">
        <v>24</v>
      </c>
      <c r="E809" t="s">
        <v>84</v>
      </c>
      <c r="F809" t="s">
        <v>160</v>
      </c>
      <c r="G809">
        <v>2008</v>
      </c>
      <c r="H809" s="133">
        <v>0.48804999999999998</v>
      </c>
    </row>
    <row r="810" spans="1:8" hidden="1" x14ac:dyDescent="0.35">
      <c r="A810" t="s">
        <v>15</v>
      </c>
      <c r="B810" t="s">
        <v>27</v>
      </c>
      <c r="C810" t="s">
        <v>16</v>
      </c>
      <c r="D810" t="s">
        <v>28</v>
      </c>
      <c r="E810" t="s">
        <v>84</v>
      </c>
      <c r="F810" t="s">
        <v>160</v>
      </c>
      <c r="G810">
        <v>2008</v>
      </c>
      <c r="H810" s="133">
        <v>0.42715000000000003</v>
      </c>
    </row>
    <row r="811" spans="1:8" hidden="1" x14ac:dyDescent="0.35">
      <c r="A811" t="s">
        <v>15</v>
      </c>
      <c r="B811" t="s">
        <v>19</v>
      </c>
      <c r="C811" t="s">
        <v>16</v>
      </c>
      <c r="D811" t="s">
        <v>22</v>
      </c>
      <c r="E811" t="s">
        <v>84</v>
      </c>
      <c r="F811" t="s">
        <v>160</v>
      </c>
      <c r="G811">
        <v>2008</v>
      </c>
      <c r="H811" s="133">
        <v>0.72435000000000005</v>
      </c>
    </row>
    <row r="812" spans="1:8" hidden="1" x14ac:dyDescent="0.35">
      <c r="A812" t="s">
        <v>15</v>
      </c>
      <c r="B812" t="s">
        <v>25</v>
      </c>
      <c r="C812" t="s">
        <v>16</v>
      </c>
      <c r="D812" t="s">
        <v>26</v>
      </c>
      <c r="E812" t="s">
        <v>84</v>
      </c>
      <c r="F812" t="s">
        <v>160</v>
      </c>
      <c r="G812">
        <v>2008</v>
      </c>
      <c r="H812" s="133">
        <v>0.50205</v>
      </c>
    </row>
    <row r="813" spans="1:8" hidden="1" x14ac:dyDescent="0.35">
      <c r="A813" t="s">
        <v>15</v>
      </c>
      <c r="B813" t="s">
        <v>17</v>
      </c>
      <c r="C813" t="s">
        <v>16</v>
      </c>
      <c r="D813" t="s">
        <v>18</v>
      </c>
      <c r="E813" t="s">
        <v>84</v>
      </c>
      <c r="F813" t="s">
        <v>160</v>
      </c>
      <c r="G813">
        <v>2008</v>
      </c>
      <c r="H813" s="133">
        <v>0.54195000000000004</v>
      </c>
    </row>
    <row r="814" spans="1:8" hidden="1" x14ac:dyDescent="0.35">
      <c r="A814" t="s">
        <v>15</v>
      </c>
      <c r="B814" t="s">
        <v>19</v>
      </c>
      <c r="C814" t="s">
        <v>16</v>
      </c>
      <c r="D814" t="s">
        <v>67</v>
      </c>
      <c r="E814" t="s">
        <v>84</v>
      </c>
      <c r="F814" t="s">
        <v>160</v>
      </c>
      <c r="G814">
        <v>2008</v>
      </c>
      <c r="H814" s="133">
        <v>0.50324999999999998</v>
      </c>
    </row>
    <row r="815" spans="1:8" hidden="1" x14ac:dyDescent="0.35">
      <c r="A815" t="s">
        <v>34</v>
      </c>
      <c r="B815" t="s">
        <v>37</v>
      </c>
      <c r="C815" t="s">
        <v>16</v>
      </c>
      <c r="D815" t="s">
        <v>38</v>
      </c>
      <c r="E815" t="s">
        <v>84</v>
      </c>
      <c r="F815" t="s">
        <v>160</v>
      </c>
      <c r="G815">
        <v>2008</v>
      </c>
      <c r="H815" s="133">
        <v>0.69855</v>
      </c>
    </row>
    <row r="816" spans="1:8" hidden="1" x14ac:dyDescent="0.35">
      <c r="A816" t="s">
        <v>49</v>
      </c>
      <c r="B816" t="s">
        <v>50</v>
      </c>
      <c r="C816" t="s">
        <v>16</v>
      </c>
      <c r="D816" t="s">
        <v>71</v>
      </c>
      <c r="E816" t="s">
        <v>84</v>
      </c>
      <c r="F816" t="s">
        <v>160</v>
      </c>
      <c r="G816">
        <v>2008</v>
      </c>
      <c r="H816" s="133">
        <v>0.45779999999999998</v>
      </c>
    </row>
    <row r="817" spans="1:8" hidden="1" x14ac:dyDescent="0.35">
      <c r="A817" t="s">
        <v>49</v>
      </c>
      <c r="B817" t="s">
        <v>50</v>
      </c>
      <c r="C817" t="s">
        <v>16</v>
      </c>
      <c r="D817" t="s">
        <v>51</v>
      </c>
      <c r="E817" t="s">
        <v>84</v>
      </c>
      <c r="F817" t="s">
        <v>160</v>
      </c>
      <c r="G817">
        <v>2008</v>
      </c>
      <c r="H817" s="133">
        <v>0.43270000000000003</v>
      </c>
    </row>
    <row r="818" spans="1:8" hidden="1" x14ac:dyDescent="0.35">
      <c r="A818" t="s">
        <v>15</v>
      </c>
      <c r="B818" t="s">
        <v>19</v>
      </c>
      <c r="C818" t="s">
        <v>31</v>
      </c>
      <c r="D818" t="s">
        <v>61</v>
      </c>
      <c r="E818" t="s">
        <v>84</v>
      </c>
      <c r="F818" t="s">
        <v>160</v>
      </c>
      <c r="G818">
        <v>2008</v>
      </c>
      <c r="H818" s="133">
        <v>1.0184</v>
      </c>
    </row>
    <row r="819" spans="1:8" hidden="1" x14ac:dyDescent="0.35">
      <c r="A819" t="s">
        <v>15</v>
      </c>
      <c r="B819" t="s">
        <v>19</v>
      </c>
      <c r="C819" t="s">
        <v>31</v>
      </c>
      <c r="D819" t="s">
        <v>151</v>
      </c>
      <c r="E819" t="s">
        <v>84</v>
      </c>
      <c r="F819" t="s">
        <v>160</v>
      </c>
      <c r="G819">
        <v>2008</v>
      </c>
      <c r="H819" s="133">
        <v>0.71479999999999999</v>
      </c>
    </row>
    <row r="820" spans="1:8" hidden="1" x14ac:dyDescent="0.35">
      <c r="A820" t="s">
        <v>15</v>
      </c>
      <c r="B820" t="s">
        <v>63</v>
      </c>
      <c r="C820" t="s">
        <v>31</v>
      </c>
      <c r="D820" t="s">
        <v>64</v>
      </c>
      <c r="E820" t="s">
        <v>84</v>
      </c>
      <c r="F820" t="s">
        <v>160</v>
      </c>
      <c r="G820">
        <v>2008</v>
      </c>
      <c r="H820" s="133">
        <v>0.62204999999999999</v>
      </c>
    </row>
    <row r="821" spans="1:8" hidden="1" x14ac:dyDescent="0.35">
      <c r="A821" t="s">
        <v>15</v>
      </c>
      <c r="B821" t="s">
        <v>19</v>
      </c>
      <c r="C821" t="s">
        <v>31</v>
      </c>
      <c r="D821" t="s">
        <v>33</v>
      </c>
      <c r="E821" t="s">
        <v>84</v>
      </c>
      <c r="F821" t="s">
        <v>160</v>
      </c>
      <c r="G821">
        <v>2008</v>
      </c>
      <c r="H821" s="133">
        <v>0.80084999999999995</v>
      </c>
    </row>
    <row r="822" spans="1:8" hidden="1" x14ac:dyDescent="0.35">
      <c r="A822" t="s">
        <v>15</v>
      </c>
      <c r="B822" t="s">
        <v>65</v>
      </c>
      <c r="C822" t="s">
        <v>31</v>
      </c>
      <c r="D822" t="s">
        <v>66</v>
      </c>
      <c r="E822" t="s">
        <v>84</v>
      </c>
      <c r="F822" t="s">
        <v>160</v>
      </c>
      <c r="G822">
        <v>2008</v>
      </c>
      <c r="H822" s="133">
        <v>0.66459999999999997</v>
      </c>
    </row>
    <row r="823" spans="1:8" hidden="1" x14ac:dyDescent="0.35">
      <c r="A823" t="s">
        <v>34</v>
      </c>
      <c r="B823" t="s">
        <v>39</v>
      </c>
      <c r="C823" t="s">
        <v>31</v>
      </c>
      <c r="D823" t="s">
        <v>42</v>
      </c>
      <c r="E823" t="s">
        <v>84</v>
      </c>
      <c r="F823" t="s">
        <v>160</v>
      </c>
      <c r="G823">
        <v>2008</v>
      </c>
      <c r="H823" s="133">
        <v>0.51900000000000002</v>
      </c>
    </row>
    <row r="824" spans="1:8" hidden="1" x14ac:dyDescent="0.35">
      <c r="A824" t="s">
        <v>49</v>
      </c>
      <c r="B824" t="s">
        <v>50</v>
      </c>
      <c r="C824" t="s">
        <v>31</v>
      </c>
      <c r="D824" t="s">
        <v>52</v>
      </c>
      <c r="E824" t="s">
        <v>84</v>
      </c>
      <c r="F824" t="s">
        <v>160</v>
      </c>
      <c r="G824">
        <v>2008</v>
      </c>
      <c r="H824" s="133">
        <v>0.60204999999999997</v>
      </c>
    </row>
    <row r="825" spans="1:8" hidden="1" x14ac:dyDescent="0.35">
      <c r="A825" t="s">
        <v>34</v>
      </c>
      <c r="B825" t="s">
        <v>35</v>
      </c>
      <c r="C825" t="s">
        <v>167</v>
      </c>
      <c r="D825" t="s">
        <v>36</v>
      </c>
      <c r="E825" t="s">
        <v>84</v>
      </c>
      <c r="F825" t="s">
        <v>160</v>
      </c>
      <c r="G825">
        <v>2008</v>
      </c>
      <c r="H825" s="133">
        <v>0.53069999999999995</v>
      </c>
    </row>
    <row r="826" spans="1:8" hidden="1" x14ac:dyDescent="0.35">
      <c r="A826" t="s">
        <v>34</v>
      </c>
      <c r="B826" t="s">
        <v>39</v>
      </c>
      <c r="C826" t="s">
        <v>167</v>
      </c>
      <c r="D826" t="s">
        <v>40</v>
      </c>
      <c r="E826" t="s">
        <v>84</v>
      </c>
      <c r="F826" t="s">
        <v>160</v>
      </c>
      <c r="G826">
        <v>2008</v>
      </c>
      <c r="H826" s="133">
        <v>0.47505000000000003</v>
      </c>
    </row>
    <row r="827" spans="1:8" hidden="1" x14ac:dyDescent="0.35">
      <c r="A827" t="s">
        <v>34</v>
      </c>
      <c r="B827" t="s">
        <v>39</v>
      </c>
      <c r="C827" t="s">
        <v>167</v>
      </c>
      <c r="D827" t="s">
        <v>45</v>
      </c>
      <c r="E827" t="s">
        <v>84</v>
      </c>
      <c r="F827" t="s">
        <v>160</v>
      </c>
      <c r="G827">
        <v>2008</v>
      </c>
      <c r="H827" s="133">
        <v>0.51880000000000004</v>
      </c>
    </row>
    <row r="828" spans="1:8" hidden="1" x14ac:dyDescent="0.35">
      <c r="A828" t="s">
        <v>120</v>
      </c>
      <c r="B828" t="s">
        <v>47</v>
      </c>
      <c r="C828" t="s">
        <v>46</v>
      </c>
      <c r="D828" t="s">
        <v>48</v>
      </c>
      <c r="E828" t="s">
        <v>84</v>
      </c>
      <c r="F828" t="s">
        <v>160</v>
      </c>
      <c r="G828">
        <v>2009</v>
      </c>
      <c r="H828" s="133">
        <v>0.26774999999999999</v>
      </c>
    </row>
    <row r="829" spans="1:8" hidden="1" x14ac:dyDescent="0.35">
      <c r="A829" t="s">
        <v>72</v>
      </c>
      <c r="B829" t="s">
        <v>54</v>
      </c>
      <c r="C829" t="s">
        <v>46</v>
      </c>
      <c r="D829" t="s">
        <v>54</v>
      </c>
      <c r="E829" t="s">
        <v>84</v>
      </c>
      <c r="F829" t="s">
        <v>160</v>
      </c>
      <c r="G829">
        <v>2009</v>
      </c>
      <c r="H829" s="133">
        <v>0.14815</v>
      </c>
    </row>
    <row r="830" spans="1:8" hidden="1" x14ac:dyDescent="0.35">
      <c r="A830" t="s">
        <v>72</v>
      </c>
      <c r="B830" t="s">
        <v>55</v>
      </c>
      <c r="C830" t="s">
        <v>46</v>
      </c>
      <c r="D830" t="s">
        <v>55</v>
      </c>
      <c r="E830" t="s">
        <v>84</v>
      </c>
      <c r="F830" t="s">
        <v>160</v>
      </c>
      <c r="G830">
        <v>2009</v>
      </c>
      <c r="H830" s="133">
        <v>0.18614999999999998</v>
      </c>
    </row>
    <row r="831" spans="1:8" hidden="1" x14ac:dyDescent="0.35">
      <c r="A831" t="s">
        <v>15</v>
      </c>
      <c r="B831" t="s">
        <v>29</v>
      </c>
      <c r="C831" t="s">
        <v>16</v>
      </c>
      <c r="D831" t="s">
        <v>30</v>
      </c>
      <c r="E831" t="s">
        <v>84</v>
      </c>
      <c r="F831" t="s">
        <v>160</v>
      </c>
      <c r="G831">
        <v>2009</v>
      </c>
      <c r="H831" s="133">
        <v>0.54585000000000006</v>
      </c>
    </row>
    <row r="832" spans="1:8" hidden="1" x14ac:dyDescent="0.35">
      <c r="A832" t="s">
        <v>15</v>
      </c>
      <c r="B832" t="s">
        <v>19</v>
      </c>
      <c r="C832" t="s">
        <v>16</v>
      </c>
      <c r="D832" t="s">
        <v>20</v>
      </c>
      <c r="E832" t="s">
        <v>84</v>
      </c>
      <c r="F832" t="s">
        <v>160</v>
      </c>
      <c r="G832">
        <v>2009</v>
      </c>
      <c r="H832" s="133">
        <v>0.73629999999999995</v>
      </c>
    </row>
    <row r="833" spans="1:8" hidden="1" x14ac:dyDescent="0.35">
      <c r="A833" t="s">
        <v>15</v>
      </c>
      <c r="B833" t="s">
        <v>19</v>
      </c>
      <c r="C833" t="s">
        <v>16</v>
      </c>
      <c r="D833" t="s">
        <v>21</v>
      </c>
      <c r="E833" t="s">
        <v>84</v>
      </c>
      <c r="F833" t="s">
        <v>160</v>
      </c>
      <c r="G833">
        <v>2009</v>
      </c>
      <c r="H833" s="133">
        <v>0.67174999999999996</v>
      </c>
    </row>
    <row r="834" spans="1:8" hidden="1" x14ac:dyDescent="0.35">
      <c r="A834" t="s">
        <v>15</v>
      </c>
      <c r="B834" t="s">
        <v>23</v>
      </c>
      <c r="C834" t="s">
        <v>16</v>
      </c>
      <c r="D834" t="s">
        <v>24</v>
      </c>
      <c r="E834" t="s">
        <v>84</v>
      </c>
      <c r="F834" t="s">
        <v>160</v>
      </c>
      <c r="G834">
        <v>2009</v>
      </c>
      <c r="H834" s="133"/>
    </row>
    <row r="835" spans="1:8" hidden="1" x14ac:dyDescent="0.35">
      <c r="A835" t="s">
        <v>15</v>
      </c>
      <c r="B835" t="s">
        <v>27</v>
      </c>
      <c r="C835" t="s">
        <v>16</v>
      </c>
      <c r="D835" t="s">
        <v>28</v>
      </c>
      <c r="E835" t="s">
        <v>84</v>
      </c>
      <c r="F835" t="s">
        <v>160</v>
      </c>
      <c r="G835">
        <v>2009</v>
      </c>
      <c r="H835" s="133">
        <v>0.54284999999999994</v>
      </c>
    </row>
    <row r="836" spans="1:8" hidden="1" x14ac:dyDescent="0.35">
      <c r="A836" t="s">
        <v>15</v>
      </c>
      <c r="B836" t="s">
        <v>19</v>
      </c>
      <c r="C836" t="s">
        <v>16</v>
      </c>
      <c r="D836" t="s">
        <v>22</v>
      </c>
      <c r="E836" t="s">
        <v>84</v>
      </c>
      <c r="F836" t="s">
        <v>160</v>
      </c>
      <c r="G836">
        <v>2009</v>
      </c>
      <c r="H836" s="133">
        <v>0.88890000000000002</v>
      </c>
    </row>
    <row r="837" spans="1:8" hidden="1" x14ac:dyDescent="0.35">
      <c r="A837" t="s">
        <v>15</v>
      </c>
      <c r="B837" t="s">
        <v>25</v>
      </c>
      <c r="C837" t="s">
        <v>16</v>
      </c>
      <c r="D837" t="s">
        <v>26</v>
      </c>
      <c r="E837" t="s">
        <v>84</v>
      </c>
      <c r="F837" t="s">
        <v>160</v>
      </c>
      <c r="G837">
        <v>2009</v>
      </c>
      <c r="H837" s="133">
        <v>0.57650000000000001</v>
      </c>
    </row>
    <row r="838" spans="1:8" hidden="1" x14ac:dyDescent="0.35">
      <c r="A838" t="s">
        <v>15</v>
      </c>
      <c r="B838" t="s">
        <v>17</v>
      </c>
      <c r="C838" t="s">
        <v>16</v>
      </c>
      <c r="D838" t="s">
        <v>18</v>
      </c>
      <c r="E838" t="s">
        <v>84</v>
      </c>
      <c r="F838" t="s">
        <v>160</v>
      </c>
      <c r="G838">
        <v>2009</v>
      </c>
      <c r="H838" s="133">
        <v>0.64870000000000005</v>
      </c>
    </row>
    <row r="839" spans="1:8" hidden="1" x14ac:dyDescent="0.35">
      <c r="A839" t="s">
        <v>15</v>
      </c>
      <c r="B839" t="s">
        <v>19</v>
      </c>
      <c r="C839" t="s">
        <v>16</v>
      </c>
      <c r="D839" t="s">
        <v>67</v>
      </c>
      <c r="E839" t="s">
        <v>84</v>
      </c>
      <c r="F839" t="s">
        <v>160</v>
      </c>
      <c r="G839">
        <v>2009</v>
      </c>
      <c r="H839" s="133">
        <v>0.63729999999999998</v>
      </c>
    </row>
    <row r="840" spans="1:8" hidden="1" x14ac:dyDescent="0.35">
      <c r="A840" t="s">
        <v>34</v>
      </c>
      <c r="B840" t="s">
        <v>37</v>
      </c>
      <c r="C840" t="s">
        <v>16</v>
      </c>
      <c r="D840" t="s">
        <v>38</v>
      </c>
      <c r="E840" t="s">
        <v>84</v>
      </c>
      <c r="F840" t="s">
        <v>160</v>
      </c>
      <c r="G840">
        <v>2009</v>
      </c>
      <c r="H840" s="133">
        <v>0.84629999999999994</v>
      </c>
    </row>
    <row r="841" spans="1:8" hidden="1" x14ac:dyDescent="0.35">
      <c r="A841" t="s">
        <v>49</v>
      </c>
      <c r="B841" t="s">
        <v>50</v>
      </c>
      <c r="C841" t="s">
        <v>16</v>
      </c>
      <c r="D841" t="s">
        <v>71</v>
      </c>
      <c r="E841" t="s">
        <v>84</v>
      </c>
      <c r="F841" t="s">
        <v>160</v>
      </c>
      <c r="G841">
        <v>2009</v>
      </c>
      <c r="H841" s="133">
        <v>0.44395000000000001</v>
      </c>
    </row>
    <row r="842" spans="1:8" hidden="1" x14ac:dyDescent="0.35">
      <c r="A842" t="s">
        <v>49</v>
      </c>
      <c r="B842" t="s">
        <v>50</v>
      </c>
      <c r="C842" t="s">
        <v>16</v>
      </c>
      <c r="D842" t="s">
        <v>51</v>
      </c>
      <c r="E842" t="s">
        <v>84</v>
      </c>
      <c r="F842" t="s">
        <v>160</v>
      </c>
      <c r="G842">
        <v>2009</v>
      </c>
      <c r="H842" s="133">
        <v>0.66700000000000004</v>
      </c>
    </row>
    <row r="843" spans="1:8" hidden="1" x14ac:dyDescent="0.35">
      <c r="A843" t="s">
        <v>15</v>
      </c>
      <c r="B843" t="s">
        <v>19</v>
      </c>
      <c r="C843" t="s">
        <v>31</v>
      </c>
      <c r="D843" t="s">
        <v>61</v>
      </c>
      <c r="E843" t="s">
        <v>84</v>
      </c>
      <c r="F843" t="s">
        <v>160</v>
      </c>
      <c r="G843">
        <v>2009</v>
      </c>
      <c r="H843" s="133">
        <v>1.2813999999999999</v>
      </c>
    </row>
    <row r="844" spans="1:8" hidden="1" x14ac:dyDescent="0.35">
      <c r="A844" t="s">
        <v>15</v>
      </c>
      <c r="B844" t="s">
        <v>63</v>
      </c>
      <c r="C844" t="s">
        <v>31</v>
      </c>
      <c r="D844" t="s">
        <v>64</v>
      </c>
      <c r="E844" t="s">
        <v>84</v>
      </c>
      <c r="F844" t="s">
        <v>160</v>
      </c>
      <c r="G844">
        <v>2009</v>
      </c>
      <c r="H844" s="133">
        <v>0.60659999999999992</v>
      </c>
    </row>
    <row r="845" spans="1:8" hidden="1" x14ac:dyDescent="0.35">
      <c r="A845" t="s">
        <v>15</v>
      </c>
      <c r="B845" t="s">
        <v>19</v>
      </c>
      <c r="C845" t="s">
        <v>31</v>
      </c>
      <c r="D845" t="s">
        <v>33</v>
      </c>
      <c r="E845" t="s">
        <v>84</v>
      </c>
      <c r="F845" t="s">
        <v>160</v>
      </c>
      <c r="G845">
        <v>2009</v>
      </c>
      <c r="H845" s="133">
        <v>1.0207999999999999</v>
      </c>
    </row>
    <row r="846" spans="1:8" hidden="1" x14ac:dyDescent="0.35">
      <c r="A846" t="s">
        <v>15</v>
      </c>
      <c r="B846" t="s">
        <v>65</v>
      </c>
      <c r="C846" t="s">
        <v>31</v>
      </c>
      <c r="D846" t="s">
        <v>66</v>
      </c>
      <c r="E846" t="s">
        <v>84</v>
      </c>
      <c r="F846" t="s">
        <v>160</v>
      </c>
      <c r="G846">
        <v>2009</v>
      </c>
      <c r="H846" s="133">
        <v>0.7498999999999999</v>
      </c>
    </row>
    <row r="847" spans="1:8" hidden="1" x14ac:dyDescent="0.35">
      <c r="A847" t="s">
        <v>15</v>
      </c>
      <c r="B847" t="s">
        <v>19</v>
      </c>
      <c r="C847" t="s">
        <v>31</v>
      </c>
      <c r="D847" t="s">
        <v>69</v>
      </c>
      <c r="E847" t="s">
        <v>84</v>
      </c>
      <c r="F847" t="s">
        <v>160</v>
      </c>
      <c r="G847">
        <v>2009</v>
      </c>
      <c r="H847" s="133">
        <v>0.84389999999999998</v>
      </c>
    </row>
    <row r="848" spans="1:8" hidden="1" x14ac:dyDescent="0.35">
      <c r="A848" t="s">
        <v>34</v>
      </c>
      <c r="B848" t="s">
        <v>39</v>
      </c>
      <c r="C848" t="s">
        <v>31</v>
      </c>
      <c r="D848" t="s">
        <v>42</v>
      </c>
      <c r="E848" t="s">
        <v>84</v>
      </c>
      <c r="F848" t="s">
        <v>160</v>
      </c>
      <c r="G848">
        <v>2009</v>
      </c>
      <c r="H848" s="133">
        <v>0.59719999999999995</v>
      </c>
    </row>
    <row r="849" spans="1:8" hidden="1" x14ac:dyDescent="0.35">
      <c r="A849" t="s">
        <v>49</v>
      </c>
      <c r="B849" t="s">
        <v>50</v>
      </c>
      <c r="C849" t="s">
        <v>31</v>
      </c>
      <c r="D849" t="s">
        <v>52</v>
      </c>
      <c r="E849" t="s">
        <v>84</v>
      </c>
      <c r="F849" t="s">
        <v>160</v>
      </c>
      <c r="G849">
        <v>2009</v>
      </c>
      <c r="H849" s="133">
        <v>0.60260000000000002</v>
      </c>
    </row>
    <row r="850" spans="1:8" hidden="1" x14ac:dyDescent="0.35">
      <c r="A850" t="s">
        <v>34</v>
      </c>
      <c r="B850" t="s">
        <v>35</v>
      </c>
      <c r="C850" t="s">
        <v>167</v>
      </c>
      <c r="D850" t="s">
        <v>36</v>
      </c>
      <c r="E850" t="s">
        <v>84</v>
      </c>
      <c r="F850" t="s">
        <v>160</v>
      </c>
      <c r="G850">
        <v>2009</v>
      </c>
      <c r="H850" s="133">
        <v>0.57374999999999998</v>
      </c>
    </row>
    <row r="851" spans="1:8" hidden="1" x14ac:dyDescent="0.35">
      <c r="A851" t="s">
        <v>34</v>
      </c>
      <c r="B851" t="s">
        <v>39</v>
      </c>
      <c r="C851" t="s">
        <v>167</v>
      </c>
      <c r="D851" t="s">
        <v>40</v>
      </c>
      <c r="E851" t="s">
        <v>84</v>
      </c>
      <c r="F851" t="s">
        <v>160</v>
      </c>
      <c r="G851">
        <v>2009</v>
      </c>
      <c r="H851" s="133">
        <v>0.50549999999999995</v>
      </c>
    </row>
    <row r="852" spans="1:8" hidden="1" x14ac:dyDescent="0.35">
      <c r="A852" t="s">
        <v>34</v>
      </c>
      <c r="B852" t="s">
        <v>39</v>
      </c>
      <c r="C852" t="s">
        <v>167</v>
      </c>
      <c r="D852" t="s">
        <v>45</v>
      </c>
      <c r="E852" t="s">
        <v>84</v>
      </c>
      <c r="F852" t="s">
        <v>160</v>
      </c>
      <c r="G852">
        <v>2009</v>
      </c>
      <c r="H852" s="133">
        <v>0.54579999999999995</v>
      </c>
    </row>
    <row r="853" spans="1:8" hidden="1" x14ac:dyDescent="0.35">
      <c r="A853" t="s">
        <v>120</v>
      </c>
      <c r="B853" t="s">
        <v>47</v>
      </c>
      <c r="C853" t="s">
        <v>46</v>
      </c>
      <c r="D853" t="s">
        <v>48</v>
      </c>
      <c r="E853" t="s">
        <v>84</v>
      </c>
      <c r="F853" t="s">
        <v>160</v>
      </c>
      <c r="G853">
        <v>2010</v>
      </c>
      <c r="H853" s="133">
        <v>0.23230000000000001</v>
      </c>
    </row>
    <row r="854" spans="1:8" hidden="1" x14ac:dyDescent="0.35">
      <c r="A854" t="s">
        <v>72</v>
      </c>
      <c r="B854" t="s">
        <v>54</v>
      </c>
      <c r="C854" t="s">
        <v>46</v>
      </c>
      <c r="D854" t="s">
        <v>54</v>
      </c>
      <c r="E854" t="s">
        <v>84</v>
      </c>
      <c r="F854" t="s">
        <v>160</v>
      </c>
      <c r="G854">
        <v>2010</v>
      </c>
      <c r="H854" s="133">
        <v>0.14495</v>
      </c>
    </row>
    <row r="855" spans="1:8" hidden="1" x14ac:dyDescent="0.35">
      <c r="A855" t="s">
        <v>72</v>
      </c>
      <c r="B855" t="s">
        <v>55</v>
      </c>
      <c r="C855" t="s">
        <v>46</v>
      </c>
      <c r="D855" t="s">
        <v>55</v>
      </c>
      <c r="E855" t="s">
        <v>84</v>
      </c>
      <c r="F855" t="s">
        <v>160</v>
      </c>
      <c r="G855">
        <v>2010</v>
      </c>
      <c r="H855" s="133">
        <v>0.17760000000000001</v>
      </c>
    </row>
    <row r="856" spans="1:8" hidden="1" x14ac:dyDescent="0.35">
      <c r="A856" t="s">
        <v>15</v>
      </c>
      <c r="B856" t="s">
        <v>29</v>
      </c>
      <c r="C856" t="s">
        <v>16</v>
      </c>
      <c r="D856" t="s">
        <v>30</v>
      </c>
      <c r="E856" t="s">
        <v>84</v>
      </c>
      <c r="F856" t="s">
        <v>160</v>
      </c>
      <c r="G856">
        <v>2010</v>
      </c>
      <c r="H856" s="133">
        <v>0.54054999999999997</v>
      </c>
    </row>
    <row r="857" spans="1:8" hidden="1" x14ac:dyDescent="0.35">
      <c r="A857" t="s">
        <v>15</v>
      </c>
      <c r="B857" t="s">
        <v>19</v>
      </c>
      <c r="C857" t="s">
        <v>16</v>
      </c>
      <c r="D857" t="s">
        <v>20</v>
      </c>
      <c r="E857" t="s">
        <v>84</v>
      </c>
      <c r="F857" t="s">
        <v>160</v>
      </c>
      <c r="G857">
        <v>2010</v>
      </c>
      <c r="H857" s="133">
        <v>0.62875000000000003</v>
      </c>
    </row>
    <row r="858" spans="1:8" hidden="1" x14ac:dyDescent="0.35">
      <c r="A858" t="s">
        <v>15</v>
      </c>
      <c r="B858" t="s">
        <v>19</v>
      </c>
      <c r="C858" t="s">
        <v>16</v>
      </c>
      <c r="D858" t="s">
        <v>21</v>
      </c>
      <c r="E858" t="s">
        <v>84</v>
      </c>
      <c r="F858" t="s">
        <v>160</v>
      </c>
      <c r="G858">
        <v>2010</v>
      </c>
      <c r="H858" s="133"/>
    </row>
    <row r="859" spans="1:8" hidden="1" x14ac:dyDescent="0.35">
      <c r="A859" t="s">
        <v>15</v>
      </c>
      <c r="B859" t="s">
        <v>23</v>
      </c>
      <c r="C859" t="s">
        <v>16</v>
      </c>
      <c r="D859" t="s">
        <v>24</v>
      </c>
      <c r="E859" t="s">
        <v>84</v>
      </c>
      <c r="F859" t="s">
        <v>160</v>
      </c>
      <c r="G859">
        <v>2010</v>
      </c>
      <c r="H859" s="133"/>
    </row>
    <row r="860" spans="1:8" hidden="1" x14ac:dyDescent="0.35">
      <c r="A860" t="s">
        <v>15</v>
      </c>
      <c r="B860" t="s">
        <v>27</v>
      </c>
      <c r="C860" t="s">
        <v>16</v>
      </c>
      <c r="D860" t="s">
        <v>28</v>
      </c>
      <c r="E860" t="s">
        <v>84</v>
      </c>
      <c r="F860" t="s">
        <v>160</v>
      </c>
      <c r="G860">
        <v>2010</v>
      </c>
      <c r="H860" s="133"/>
    </row>
    <row r="861" spans="1:8" hidden="1" x14ac:dyDescent="0.35">
      <c r="A861" t="s">
        <v>15</v>
      </c>
      <c r="B861" t="s">
        <v>19</v>
      </c>
      <c r="C861" t="s">
        <v>16</v>
      </c>
      <c r="D861" t="s">
        <v>22</v>
      </c>
      <c r="E861" t="s">
        <v>84</v>
      </c>
      <c r="F861" t="s">
        <v>160</v>
      </c>
      <c r="G861">
        <v>2010</v>
      </c>
      <c r="H861" s="133">
        <v>0.97124999999999995</v>
      </c>
    </row>
    <row r="862" spans="1:8" hidden="1" x14ac:dyDescent="0.35">
      <c r="A862" t="s">
        <v>15</v>
      </c>
      <c r="B862" t="s">
        <v>25</v>
      </c>
      <c r="C862" t="s">
        <v>16</v>
      </c>
      <c r="D862" t="s">
        <v>26</v>
      </c>
      <c r="E862" t="s">
        <v>84</v>
      </c>
      <c r="F862" t="s">
        <v>160</v>
      </c>
      <c r="G862">
        <v>2010</v>
      </c>
      <c r="H862" s="133">
        <v>0.48659999999999998</v>
      </c>
    </row>
    <row r="863" spans="1:8" hidden="1" x14ac:dyDescent="0.35">
      <c r="A863" t="s">
        <v>15</v>
      </c>
      <c r="B863" t="s">
        <v>17</v>
      </c>
      <c r="C863" t="s">
        <v>16</v>
      </c>
      <c r="D863" t="s">
        <v>18</v>
      </c>
      <c r="E863" t="s">
        <v>84</v>
      </c>
      <c r="F863" t="s">
        <v>160</v>
      </c>
      <c r="G863">
        <v>2010</v>
      </c>
      <c r="H863" s="133">
        <v>0.53164999999999996</v>
      </c>
    </row>
    <row r="864" spans="1:8" hidden="1" x14ac:dyDescent="0.35">
      <c r="A864" t="s">
        <v>15</v>
      </c>
      <c r="B864" t="s">
        <v>19</v>
      </c>
      <c r="C864" t="s">
        <v>16</v>
      </c>
      <c r="D864" t="s">
        <v>67</v>
      </c>
      <c r="E864" t="s">
        <v>84</v>
      </c>
      <c r="F864" t="s">
        <v>160</v>
      </c>
      <c r="G864">
        <v>2010</v>
      </c>
      <c r="H864" s="133">
        <v>0.55549999999999999</v>
      </c>
    </row>
    <row r="865" spans="1:8" hidden="1" x14ac:dyDescent="0.35">
      <c r="A865" t="s">
        <v>34</v>
      </c>
      <c r="B865" t="s">
        <v>39</v>
      </c>
      <c r="C865" t="s">
        <v>16</v>
      </c>
      <c r="D865" t="s">
        <v>41</v>
      </c>
      <c r="E865" t="s">
        <v>84</v>
      </c>
      <c r="F865" t="s">
        <v>160</v>
      </c>
      <c r="G865">
        <v>2010</v>
      </c>
      <c r="H865" s="133">
        <v>0.48104999999999998</v>
      </c>
    </row>
    <row r="866" spans="1:8" hidden="1" x14ac:dyDescent="0.35">
      <c r="A866" t="s">
        <v>34</v>
      </c>
      <c r="B866" t="s">
        <v>37</v>
      </c>
      <c r="C866" t="s">
        <v>16</v>
      </c>
      <c r="D866" t="s">
        <v>38</v>
      </c>
      <c r="E866" t="s">
        <v>84</v>
      </c>
      <c r="F866" t="s">
        <v>160</v>
      </c>
      <c r="G866">
        <v>2010</v>
      </c>
      <c r="H866" s="133">
        <v>0.75989999999999991</v>
      </c>
    </row>
    <row r="867" spans="1:8" hidden="1" x14ac:dyDescent="0.35">
      <c r="A867" t="s">
        <v>49</v>
      </c>
      <c r="B867" t="s">
        <v>50</v>
      </c>
      <c r="C867" t="s">
        <v>16</v>
      </c>
      <c r="D867" t="s">
        <v>71</v>
      </c>
      <c r="E867" t="s">
        <v>84</v>
      </c>
      <c r="F867" t="s">
        <v>160</v>
      </c>
      <c r="G867">
        <v>2010</v>
      </c>
      <c r="H867" s="133">
        <v>0.36575000000000002</v>
      </c>
    </row>
    <row r="868" spans="1:8" hidden="1" x14ac:dyDescent="0.35">
      <c r="A868" t="s">
        <v>49</v>
      </c>
      <c r="B868" t="s">
        <v>50</v>
      </c>
      <c r="C868" t="s">
        <v>16</v>
      </c>
      <c r="D868" t="s">
        <v>51</v>
      </c>
      <c r="E868" t="s">
        <v>84</v>
      </c>
      <c r="F868" t="s">
        <v>160</v>
      </c>
      <c r="G868">
        <v>2010</v>
      </c>
      <c r="H868" s="133">
        <v>0.66459999999999997</v>
      </c>
    </row>
    <row r="869" spans="1:8" hidden="1" x14ac:dyDescent="0.35">
      <c r="A869" t="s">
        <v>15</v>
      </c>
      <c r="B869" t="s">
        <v>19</v>
      </c>
      <c r="C869" t="s">
        <v>31</v>
      </c>
      <c r="D869" t="s">
        <v>61</v>
      </c>
      <c r="E869" t="s">
        <v>84</v>
      </c>
      <c r="F869" t="s">
        <v>160</v>
      </c>
      <c r="G869">
        <v>2010</v>
      </c>
      <c r="H869" s="133">
        <v>1.0141</v>
      </c>
    </row>
    <row r="870" spans="1:8" hidden="1" x14ac:dyDescent="0.35">
      <c r="A870" t="s">
        <v>15</v>
      </c>
      <c r="B870" t="s">
        <v>63</v>
      </c>
      <c r="C870" t="s">
        <v>31</v>
      </c>
      <c r="D870" t="s">
        <v>64</v>
      </c>
      <c r="E870" t="s">
        <v>84</v>
      </c>
      <c r="F870" t="s">
        <v>160</v>
      </c>
      <c r="G870">
        <v>2010</v>
      </c>
      <c r="H870" s="133">
        <v>0.67720000000000002</v>
      </c>
    </row>
    <row r="871" spans="1:8" hidden="1" x14ac:dyDescent="0.35">
      <c r="A871" t="s">
        <v>15</v>
      </c>
      <c r="B871" t="s">
        <v>19</v>
      </c>
      <c r="C871" t="s">
        <v>31</v>
      </c>
      <c r="D871" t="s">
        <v>33</v>
      </c>
      <c r="E871" t="s">
        <v>84</v>
      </c>
      <c r="F871" t="s">
        <v>160</v>
      </c>
      <c r="G871">
        <v>2010</v>
      </c>
      <c r="H871" s="133">
        <v>0.96579999999999999</v>
      </c>
    </row>
    <row r="872" spans="1:8" hidden="1" x14ac:dyDescent="0.35">
      <c r="A872" t="s">
        <v>15</v>
      </c>
      <c r="B872" t="s">
        <v>65</v>
      </c>
      <c r="C872" t="s">
        <v>31</v>
      </c>
      <c r="D872" t="s">
        <v>66</v>
      </c>
      <c r="E872" t="s">
        <v>84</v>
      </c>
      <c r="F872" t="s">
        <v>160</v>
      </c>
      <c r="G872">
        <v>2010</v>
      </c>
      <c r="H872" s="133">
        <v>0.66444999999999999</v>
      </c>
    </row>
    <row r="873" spans="1:8" hidden="1" x14ac:dyDescent="0.35">
      <c r="A873" t="s">
        <v>15</v>
      </c>
      <c r="B873" t="s">
        <v>19</v>
      </c>
      <c r="C873" t="s">
        <v>31</v>
      </c>
      <c r="D873" t="s">
        <v>69</v>
      </c>
      <c r="E873" t="s">
        <v>84</v>
      </c>
      <c r="F873" t="s">
        <v>160</v>
      </c>
      <c r="G873">
        <v>2010</v>
      </c>
      <c r="H873" s="133">
        <v>0.8176000000000001</v>
      </c>
    </row>
    <row r="874" spans="1:8" hidden="1" x14ac:dyDescent="0.35">
      <c r="A874" t="s">
        <v>34</v>
      </c>
      <c r="B874" t="s">
        <v>39</v>
      </c>
      <c r="C874" t="s">
        <v>31</v>
      </c>
      <c r="D874" t="s">
        <v>42</v>
      </c>
      <c r="E874" t="s">
        <v>84</v>
      </c>
      <c r="F874" t="s">
        <v>160</v>
      </c>
      <c r="G874">
        <v>2010</v>
      </c>
      <c r="H874" s="133"/>
    </row>
    <row r="875" spans="1:8" hidden="1" x14ac:dyDescent="0.35">
      <c r="A875" t="s">
        <v>49</v>
      </c>
      <c r="B875" t="s">
        <v>50</v>
      </c>
      <c r="C875" t="s">
        <v>31</v>
      </c>
      <c r="D875" t="s">
        <v>52</v>
      </c>
      <c r="E875" t="s">
        <v>84</v>
      </c>
      <c r="F875" t="s">
        <v>160</v>
      </c>
      <c r="G875">
        <v>2010</v>
      </c>
      <c r="H875" s="133">
        <v>0.45755000000000001</v>
      </c>
    </row>
    <row r="876" spans="1:8" hidden="1" x14ac:dyDescent="0.35">
      <c r="A876" t="s">
        <v>34</v>
      </c>
      <c r="B876" t="s">
        <v>35</v>
      </c>
      <c r="C876" t="s">
        <v>167</v>
      </c>
      <c r="D876" t="s">
        <v>36</v>
      </c>
      <c r="E876" t="s">
        <v>84</v>
      </c>
      <c r="F876" t="s">
        <v>160</v>
      </c>
      <c r="G876">
        <v>2010</v>
      </c>
      <c r="H876" s="133">
        <v>0.48530000000000001</v>
      </c>
    </row>
    <row r="877" spans="1:8" hidden="1" x14ac:dyDescent="0.35">
      <c r="A877" t="s">
        <v>34</v>
      </c>
      <c r="B877" t="s">
        <v>39</v>
      </c>
      <c r="C877" t="s">
        <v>167</v>
      </c>
      <c r="D877" t="s">
        <v>40</v>
      </c>
      <c r="E877" t="s">
        <v>84</v>
      </c>
      <c r="F877" t="s">
        <v>160</v>
      </c>
      <c r="G877">
        <v>2010</v>
      </c>
      <c r="H877" s="133">
        <v>0.47994999999999999</v>
      </c>
    </row>
    <row r="878" spans="1:8" hidden="1" x14ac:dyDescent="0.35">
      <c r="A878" t="s">
        <v>34</v>
      </c>
      <c r="B878" t="s">
        <v>39</v>
      </c>
      <c r="C878" t="s">
        <v>167</v>
      </c>
      <c r="D878" t="s">
        <v>45</v>
      </c>
      <c r="E878" t="s">
        <v>84</v>
      </c>
      <c r="F878" t="s">
        <v>160</v>
      </c>
      <c r="G878">
        <v>2010</v>
      </c>
      <c r="H878" s="133">
        <v>0.52524999999999999</v>
      </c>
    </row>
    <row r="879" spans="1:8" hidden="1" x14ac:dyDescent="0.35">
      <c r="A879" t="s">
        <v>120</v>
      </c>
      <c r="B879" t="s">
        <v>47</v>
      </c>
      <c r="C879" t="s">
        <v>46</v>
      </c>
      <c r="D879" t="s">
        <v>48</v>
      </c>
      <c r="E879" t="s">
        <v>84</v>
      </c>
      <c r="F879" t="s">
        <v>160</v>
      </c>
      <c r="G879">
        <v>2011</v>
      </c>
      <c r="H879" s="133">
        <v>0.20975000000000002</v>
      </c>
    </row>
    <row r="880" spans="1:8" hidden="1" x14ac:dyDescent="0.35">
      <c r="A880" t="s">
        <v>72</v>
      </c>
      <c r="B880" t="s">
        <v>54</v>
      </c>
      <c r="C880" t="s">
        <v>46</v>
      </c>
      <c r="D880" t="s">
        <v>54</v>
      </c>
      <c r="E880" t="s">
        <v>84</v>
      </c>
      <c r="F880" t="s">
        <v>160</v>
      </c>
      <c r="G880">
        <v>2011</v>
      </c>
      <c r="H880" s="133">
        <v>0.12890000000000001</v>
      </c>
    </row>
    <row r="881" spans="1:8" hidden="1" x14ac:dyDescent="0.35">
      <c r="A881" t="s">
        <v>72</v>
      </c>
      <c r="B881" t="s">
        <v>55</v>
      </c>
      <c r="C881" t="s">
        <v>46</v>
      </c>
      <c r="D881" t="s">
        <v>55</v>
      </c>
      <c r="E881" t="s">
        <v>84</v>
      </c>
      <c r="F881" t="s">
        <v>160</v>
      </c>
      <c r="G881">
        <v>2011</v>
      </c>
      <c r="H881" s="133">
        <v>0.18085000000000001</v>
      </c>
    </row>
    <row r="882" spans="1:8" hidden="1" x14ac:dyDescent="0.35">
      <c r="A882" t="s">
        <v>15</v>
      </c>
      <c r="B882" t="s">
        <v>29</v>
      </c>
      <c r="C882" t="s">
        <v>16</v>
      </c>
      <c r="D882" t="s">
        <v>30</v>
      </c>
      <c r="E882" t="s">
        <v>84</v>
      </c>
      <c r="F882" t="s">
        <v>160</v>
      </c>
      <c r="G882">
        <v>2011</v>
      </c>
      <c r="H882" s="133">
        <v>0.47475000000000001</v>
      </c>
    </row>
    <row r="883" spans="1:8" hidden="1" x14ac:dyDescent="0.35">
      <c r="A883" t="s">
        <v>15</v>
      </c>
      <c r="B883" t="s">
        <v>19</v>
      </c>
      <c r="C883" t="s">
        <v>16</v>
      </c>
      <c r="D883" t="s">
        <v>20</v>
      </c>
      <c r="E883" t="s">
        <v>84</v>
      </c>
      <c r="F883" t="s">
        <v>160</v>
      </c>
      <c r="G883">
        <v>2011</v>
      </c>
      <c r="H883" s="133">
        <v>0.60004999999999997</v>
      </c>
    </row>
    <row r="884" spans="1:8" hidden="1" x14ac:dyDescent="0.35">
      <c r="A884" t="s">
        <v>15</v>
      </c>
      <c r="B884" t="s">
        <v>23</v>
      </c>
      <c r="C884" t="s">
        <v>16</v>
      </c>
      <c r="D884" t="s">
        <v>24</v>
      </c>
      <c r="E884" t="s">
        <v>84</v>
      </c>
      <c r="F884" t="s">
        <v>160</v>
      </c>
      <c r="G884">
        <v>2011</v>
      </c>
      <c r="H884" s="133">
        <v>0.47075</v>
      </c>
    </row>
    <row r="885" spans="1:8" hidden="1" x14ac:dyDescent="0.35">
      <c r="A885" t="s">
        <v>15</v>
      </c>
      <c r="B885" t="s">
        <v>27</v>
      </c>
      <c r="C885" t="s">
        <v>16</v>
      </c>
      <c r="D885" t="s">
        <v>28</v>
      </c>
      <c r="E885" t="s">
        <v>84</v>
      </c>
      <c r="F885" t="s">
        <v>160</v>
      </c>
      <c r="G885">
        <v>2011</v>
      </c>
      <c r="H885" s="133">
        <v>0.46899999999999997</v>
      </c>
    </row>
    <row r="886" spans="1:8" hidden="1" x14ac:dyDescent="0.35">
      <c r="A886" t="s">
        <v>15</v>
      </c>
      <c r="B886" t="s">
        <v>19</v>
      </c>
      <c r="C886" t="s">
        <v>16</v>
      </c>
      <c r="D886" t="s">
        <v>22</v>
      </c>
      <c r="E886" t="s">
        <v>84</v>
      </c>
      <c r="F886" t="s">
        <v>160</v>
      </c>
      <c r="G886">
        <v>2011</v>
      </c>
      <c r="H886" s="133">
        <v>0.98140000000000005</v>
      </c>
    </row>
    <row r="887" spans="1:8" hidden="1" x14ac:dyDescent="0.35">
      <c r="A887" t="s">
        <v>15</v>
      </c>
      <c r="B887" t="s">
        <v>17</v>
      </c>
      <c r="C887" t="s">
        <v>16</v>
      </c>
      <c r="D887" t="s">
        <v>18</v>
      </c>
      <c r="E887" t="s">
        <v>84</v>
      </c>
      <c r="F887" t="s">
        <v>160</v>
      </c>
      <c r="G887">
        <v>2011</v>
      </c>
      <c r="H887" s="133">
        <v>0.62895000000000001</v>
      </c>
    </row>
    <row r="888" spans="1:8" hidden="1" x14ac:dyDescent="0.35">
      <c r="A888" t="s">
        <v>15</v>
      </c>
      <c r="B888" t="s">
        <v>19</v>
      </c>
      <c r="C888" t="s">
        <v>16</v>
      </c>
      <c r="D888" t="s">
        <v>67</v>
      </c>
      <c r="E888" t="s">
        <v>84</v>
      </c>
      <c r="F888" t="s">
        <v>160</v>
      </c>
      <c r="G888">
        <v>2011</v>
      </c>
      <c r="H888" s="133">
        <v>0.63590000000000002</v>
      </c>
    </row>
    <row r="889" spans="1:8" hidden="1" x14ac:dyDescent="0.35">
      <c r="A889" t="s">
        <v>34</v>
      </c>
      <c r="B889" t="s">
        <v>39</v>
      </c>
      <c r="C889" t="s">
        <v>16</v>
      </c>
      <c r="D889" t="s">
        <v>41</v>
      </c>
      <c r="E889" t="s">
        <v>84</v>
      </c>
      <c r="F889" t="s">
        <v>160</v>
      </c>
      <c r="G889">
        <v>2011</v>
      </c>
      <c r="H889" s="133">
        <v>0.42904999999999999</v>
      </c>
    </row>
    <row r="890" spans="1:8" hidden="1" x14ac:dyDescent="0.35">
      <c r="A890" t="s">
        <v>34</v>
      </c>
      <c r="B890" t="s">
        <v>37</v>
      </c>
      <c r="C890" t="s">
        <v>16</v>
      </c>
      <c r="D890" t="s">
        <v>38</v>
      </c>
      <c r="E890" t="s">
        <v>84</v>
      </c>
      <c r="F890" t="s">
        <v>160</v>
      </c>
      <c r="G890">
        <v>2011</v>
      </c>
      <c r="H890" s="133">
        <v>0.8284999999999999</v>
      </c>
    </row>
    <row r="891" spans="1:8" hidden="1" x14ac:dyDescent="0.35">
      <c r="A891" t="s">
        <v>49</v>
      </c>
      <c r="B891" t="s">
        <v>50</v>
      </c>
      <c r="C891" t="s">
        <v>16</v>
      </c>
      <c r="D891" t="s">
        <v>71</v>
      </c>
      <c r="E891" t="s">
        <v>84</v>
      </c>
      <c r="F891" t="s">
        <v>160</v>
      </c>
      <c r="G891">
        <v>2011</v>
      </c>
      <c r="H891" s="133">
        <v>0.43270000000000003</v>
      </c>
    </row>
    <row r="892" spans="1:8" hidden="1" x14ac:dyDescent="0.35">
      <c r="A892" t="s">
        <v>49</v>
      </c>
      <c r="B892" t="s">
        <v>50</v>
      </c>
      <c r="C892" t="s">
        <v>16</v>
      </c>
      <c r="D892" t="s">
        <v>51</v>
      </c>
      <c r="E892" t="s">
        <v>84</v>
      </c>
      <c r="F892" t="s">
        <v>160</v>
      </c>
      <c r="G892">
        <v>2011</v>
      </c>
      <c r="H892" s="133"/>
    </row>
    <row r="893" spans="1:8" hidden="1" x14ac:dyDescent="0.35">
      <c r="A893" t="s">
        <v>15</v>
      </c>
      <c r="B893" t="s">
        <v>19</v>
      </c>
      <c r="C893" t="s">
        <v>31</v>
      </c>
      <c r="D893" t="s">
        <v>61</v>
      </c>
      <c r="E893" t="s">
        <v>84</v>
      </c>
      <c r="F893" t="s">
        <v>160</v>
      </c>
      <c r="G893">
        <v>2011</v>
      </c>
      <c r="H893" s="133">
        <v>1.20295</v>
      </c>
    </row>
    <row r="894" spans="1:8" hidden="1" x14ac:dyDescent="0.35">
      <c r="A894" t="s">
        <v>15</v>
      </c>
      <c r="B894" t="s">
        <v>63</v>
      </c>
      <c r="C894" t="s">
        <v>31</v>
      </c>
      <c r="D894" t="s">
        <v>64</v>
      </c>
      <c r="E894" t="s">
        <v>84</v>
      </c>
      <c r="F894" t="s">
        <v>160</v>
      </c>
      <c r="G894">
        <v>2011</v>
      </c>
      <c r="H894" s="133">
        <v>0.68629999999999991</v>
      </c>
    </row>
    <row r="895" spans="1:8" hidden="1" x14ac:dyDescent="0.35">
      <c r="A895" t="s">
        <v>15</v>
      </c>
      <c r="B895" t="s">
        <v>19</v>
      </c>
      <c r="C895" t="s">
        <v>31</v>
      </c>
      <c r="D895" t="s">
        <v>33</v>
      </c>
      <c r="E895" t="s">
        <v>84</v>
      </c>
      <c r="F895" t="s">
        <v>160</v>
      </c>
      <c r="G895">
        <v>2011</v>
      </c>
      <c r="H895" s="133">
        <v>0.79844999999999999</v>
      </c>
    </row>
    <row r="896" spans="1:8" hidden="1" x14ac:dyDescent="0.35">
      <c r="A896" t="s">
        <v>15</v>
      </c>
      <c r="B896" t="s">
        <v>65</v>
      </c>
      <c r="C896" t="s">
        <v>31</v>
      </c>
      <c r="D896" t="s">
        <v>66</v>
      </c>
      <c r="E896" t="s">
        <v>84</v>
      </c>
      <c r="F896" t="s">
        <v>160</v>
      </c>
      <c r="G896">
        <v>2011</v>
      </c>
      <c r="H896" s="133">
        <v>0.75114999999999998</v>
      </c>
    </row>
    <row r="897" spans="1:8" hidden="1" x14ac:dyDescent="0.35">
      <c r="A897" t="s">
        <v>15</v>
      </c>
      <c r="B897" t="s">
        <v>19</v>
      </c>
      <c r="C897" t="s">
        <v>31</v>
      </c>
      <c r="D897" t="s">
        <v>69</v>
      </c>
      <c r="E897" t="s">
        <v>84</v>
      </c>
      <c r="F897" t="s">
        <v>160</v>
      </c>
      <c r="G897">
        <v>2011</v>
      </c>
      <c r="H897" s="133">
        <v>0.88685000000000003</v>
      </c>
    </row>
    <row r="898" spans="1:8" hidden="1" x14ac:dyDescent="0.35">
      <c r="A898" t="s">
        <v>34</v>
      </c>
      <c r="B898" t="s">
        <v>39</v>
      </c>
      <c r="C898" t="s">
        <v>31</v>
      </c>
      <c r="D898" t="s">
        <v>42</v>
      </c>
      <c r="E898" t="s">
        <v>84</v>
      </c>
      <c r="F898" t="s">
        <v>160</v>
      </c>
      <c r="G898">
        <v>2011</v>
      </c>
      <c r="H898" s="133">
        <v>0.50939999999999996</v>
      </c>
    </row>
    <row r="899" spans="1:8" hidden="1" x14ac:dyDescent="0.35">
      <c r="A899" t="s">
        <v>49</v>
      </c>
      <c r="B899" t="s">
        <v>50</v>
      </c>
      <c r="C899" t="s">
        <v>31</v>
      </c>
      <c r="D899" t="s">
        <v>52</v>
      </c>
      <c r="E899" t="s">
        <v>84</v>
      </c>
      <c r="F899" t="s">
        <v>160</v>
      </c>
      <c r="G899">
        <v>2011</v>
      </c>
      <c r="H899" s="133">
        <v>0.56330000000000002</v>
      </c>
    </row>
    <row r="900" spans="1:8" hidden="1" x14ac:dyDescent="0.35">
      <c r="A900" t="s">
        <v>34</v>
      </c>
      <c r="B900" t="s">
        <v>35</v>
      </c>
      <c r="C900" t="s">
        <v>167</v>
      </c>
      <c r="D900" t="s">
        <v>36</v>
      </c>
      <c r="E900" t="s">
        <v>84</v>
      </c>
      <c r="F900" t="s">
        <v>160</v>
      </c>
      <c r="G900">
        <v>2011</v>
      </c>
      <c r="H900" s="133">
        <v>0.48995</v>
      </c>
    </row>
    <row r="901" spans="1:8" hidden="1" x14ac:dyDescent="0.35">
      <c r="A901" t="s">
        <v>34</v>
      </c>
      <c r="B901" t="s">
        <v>39</v>
      </c>
      <c r="C901" t="s">
        <v>167</v>
      </c>
      <c r="D901" t="s">
        <v>40</v>
      </c>
      <c r="E901" t="s">
        <v>84</v>
      </c>
      <c r="F901" t="s">
        <v>160</v>
      </c>
      <c r="G901">
        <v>2011</v>
      </c>
      <c r="H901" s="133">
        <v>0.43430000000000002</v>
      </c>
    </row>
    <row r="902" spans="1:8" hidden="1" x14ac:dyDescent="0.35">
      <c r="A902" t="s">
        <v>34</v>
      </c>
      <c r="B902" t="s">
        <v>39</v>
      </c>
      <c r="C902" t="s">
        <v>167</v>
      </c>
      <c r="D902" t="s">
        <v>45</v>
      </c>
      <c r="E902" t="s">
        <v>84</v>
      </c>
      <c r="F902" t="s">
        <v>160</v>
      </c>
      <c r="G902">
        <v>2011</v>
      </c>
      <c r="H902" s="133">
        <v>0.45534999999999998</v>
      </c>
    </row>
    <row r="903" spans="1:8" hidden="1" x14ac:dyDescent="0.35">
      <c r="A903" t="s">
        <v>120</v>
      </c>
      <c r="B903" t="s">
        <v>47</v>
      </c>
      <c r="C903" t="s">
        <v>46</v>
      </c>
      <c r="D903" t="s">
        <v>48</v>
      </c>
      <c r="E903" t="s">
        <v>84</v>
      </c>
      <c r="F903" t="s">
        <v>160</v>
      </c>
      <c r="G903">
        <v>2012</v>
      </c>
      <c r="H903" s="133">
        <v>0.1754</v>
      </c>
    </row>
    <row r="904" spans="1:8" hidden="1" x14ac:dyDescent="0.35">
      <c r="A904" t="s">
        <v>72</v>
      </c>
      <c r="B904" t="s">
        <v>54</v>
      </c>
      <c r="C904" t="s">
        <v>46</v>
      </c>
      <c r="D904" t="s">
        <v>54</v>
      </c>
      <c r="E904" t="s">
        <v>84</v>
      </c>
      <c r="F904" t="s">
        <v>160</v>
      </c>
      <c r="G904">
        <v>2012</v>
      </c>
      <c r="H904" s="133">
        <v>0.11635</v>
      </c>
    </row>
    <row r="905" spans="1:8" hidden="1" x14ac:dyDescent="0.35">
      <c r="A905" t="s">
        <v>72</v>
      </c>
      <c r="B905" t="s">
        <v>55</v>
      </c>
      <c r="C905" t="s">
        <v>46</v>
      </c>
      <c r="D905" t="s">
        <v>55</v>
      </c>
      <c r="E905" t="s">
        <v>84</v>
      </c>
      <c r="F905" t="s">
        <v>160</v>
      </c>
      <c r="G905">
        <v>2012</v>
      </c>
      <c r="H905" s="133"/>
    </row>
    <row r="906" spans="1:8" hidden="1" x14ac:dyDescent="0.35">
      <c r="A906" t="s">
        <v>15</v>
      </c>
      <c r="B906" t="s">
        <v>29</v>
      </c>
      <c r="C906" t="s">
        <v>16</v>
      </c>
      <c r="D906" t="s">
        <v>30</v>
      </c>
      <c r="E906" t="s">
        <v>84</v>
      </c>
      <c r="F906" t="s">
        <v>160</v>
      </c>
      <c r="G906">
        <v>2012</v>
      </c>
      <c r="H906" s="133">
        <v>0.45274999999999999</v>
      </c>
    </row>
    <row r="907" spans="1:8" hidden="1" x14ac:dyDescent="0.35">
      <c r="A907" t="s">
        <v>15</v>
      </c>
      <c r="B907" t="s">
        <v>19</v>
      </c>
      <c r="C907" t="s">
        <v>16</v>
      </c>
      <c r="D907" t="s">
        <v>20</v>
      </c>
      <c r="E907" t="s">
        <v>84</v>
      </c>
      <c r="F907" t="s">
        <v>160</v>
      </c>
      <c r="G907">
        <v>2012</v>
      </c>
      <c r="H907" s="133"/>
    </row>
    <row r="908" spans="1:8" hidden="1" x14ac:dyDescent="0.35">
      <c r="A908" t="s">
        <v>15</v>
      </c>
      <c r="B908" t="s">
        <v>23</v>
      </c>
      <c r="C908" t="s">
        <v>16</v>
      </c>
      <c r="D908" t="s">
        <v>24</v>
      </c>
      <c r="E908" t="s">
        <v>84</v>
      </c>
      <c r="F908" t="s">
        <v>160</v>
      </c>
      <c r="G908">
        <v>2012</v>
      </c>
      <c r="H908" s="133">
        <v>0.42770000000000002</v>
      </c>
    </row>
    <row r="909" spans="1:8" hidden="1" x14ac:dyDescent="0.35">
      <c r="A909" t="s">
        <v>15</v>
      </c>
      <c r="B909" t="s">
        <v>27</v>
      </c>
      <c r="C909" t="s">
        <v>16</v>
      </c>
      <c r="D909" t="s">
        <v>28</v>
      </c>
      <c r="E909" t="s">
        <v>84</v>
      </c>
      <c r="F909" t="s">
        <v>160</v>
      </c>
      <c r="G909">
        <v>2012</v>
      </c>
      <c r="H909" s="133">
        <v>0.45695000000000002</v>
      </c>
    </row>
    <row r="910" spans="1:8" hidden="1" x14ac:dyDescent="0.35">
      <c r="A910" t="s">
        <v>15</v>
      </c>
      <c r="B910" t="s">
        <v>19</v>
      </c>
      <c r="C910" t="s">
        <v>16</v>
      </c>
      <c r="D910" t="s">
        <v>22</v>
      </c>
      <c r="E910" t="s">
        <v>84</v>
      </c>
      <c r="F910" t="s">
        <v>160</v>
      </c>
      <c r="G910">
        <v>2012</v>
      </c>
      <c r="H910" s="133">
        <v>0.78390000000000004</v>
      </c>
    </row>
    <row r="911" spans="1:8" hidden="1" x14ac:dyDescent="0.35">
      <c r="A911" t="s">
        <v>15</v>
      </c>
      <c r="B911" t="s">
        <v>17</v>
      </c>
      <c r="C911" t="s">
        <v>16</v>
      </c>
      <c r="D911" t="s">
        <v>18</v>
      </c>
      <c r="E911" t="s">
        <v>84</v>
      </c>
      <c r="F911" t="s">
        <v>160</v>
      </c>
      <c r="G911">
        <v>2012</v>
      </c>
      <c r="H911" s="133"/>
    </row>
    <row r="912" spans="1:8" hidden="1" x14ac:dyDescent="0.35">
      <c r="A912" t="s">
        <v>15</v>
      </c>
      <c r="B912" t="s">
        <v>19</v>
      </c>
      <c r="C912" t="s">
        <v>16</v>
      </c>
      <c r="D912" t="s">
        <v>67</v>
      </c>
      <c r="E912" t="s">
        <v>84</v>
      </c>
      <c r="F912" t="s">
        <v>160</v>
      </c>
      <c r="G912">
        <v>2012</v>
      </c>
      <c r="H912" s="133">
        <v>0.52115</v>
      </c>
    </row>
    <row r="913" spans="1:8" hidden="1" x14ac:dyDescent="0.35">
      <c r="A913" t="s">
        <v>34</v>
      </c>
      <c r="B913" t="s">
        <v>39</v>
      </c>
      <c r="C913" t="s">
        <v>16</v>
      </c>
      <c r="D913" t="s">
        <v>41</v>
      </c>
      <c r="E913" t="s">
        <v>84</v>
      </c>
      <c r="F913" t="s">
        <v>160</v>
      </c>
      <c r="G913">
        <v>2012</v>
      </c>
      <c r="H913" s="133"/>
    </row>
    <row r="914" spans="1:8" hidden="1" x14ac:dyDescent="0.35">
      <c r="A914" t="s">
        <v>34</v>
      </c>
      <c r="B914" t="s">
        <v>37</v>
      </c>
      <c r="C914" t="s">
        <v>16</v>
      </c>
      <c r="D914" t="s">
        <v>38</v>
      </c>
      <c r="E914" t="s">
        <v>84</v>
      </c>
      <c r="F914" t="s">
        <v>160</v>
      </c>
      <c r="G914">
        <v>2012</v>
      </c>
      <c r="H914" s="133">
        <v>0.71254999999999991</v>
      </c>
    </row>
    <row r="915" spans="1:8" hidden="1" x14ac:dyDescent="0.35">
      <c r="A915" t="s">
        <v>49</v>
      </c>
      <c r="B915" t="s">
        <v>50</v>
      </c>
      <c r="C915" t="s">
        <v>16</v>
      </c>
      <c r="D915" t="s">
        <v>71</v>
      </c>
      <c r="E915" t="s">
        <v>84</v>
      </c>
      <c r="F915" t="s">
        <v>160</v>
      </c>
      <c r="G915">
        <v>2012</v>
      </c>
      <c r="H915" s="133">
        <v>0.38965000000000005</v>
      </c>
    </row>
    <row r="916" spans="1:8" hidden="1" x14ac:dyDescent="0.35">
      <c r="A916" t="s">
        <v>15</v>
      </c>
      <c r="B916" t="s">
        <v>19</v>
      </c>
      <c r="C916" t="s">
        <v>31</v>
      </c>
      <c r="D916" t="s">
        <v>61</v>
      </c>
      <c r="E916" t="s">
        <v>84</v>
      </c>
      <c r="F916" t="s">
        <v>160</v>
      </c>
      <c r="G916">
        <v>2012</v>
      </c>
      <c r="H916" s="133">
        <v>0.95900000000000007</v>
      </c>
    </row>
    <row r="917" spans="1:8" hidden="1" x14ac:dyDescent="0.35">
      <c r="A917" t="s">
        <v>15</v>
      </c>
      <c r="B917" t="s">
        <v>63</v>
      </c>
      <c r="C917" t="s">
        <v>31</v>
      </c>
      <c r="D917" t="s">
        <v>64</v>
      </c>
      <c r="E917" t="s">
        <v>84</v>
      </c>
      <c r="F917" t="s">
        <v>160</v>
      </c>
      <c r="G917">
        <v>2012</v>
      </c>
      <c r="H917" s="133">
        <v>0.56384999999999996</v>
      </c>
    </row>
    <row r="918" spans="1:8" hidden="1" x14ac:dyDescent="0.35">
      <c r="A918" t="s">
        <v>15</v>
      </c>
      <c r="B918" t="s">
        <v>19</v>
      </c>
      <c r="C918" t="s">
        <v>31</v>
      </c>
      <c r="D918" t="s">
        <v>33</v>
      </c>
      <c r="E918" t="s">
        <v>84</v>
      </c>
      <c r="F918" t="s">
        <v>160</v>
      </c>
      <c r="G918">
        <v>2012</v>
      </c>
      <c r="H918" s="133">
        <v>0.90215000000000001</v>
      </c>
    </row>
    <row r="919" spans="1:8" hidden="1" x14ac:dyDescent="0.35">
      <c r="A919" t="s">
        <v>15</v>
      </c>
      <c r="B919" t="s">
        <v>65</v>
      </c>
      <c r="C919" t="s">
        <v>31</v>
      </c>
      <c r="D919" t="s">
        <v>66</v>
      </c>
      <c r="E919" t="s">
        <v>84</v>
      </c>
      <c r="F919" t="s">
        <v>160</v>
      </c>
      <c r="G919">
        <v>2012</v>
      </c>
      <c r="H919" s="133"/>
    </row>
    <row r="920" spans="1:8" hidden="1" x14ac:dyDescent="0.35">
      <c r="A920" t="s">
        <v>15</v>
      </c>
      <c r="B920" t="s">
        <v>19</v>
      </c>
      <c r="C920" t="s">
        <v>31</v>
      </c>
      <c r="D920" t="s">
        <v>69</v>
      </c>
      <c r="E920" t="s">
        <v>84</v>
      </c>
      <c r="F920" t="s">
        <v>160</v>
      </c>
      <c r="G920">
        <v>2012</v>
      </c>
      <c r="H920" s="133"/>
    </row>
    <row r="921" spans="1:8" hidden="1" x14ac:dyDescent="0.35">
      <c r="A921" t="s">
        <v>34</v>
      </c>
      <c r="B921" t="s">
        <v>39</v>
      </c>
      <c r="C921" t="s">
        <v>31</v>
      </c>
      <c r="D921" t="s">
        <v>42</v>
      </c>
      <c r="E921" t="s">
        <v>84</v>
      </c>
      <c r="F921" t="s">
        <v>160</v>
      </c>
      <c r="G921">
        <v>2012</v>
      </c>
      <c r="H921" s="133">
        <v>0.45659999999999995</v>
      </c>
    </row>
    <row r="922" spans="1:8" hidden="1" x14ac:dyDescent="0.35">
      <c r="A922" t="s">
        <v>49</v>
      </c>
      <c r="B922" t="s">
        <v>50</v>
      </c>
      <c r="C922" t="s">
        <v>31</v>
      </c>
      <c r="D922" t="s">
        <v>52</v>
      </c>
      <c r="E922" t="s">
        <v>84</v>
      </c>
      <c r="F922" t="s">
        <v>160</v>
      </c>
      <c r="G922">
        <v>2012</v>
      </c>
      <c r="H922" s="133">
        <v>0.43524999999999997</v>
      </c>
    </row>
    <row r="923" spans="1:8" hidden="1" x14ac:dyDescent="0.35">
      <c r="A923" t="s">
        <v>34</v>
      </c>
      <c r="B923" t="s">
        <v>35</v>
      </c>
      <c r="C923" t="s">
        <v>167</v>
      </c>
      <c r="D923" t="s">
        <v>36</v>
      </c>
      <c r="E923" t="s">
        <v>84</v>
      </c>
      <c r="F923" t="s">
        <v>160</v>
      </c>
      <c r="G923">
        <v>2012</v>
      </c>
      <c r="H923" s="133"/>
    </row>
    <row r="924" spans="1:8" hidden="1" x14ac:dyDescent="0.35">
      <c r="A924" t="s">
        <v>34</v>
      </c>
      <c r="B924" t="s">
        <v>39</v>
      </c>
      <c r="C924" t="s">
        <v>167</v>
      </c>
      <c r="D924" t="s">
        <v>40</v>
      </c>
      <c r="E924" t="s">
        <v>84</v>
      </c>
      <c r="F924" t="s">
        <v>160</v>
      </c>
      <c r="G924">
        <v>2012</v>
      </c>
      <c r="H924" s="133">
        <v>0.43149999999999999</v>
      </c>
    </row>
    <row r="925" spans="1:8" hidden="1" x14ac:dyDescent="0.35">
      <c r="A925" t="s">
        <v>34</v>
      </c>
      <c r="B925" t="s">
        <v>39</v>
      </c>
      <c r="C925" t="s">
        <v>167</v>
      </c>
      <c r="D925" t="s">
        <v>45</v>
      </c>
      <c r="E925" t="s">
        <v>84</v>
      </c>
      <c r="F925" t="s">
        <v>160</v>
      </c>
      <c r="G925">
        <v>2012</v>
      </c>
      <c r="H925" s="133"/>
    </row>
    <row r="926" spans="1:8" hidden="1" x14ac:dyDescent="0.35">
      <c r="A926" t="s">
        <v>120</v>
      </c>
      <c r="B926" t="s">
        <v>47</v>
      </c>
      <c r="C926" t="s">
        <v>46</v>
      </c>
      <c r="D926" t="s">
        <v>133</v>
      </c>
      <c r="E926" t="s">
        <v>84</v>
      </c>
      <c r="F926" t="s">
        <v>160</v>
      </c>
      <c r="G926">
        <v>2013</v>
      </c>
      <c r="H926" s="133">
        <v>0.1618</v>
      </c>
    </row>
    <row r="927" spans="1:8" hidden="1" x14ac:dyDescent="0.35">
      <c r="A927" t="s">
        <v>72</v>
      </c>
      <c r="B927" t="s">
        <v>54</v>
      </c>
      <c r="C927" t="s">
        <v>46</v>
      </c>
      <c r="D927" t="s">
        <v>54</v>
      </c>
      <c r="E927" t="s">
        <v>84</v>
      </c>
      <c r="F927" t="s">
        <v>160</v>
      </c>
      <c r="G927">
        <v>2013</v>
      </c>
      <c r="H927" s="133">
        <v>0.10635</v>
      </c>
    </row>
    <row r="928" spans="1:8" hidden="1" x14ac:dyDescent="0.35">
      <c r="A928" t="s">
        <v>72</v>
      </c>
      <c r="B928" t="s">
        <v>55</v>
      </c>
      <c r="C928" t="s">
        <v>46</v>
      </c>
      <c r="D928" t="s">
        <v>55</v>
      </c>
      <c r="E928" t="s">
        <v>84</v>
      </c>
      <c r="F928" t="s">
        <v>160</v>
      </c>
      <c r="G928">
        <v>2013</v>
      </c>
      <c r="H928" s="133"/>
    </row>
    <row r="929" spans="1:8" hidden="1" x14ac:dyDescent="0.35">
      <c r="A929" t="s">
        <v>15</v>
      </c>
      <c r="B929" t="s">
        <v>29</v>
      </c>
      <c r="C929" t="s">
        <v>16</v>
      </c>
      <c r="D929" t="s">
        <v>30</v>
      </c>
      <c r="E929" t="s">
        <v>84</v>
      </c>
      <c r="F929" t="s">
        <v>160</v>
      </c>
      <c r="G929">
        <v>2013</v>
      </c>
      <c r="H929" s="133"/>
    </row>
    <row r="930" spans="1:8" hidden="1" x14ac:dyDescent="0.35">
      <c r="A930" t="s">
        <v>15</v>
      </c>
      <c r="B930" t="s">
        <v>19</v>
      </c>
      <c r="C930" t="s">
        <v>16</v>
      </c>
      <c r="D930" t="s">
        <v>20</v>
      </c>
      <c r="E930" t="s">
        <v>84</v>
      </c>
      <c r="F930" t="s">
        <v>160</v>
      </c>
      <c r="G930">
        <v>2013</v>
      </c>
      <c r="H930" s="133"/>
    </row>
    <row r="931" spans="1:8" hidden="1" x14ac:dyDescent="0.35">
      <c r="A931" t="s">
        <v>15</v>
      </c>
      <c r="B931" t="s">
        <v>23</v>
      </c>
      <c r="C931" t="s">
        <v>16</v>
      </c>
      <c r="D931" t="s">
        <v>24</v>
      </c>
      <c r="E931" t="s">
        <v>84</v>
      </c>
      <c r="F931" t="s">
        <v>160</v>
      </c>
      <c r="G931">
        <v>2013</v>
      </c>
      <c r="H931" s="133">
        <v>0.46515000000000001</v>
      </c>
    </row>
    <row r="932" spans="1:8" hidden="1" x14ac:dyDescent="0.35">
      <c r="A932" t="s">
        <v>15</v>
      </c>
      <c r="B932" t="s">
        <v>27</v>
      </c>
      <c r="C932" t="s">
        <v>16</v>
      </c>
      <c r="D932" t="s">
        <v>28</v>
      </c>
      <c r="E932" t="s">
        <v>84</v>
      </c>
      <c r="F932" t="s">
        <v>160</v>
      </c>
      <c r="G932">
        <v>2013</v>
      </c>
      <c r="H932" s="133">
        <v>0.42674999999999996</v>
      </c>
    </row>
    <row r="933" spans="1:8" hidden="1" x14ac:dyDescent="0.35">
      <c r="A933" t="s">
        <v>15</v>
      </c>
      <c r="B933" t="s">
        <v>19</v>
      </c>
      <c r="C933" t="s">
        <v>16</v>
      </c>
      <c r="D933" t="s">
        <v>22</v>
      </c>
      <c r="E933" t="s">
        <v>84</v>
      </c>
      <c r="F933" t="s">
        <v>160</v>
      </c>
      <c r="G933">
        <v>2013</v>
      </c>
      <c r="H933" s="133">
        <v>0.65215000000000001</v>
      </c>
    </row>
    <row r="934" spans="1:8" hidden="1" x14ac:dyDescent="0.35">
      <c r="A934" t="s">
        <v>15</v>
      </c>
      <c r="B934" t="s">
        <v>25</v>
      </c>
      <c r="C934" t="s">
        <v>16</v>
      </c>
      <c r="D934" t="s">
        <v>26</v>
      </c>
      <c r="E934" t="s">
        <v>84</v>
      </c>
      <c r="F934" t="s">
        <v>160</v>
      </c>
      <c r="G934">
        <v>2013</v>
      </c>
      <c r="H934" s="133"/>
    </row>
    <row r="935" spans="1:8" hidden="1" x14ac:dyDescent="0.35">
      <c r="A935" t="s">
        <v>15</v>
      </c>
      <c r="B935" t="s">
        <v>17</v>
      </c>
      <c r="C935" t="s">
        <v>16</v>
      </c>
      <c r="D935" t="s">
        <v>18</v>
      </c>
      <c r="E935" t="s">
        <v>84</v>
      </c>
      <c r="F935" t="s">
        <v>160</v>
      </c>
      <c r="G935">
        <v>2013</v>
      </c>
      <c r="H935" s="133"/>
    </row>
    <row r="936" spans="1:8" hidden="1" x14ac:dyDescent="0.35">
      <c r="A936" t="s">
        <v>15</v>
      </c>
      <c r="B936" t="s">
        <v>19</v>
      </c>
      <c r="C936" t="s">
        <v>16</v>
      </c>
      <c r="D936" t="s">
        <v>67</v>
      </c>
      <c r="E936" t="s">
        <v>84</v>
      </c>
      <c r="F936" t="s">
        <v>160</v>
      </c>
      <c r="G936">
        <v>2013</v>
      </c>
      <c r="H936" s="133">
        <v>0.51340000000000008</v>
      </c>
    </row>
    <row r="937" spans="1:8" hidden="1" x14ac:dyDescent="0.35">
      <c r="A937" t="s">
        <v>34</v>
      </c>
      <c r="B937" t="s">
        <v>37</v>
      </c>
      <c r="C937" t="s">
        <v>16</v>
      </c>
      <c r="D937" t="s">
        <v>38</v>
      </c>
      <c r="E937" t="s">
        <v>84</v>
      </c>
      <c r="F937" t="s">
        <v>160</v>
      </c>
      <c r="G937">
        <v>2013</v>
      </c>
      <c r="H937" s="133">
        <v>0.6835</v>
      </c>
    </row>
    <row r="938" spans="1:8" hidden="1" x14ac:dyDescent="0.35">
      <c r="A938" t="s">
        <v>49</v>
      </c>
      <c r="B938" t="s">
        <v>50</v>
      </c>
      <c r="C938" t="s">
        <v>16</v>
      </c>
      <c r="D938" t="s">
        <v>71</v>
      </c>
      <c r="E938" t="s">
        <v>84</v>
      </c>
      <c r="F938" t="s">
        <v>160</v>
      </c>
      <c r="G938">
        <v>2013</v>
      </c>
      <c r="H938" s="133">
        <v>0.35715000000000002</v>
      </c>
    </row>
    <row r="939" spans="1:8" hidden="1" x14ac:dyDescent="0.35">
      <c r="A939" t="s">
        <v>15</v>
      </c>
      <c r="B939" t="s">
        <v>19</v>
      </c>
      <c r="C939" t="s">
        <v>31</v>
      </c>
      <c r="D939" t="s">
        <v>61</v>
      </c>
      <c r="E939" t="s">
        <v>84</v>
      </c>
      <c r="F939" t="s">
        <v>160</v>
      </c>
      <c r="G939">
        <v>2013</v>
      </c>
      <c r="H939" s="133">
        <v>0.98285</v>
      </c>
    </row>
    <row r="940" spans="1:8" hidden="1" x14ac:dyDescent="0.35">
      <c r="A940" t="s">
        <v>15</v>
      </c>
      <c r="B940" t="s">
        <v>63</v>
      </c>
      <c r="C940" t="s">
        <v>31</v>
      </c>
      <c r="D940" t="s">
        <v>64</v>
      </c>
      <c r="E940" t="s">
        <v>84</v>
      </c>
      <c r="F940" t="s">
        <v>160</v>
      </c>
      <c r="G940">
        <v>2013</v>
      </c>
      <c r="H940" s="133"/>
    </row>
    <row r="941" spans="1:8" hidden="1" x14ac:dyDescent="0.35">
      <c r="A941" t="s">
        <v>15</v>
      </c>
      <c r="B941" t="s">
        <v>19</v>
      </c>
      <c r="C941" t="s">
        <v>31</v>
      </c>
      <c r="D941" t="s">
        <v>33</v>
      </c>
      <c r="E941" t="s">
        <v>84</v>
      </c>
      <c r="F941" t="s">
        <v>160</v>
      </c>
      <c r="G941">
        <v>2013</v>
      </c>
      <c r="H941" s="133">
        <v>0.73919999999999997</v>
      </c>
    </row>
    <row r="942" spans="1:8" hidden="1" x14ac:dyDescent="0.35">
      <c r="A942" t="s">
        <v>15</v>
      </c>
      <c r="B942" t="s">
        <v>65</v>
      </c>
      <c r="C942" t="s">
        <v>31</v>
      </c>
      <c r="D942" t="s">
        <v>66</v>
      </c>
      <c r="E942" t="s">
        <v>84</v>
      </c>
      <c r="F942" t="s">
        <v>160</v>
      </c>
      <c r="G942">
        <v>2013</v>
      </c>
      <c r="H942" s="133"/>
    </row>
    <row r="943" spans="1:8" hidden="1" x14ac:dyDescent="0.35">
      <c r="A943" t="s">
        <v>15</v>
      </c>
      <c r="B943" t="s">
        <v>19</v>
      </c>
      <c r="C943" t="s">
        <v>31</v>
      </c>
      <c r="D943" t="s">
        <v>69</v>
      </c>
      <c r="E943" t="s">
        <v>84</v>
      </c>
      <c r="F943" t="s">
        <v>160</v>
      </c>
      <c r="G943">
        <v>2013</v>
      </c>
      <c r="H943" s="133"/>
    </row>
    <row r="944" spans="1:8" hidden="1" x14ac:dyDescent="0.35">
      <c r="A944" t="s">
        <v>34</v>
      </c>
      <c r="B944" t="s">
        <v>39</v>
      </c>
      <c r="C944" t="s">
        <v>31</v>
      </c>
      <c r="D944" t="s">
        <v>42</v>
      </c>
      <c r="E944" t="s">
        <v>84</v>
      </c>
      <c r="F944" t="s">
        <v>160</v>
      </c>
      <c r="G944">
        <v>2013</v>
      </c>
      <c r="H944" s="133"/>
    </row>
    <row r="945" spans="1:8" hidden="1" x14ac:dyDescent="0.35">
      <c r="A945" t="s">
        <v>49</v>
      </c>
      <c r="B945" t="s">
        <v>50</v>
      </c>
      <c r="C945" t="s">
        <v>31</v>
      </c>
      <c r="D945" t="s">
        <v>52</v>
      </c>
      <c r="E945" t="s">
        <v>84</v>
      </c>
      <c r="F945" t="s">
        <v>160</v>
      </c>
      <c r="G945">
        <v>2013</v>
      </c>
      <c r="H945" s="133">
        <v>0.43990000000000001</v>
      </c>
    </row>
    <row r="946" spans="1:8" hidden="1" x14ac:dyDescent="0.35">
      <c r="A946" t="s">
        <v>34</v>
      </c>
      <c r="B946" t="s">
        <v>35</v>
      </c>
      <c r="C946" t="s">
        <v>167</v>
      </c>
      <c r="D946" t="s">
        <v>36</v>
      </c>
      <c r="E946" t="s">
        <v>84</v>
      </c>
      <c r="F946" t="s">
        <v>160</v>
      </c>
      <c r="G946">
        <v>2013</v>
      </c>
      <c r="H946" s="133"/>
    </row>
    <row r="947" spans="1:8" hidden="1" x14ac:dyDescent="0.35">
      <c r="A947" t="s">
        <v>34</v>
      </c>
      <c r="B947" t="s">
        <v>39</v>
      </c>
      <c r="C947" t="s">
        <v>167</v>
      </c>
      <c r="D947" t="s">
        <v>40</v>
      </c>
      <c r="E947" t="s">
        <v>84</v>
      </c>
      <c r="F947" t="s">
        <v>160</v>
      </c>
      <c r="G947">
        <v>2013</v>
      </c>
      <c r="H947" s="133">
        <v>0.38145000000000001</v>
      </c>
    </row>
    <row r="948" spans="1:8" hidden="1" x14ac:dyDescent="0.35">
      <c r="A948" t="s">
        <v>34</v>
      </c>
      <c r="B948" t="s">
        <v>39</v>
      </c>
      <c r="C948" t="s">
        <v>167</v>
      </c>
      <c r="D948" t="s">
        <v>45</v>
      </c>
      <c r="E948" t="s">
        <v>84</v>
      </c>
      <c r="F948" t="s">
        <v>160</v>
      </c>
      <c r="G948">
        <v>2013</v>
      </c>
      <c r="H948" s="133"/>
    </row>
    <row r="949" spans="1:8" hidden="1" x14ac:dyDescent="0.35">
      <c r="A949" t="s">
        <v>154</v>
      </c>
      <c r="B949" t="s">
        <v>54</v>
      </c>
      <c r="C949" t="s">
        <v>46</v>
      </c>
      <c r="D949" t="s">
        <v>54</v>
      </c>
      <c r="E949" t="s">
        <v>84</v>
      </c>
      <c r="F949" t="s">
        <v>160</v>
      </c>
      <c r="G949">
        <v>2014</v>
      </c>
      <c r="H949" s="133">
        <v>9.4800000000000009E-2</v>
      </c>
    </row>
    <row r="950" spans="1:8" hidden="1" x14ac:dyDescent="0.35">
      <c r="A950" t="s">
        <v>154</v>
      </c>
      <c r="B950" t="s">
        <v>47</v>
      </c>
      <c r="C950" t="s">
        <v>46</v>
      </c>
      <c r="D950" t="s">
        <v>133</v>
      </c>
      <c r="E950" t="s">
        <v>84</v>
      </c>
      <c r="F950" t="s">
        <v>160</v>
      </c>
      <c r="G950">
        <v>2014</v>
      </c>
      <c r="H950" s="133">
        <v>0.1497</v>
      </c>
    </row>
    <row r="951" spans="1:8" hidden="1" x14ac:dyDescent="0.35">
      <c r="A951" t="s">
        <v>154</v>
      </c>
      <c r="B951" t="s">
        <v>55</v>
      </c>
      <c r="C951" t="s">
        <v>46</v>
      </c>
      <c r="D951" t="s">
        <v>55</v>
      </c>
      <c r="E951" t="s">
        <v>84</v>
      </c>
      <c r="F951" t="s">
        <v>160</v>
      </c>
      <c r="G951">
        <v>2014</v>
      </c>
      <c r="H951" s="133">
        <v>0.12394999999999999</v>
      </c>
    </row>
    <row r="952" spans="1:8" hidden="1" x14ac:dyDescent="0.35">
      <c r="A952" t="s">
        <v>15</v>
      </c>
      <c r="B952" t="s">
        <v>29</v>
      </c>
      <c r="C952" t="s">
        <v>16</v>
      </c>
      <c r="D952" t="s">
        <v>30</v>
      </c>
      <c r="E952" t="s">
        <v>84</v>
      </c>
      <c r="F952" t="s">
        <v>160</v>
      </c>
      <c r="G952">
        <v>2014</v>
      </c>
      <c r="H952" s="133">
        <v>0.39240000000000003</v>
      </c>
    </row>
    <row r="953" spans="1:8" hidden="1" x14ac:dyDescent="0.35">
      <c r="A953" t="s">
        <v>15</v>
      </c>
      <c r="B953" t="s">
        <v>19</v>
      </c>
      <c r="C953" t="s">
        <v>16</v>
      </c>
      <c r="D953" t="s">
        <v>20</v>
      </c>
      <c r="E953" t="s">
        <v>84</v>
      </c>
      <c r="F953" t="s">
        <v>160</v>
      </c>
      <c r="G953">
        <v>2014</v>
      </c>
      <c r="H953" s="133">
        <v>0.48080000000000001</v>
      </c>
    </row>
    <row r="954" spans="1:8" hidden="1" x14ac:dyDescent="0.35">
      <c r="A954" t="s">
        <v>15</v>
      </c>
      <c r="B954" t="s">
        <v>23</v>
      </c>
      <c r="C954" t="s">
        <v>16</v>
      </c>
      <c r="D954" t="s">
        <v>24</v>
      </c>
      <c r="E954" t="s">
        <v>84</v>
      </c>
      <c r="F954" t="s">
        <v>160</v>
      </c>
      <c r="G954">
        <v>2014</v>
      </c>
      <c r="H954" s="133">
        <v>0.45270000000000005</v>
      </c>
    </row>
    <row r="955" spans="1:8" hidden="1" x14ac:dyDescent="0.35">
      <c r="A955" t="s">
        <v>15</v>
      </c>
      <c r="B955" t="s">
        <v>27</v>
      </c>
      <c r="C955" t="s">
        <v>16</v>
      </c>
      <c r="D955" t="s">
        <v>28</v>
      </c>
      <c r="E955" t="s">
        <v>84</v>
      </c>
      <c r="F955" t="s">
        <v>160</v>
      </c>
      <c r="G955">
        <v>2014</v>
      </c>
      <c r="H955" s="133">
        <v>0.41159999999999997</v>
      </c>
    </row>
    <row r="956" spans="1:8" hidden="1" x14ac:dyDescent="0.35">
      <c r="A956" t="s">
        <v>15</v>
      </c>
      <c r="B956" t="s">
        <v>19</v>
      </c>
      <c r="C956" t="s">
        <v>16</v>
      </c>
      <c r="D956" t="s">
        <v>22</v>
      </c>
      <c r="E956" t="s">
        <v>84</v>
      </c>
      <c r="F956" t="s">
        <v>160</v>
      </c>
      <c r="G956">
        <v>2014</v>
      </c>
      <c r="H956" s="133">
        <v>0.67544999999999999</v>
      </c>
    </row>
    <row r="957" spans="1:8" hidden="1" x14ac:dyDescent="0.35">
      <c r="A957" t="s">
        <v>15</v>
      </c>
      <c r="B957" t="s">
        <v>25</v>
      </c>
      <c r="C957" t="s">
        <v>16</v>
      </c>
      <c r="D957" t="s">
        <v>26</v>
      </c>
      <c r="E957" t="s">
        <v>84</v>
      </c>
      <c r="F957" t="s">
        <v>160</v>
      </c>
      <c r="G957">
        <v>2014</v>
      </c>
      <c r="H957" s="133">
        <v>0.48530000000000001</v>
      </c>
    </row>
    <row r="958" spans="1:8" hidden="1" x14ac:dyDescent="0.35">
      <c r="A958" t="s">
        <v>15</v>
      </c>
      <c r="B958" t="s">
        <v>17</v>
      </c>
      <c r="C958" t="s">
        <v>16</v>
      </c>
      <c r="D958" t="s">
        <v>18</v>
      </c>
      <c r="E958" t="s">
        <v>84</v>
      </c>
      <c r="F958" t="s">
        <v>160</v>
      </c>
      <c r="G958">
        <v>2014</v>
      </c>
      <c r="H958" s="133"/>
    </row>
    <row r="959" spans="1:8" hidden="1" x14ac:dyDescent="0.35">
      <c r="A959" t="s">
        <v>15</v>
      </c>
      <c r="B959" t="s">
        <v>19</v>
      </c>
      <c r="C959" t="s">
        <v>16</v>
      </c>
      <c r="D959" t="s">
        <v>67</v>
      </c>
      <c r="E959" t="s">
        <v>84</v>
      </c>
      <c r="F959" t="s">
        <v>160</v>
      </c>
      <c r="G959">
        <v>2014</v>
      </c>
      <c r="H959" s="133">
        <v>0.45439999999999997</v>
      </c>
    </row>
    <row r="960" spans="1:8" hidden="1" x14ac:dyDescent="0.35">
      <c r="A960" t="s">
        <v>34</v>
      </c>
      <c r="B960" t="s">
        <v>39</v>
      </c>
      <c r="C960" t="s">
        <v>16</v>
      </c>
      <c r="D960" t="s">
        <v>41</v>
      </c>
      <c r="E960" t="s">
        <v>84</v>
      </c>
      <c r="F960" t="s">
        <v>160</v>
      </c>
      <c r="G960">
        <v>2014</v>
      </c>
      <c r="H960" s="133">
        <v>0.39119999999999999</v>
      </c>
    </row>
    <row r="961" spans="1:8" hidden="1" x14ac:dyDescent="0.35">
      <c r="A961" t="s">
        <v>34</v>
      </c>
      <c r="B961" t="s">
        <v>37</v>
      </c>
      <c r="C961" t="s">
        <v>16</v>
      </c>
      <c r="D961" t="s">
        <v>38</v>
      </c>
      <c r="E961" t="s">
        <v>84</v>
      </c>
      <c r="F961" t="s">
        <v>160</v>
      </c>
      <c r="G961">
        <v>2014</v>
      </c>
      <c r="H961" s="133">
        <v>0.59604999999999997</v>
      </c>
    </row>
    <row r="962" spans="1:8" hidden="1" x14ac:dyDescent="0.35">
      <c r="A962" t="s">
        <v>49</v>
      </c>
      <c r="B962" t="s">
        <v>50</v>
      </c>
      <c r="C962" t="s">
        <v>16</v>
      </c>
      <c r="D962" t="s">
        <v>71</v>
      </c>
      <c r="E962" t="s">
        <v>84</v>
      </c>
      <c r="F962" t="s">
        <v>160</v>
      </c>
      <c r="G962">
        <v>2014</v>
      </c>
      <c r="H962" s="133">
        <v>0.3306</v>
      </c>
    </row>
    <row r="963" spans="1:8" hidden="1" x14ac:dyDescent="0.35">
      <c r="A963" t="s">
        <v>15</v>
      </c>
      <c r="B963" t="s">
        <v>19</v>
      </c>
      <c r="C963" t="s">
        <v>31</v>
      </c>
      <c r="D963" t="s">
        <v>61</v>
      </c>
      <c r="E963" t="s">
        <v>84</v>
      </c>
      <c r="F963" t="s">
        <v>160</v>
      </c>
      <c r="G963">
        <v>2014</v>
      </c>
      <c r="H963" s="133">
        <v>1.0247999999999999</v>
      </c>
    </row>
    <row r="964" spans="1:8" hidden="1" x14ac:dyDescent="0.35">
      <c r="A964" t="s">
        <v>15</v>
      </c>
      <c r="B964" t="s">
        <v>63</v>
      </c>
      <c r="C964" t="s">
        <v>31</v>
      </c>
      <c r="D964" t="s">
        <v>64</v>
      </c>
      <c r="E964" t="s">
        <v>84</v>
      </c>
      <c r="F964" t="s">
        <v>160</v>
      </c>
      <c r="G964">
        <v>2014</v>
      </c>
      <c r="H964" s="133"/>
    </row>
    <row r="965" spans="1:8" hidden="1" x14ac:dyDescent="0.35">
      <c r="A965" t="s">
        <v>15</v>
      </c>
      <c r="B965" t="s">
        <v>19</v>
      </c>
      <c r="C965" t="s">
        <v>31</v>
      </c>
      <c r="D965" t="s">
        <v>33</v>
      </c>
      <c r="E965" t="s">
        <v>84</v>
      </c>
      <c r="F965" t="s">
        <v>160</v>
      </c>
      <c r="G965">
        <v>2014</v>
      </c>
      <c r="H965" s="133">
        <v>0.73870000000000002</v>
      </c>
    </row>
    <row r="966" spans="1:8" hidden="1" x14ac:dyDescent="0.35">
      <c r="A966" t="s">
        <v>15</v>
      </c>
      <c r="B966" t="s">
        <v>65</v>
      </c>
      <c r="C966" t="s">
        <v>31</v>
      </c>
      <c r="D966" t="s">
        <v>66</v>
      </c>
      <c r="E966" t="s">
        <v>84</v>
      </c>
      <c r="F966" t="s">
        <v>160</v>
      </c>
      <c r="G966">
        <v>2014</v>
      </c>
      <c r="H966" s="133">
        <v>0.70284999999999997</v>
      </c>
    </row>
    <row r="967" spans="1:8" hidden="1" x14ac:dyDescent="0.35">
      <c r="A967" t="s">
        <v>15</v>
      </c>
      <c r="B967" t="s">
        <v>19</v>
      </c>
      <c r="C967" t="s">
        <v>31</v>
      </c>
      <c r="D967" t="s">
        <v>69</v>
      </c>
      <c r="E967" t="s">
        <v>84</v>
      </c>
      <c r="F967" t="s">
        <v>160</v>
      </c>
      <c r="G967">
        <v>2014</v>
      </c>
      <c r="H967" s="133"/>
    </row>
    <row r="968" spans="1:8" hidden="1" x14ac:dyDescent="0.35">
      <c r="A968" t="s">
        <v>49</v>
      </c>
      <c r="B968" t="s">
        <v>50</v>
      </c>
      <c r="C968" t="s">
        <v>31</v>
      </c>
      <c r="D968" t="s">
        <v>52</v>
      </c>
      <c r="E968" t="s">
        <v>84</v>
      </c>
      <c r="F968" t="s">
        <v>160</v>
      </c>
      <c r="G968">
        <v>2014</v>
      </c>
      <c r="H968" s="133">
        <v>0.41594999999999999</v>
      </c>
    </row>
    <row r="969" spans="1:8" hidden="1" x14ac:dyDescent="0.35">
      <c r="A969" t="s">
        <v>34</v>
      </c>
      <c r="B969" t="s">
        <v>35</v>
      </c>
      <c r="C969" t="s">
        <v>167</v>
      </c>
      <c r="D969" t="s">
        <v>36</v>
      </c>
      <c r="E969" t="s">
        <v>84</v>
      </c>
      <c r="F969" t="s">
        <v>160</v>
      </c>
      <c r="G969">
        <v>2014</v>
      </c>
      <c r="H969" s="133">
        <v>0.42560000000000003</v>
      </c>
    </row>
    <row r="970" spans="1:8" hidden="1" x14ac:dyDescent="0.35">
      <c r="A970" t="s">
        <v>34</v>
      </c>
      <c r="B970" t="s">
        <v>39</v>
      </c>
      <c r="C970" t="s">
        <v>167</v>
      </c>
      <c r="D970" t="s">
        <v>40</v>
      </c>
      <c r="E970" t="s">
        <v>84</v>
      </c>
      <c r="F970" t="s">
        <v>160</v>
      </c>
      <c r="G970">
        <v>2014</v>
      </c>
      <c r="H970" s="133">
        <v>0.37770000000000004</v>
      </c>
    </row>
    <row r="971" spans="1:8" hidden="1" x14ac:dyDescent="0.35">
      <c r="A971" t="s">
        <v>34</v>
      </c>
      <c r="B971" t="s">
        <v>39</v>
      </c>
      <c r="C971" t="s">
        <v>167</v>
      </c>
      <c r="D971" t="s">
        <v>45</v>
      </c>
      <c r="E971" t="s">
        <v>84</v>
      </c>
      <c r="F971" t="s">
        <v>160</v>
      </c>
      <c r="G971">
        <v>2014</v>
      </c>
      <c r="H971" s="133">
        <v>0.38085000000000002</v>
      </c>
    </row>
    <row r="972" spans="1:8" hidden="1" x14ac:dyDescent="0.35">
      <c r="A972" t="s">
        <v>15</v>
      </c>
      <c r="B972" t="s">
        <v>19</v>
      </c>
      <c r="C972" t="s">
        <v>16</v>
      </c>
      <c r="D972" t="s">
        <v>20</v>
      </c>
      <c r="E972" t="s">
        <v>79</v>
      </c>
      <c r="F972" t="s">
        <v>161</v>
      </c>
      <c r="G972">
        <v>2001</v>
      </c>
      <c r="H972" s="133">
        <v>0.89533333333333331</v>
      </c>
    </row>
    <row r="973" spans="1:8" hidden="1" x14ac:dyDescent="0.35">
      <c r="A973" t="s">
        <v>15</v>
      </c>
      <c r="B973" t="s">
        <v>23</v>
      </c>
      <c r="C973" t="s">
        <v>16</v>
      </c>
      <c r="D973" t="s">
        <v>24</v>
      </c>
      <c r="E973" t="s">
        <v>79</v>
      </c>
      <c r="F973" t="s">
        <v>161</v>
      </c>
      <c r="G973">
        <v>2001</v>
      </c>
      <c r="H973" s="133"/>
    </row>
    <row r="974" spans="1:8" hidden="1" x14ac:dyDescent="0.35">
      <c r="A974" t="s">
        <v>15</v>
      </c>
      <c r="B974" t="s">
        <v>17</v>
      </c>
      <c r="C974" t="s">
        <v>16</v>
      </c>
      <c r="D974" t="s">
        <v>18</v>
      </c>
      <c r="E974" t="s">
        <v>79</v>
      </c>
      <c r="F974" t="s">
        <v>161</v>
      </c>
      <c r="G974">
        <v>2001</v>
      </c>
      <c r="H974" s="133">
        <v>0.91666666666666663</v>
      </c>
    </row>
    <row r="975" spans="1:8" hidden="1" x14ac:dyDescent="0.35">
      <c r="A975" t="s">
        <v>34</v>
      </c>
      <c r="B975" t="s">
        <v>37</v>
      </c>
      <c r="C975" t="s">
        <v>16</v>
      </c>
      <c r="D975" t="s">
        <v>38</v>
      </c>
      <c r="E975" t="s">
        <v>79</v>
      </c>
      <c r="F975" t="s">
        <v>161</v>
      </c>
      <c r="G975">
        <v>2001</v>
      </c>
      <c r="H975" s="133">
        <v>0.8198333333333333</v>
      </c>
    </row>
    <row r="976" spans="1:8" hidden="1" x14ac:dyDescent="0.35">
      <c r="A976" t="s">
        <v>15</v>
      </c>
      <c r="B976" t="s">
        <v>19</v>
      </c>
      <c r="C976" t="s">
        <v>31</v>
      </c>
      <c r="D976" t="s">
        <v>33</v>
      </c>
      <c r="E976" t="s">
        <v>79</v>
      </c>
      <c r="F976" t="s">
        <v>161</v>
      </c>
      <c r="G976">
        <v>2001</v>
      </c>
      <c r="H976" s="133">
        <v>0.59066666666666667</v>
      </c>
    </row>
    <row r="977" spans="1:8" hidden="1" x14ac:dyDescent="0.35">
      <c r="A977" t="s">
        <v>34</v>
      </c>
      <c r="B977" t="s">
        <v>39</v>
      </c>
      <c r="C977" t="s">
        <v>31</v>
      </c>
      <c r="D977" t="s">
        <v>43</v>
      </c>
      <c r="E977" t="s">
        <v>79</v>
      </c>
      <c r="F977" t="s">
        <v>161</v>
      </c>
      <c r="G977">
        <v>2001</v>
      </c>
      <c r="H977" s="133">
        <v>0.65375000000000005</v>
      </c>
    </row>
    <row r="978" spans="1:8" hidden="1" x14ac:dyDescent="0.35">
      <c r="A978" t="s">
        <v>34</v>
      </c>
      <c r="B978" t="s">
        <v>35</v>
      </c>
      <c r="C978" t="s">
        <v>167</v>
      </c>
      <c r="D978" t="s">
        <v>36</v>
      </c>
      <c r="E978" t="s">
        <v>79</v>
      </c>
      <c r="F978" t="s">
        <v>161</v>
      </c>
      <c r="G978">
        <v>2001</v>
      </c>
      <c r="H978" s="133">
        <v>0.86250000000000004</v>
      </c>
    </row>
    <row r="979" spans="1:8" hidden="1" x14ac:dyDescent="0.35">
      <c r="A979" t="s">
        <v>34</v>
      </c>
      <c r="B979" t="s">
        <v>39</v>
      </c>
      <c r="C979" t="s">
        <v>167</v>
      </c>
      <c r="D979" t="s">
        <v>45</v>
      </c>
      <c r="E979" t="s">
        <v>79</v>
      </c>
      <c r="F979" t="s">
        <v>161</v>
      </c>
      <c r="G979">
        <v>2001</v>
      </c>
      <c r="H979" s="133">
        <v>0.65883333333333338</v>
      </c>
    </row>
    <row r="980" spans="1:8" hidden="1" x14ac:dyDescent="0.35">
      <c r="A980" t="s">
        <v>72</v>
      </c>
      <c r="B980" t="s">
        <v>54</v>
      </c>
      <c r="C980" t="s">
        <v>46</v>
      </c>
      <c r="D980" t="s">
        <v>54</v>
      </c>
      <c r="E980" t="s">
        <v>79</v>
      </c>
      <c r="F980" t="s">
        <v>161</v>
      </c>
      <c r="G980">
        <v>2002</v>
      </c>
      <c r="H980" s="133"/>
    </row>
    <row r="981" spans="1:8" hidden="1" x14ac:dyDescent="0.35">
      <c r="A981" t="s">
        <v>15</v>
      </c>
      <c r="B981" t="s">
        <v>19</v>
      </c>
      <c r="C981" t="s">
        <v>16</v>
      </c>
      <c r="D981" t="s">
        <v>20</v>
      </c>
      <c r="E981" t="s">
        <v>79</v>
      </c>
      <c r="F981" t="s">
        <v>161</v>
      </c>
      <c r="G981">
        <v>2002</v>
      </c>
      <c r="H981" s="133">
        <v>0.85133333333333328</v>
      </c>
    </row>
    <row r="982" spans="1:8" hidden="1" x14ac:dyDescent="0.35">
      <c r="A982" t="s">
        <v>15</v>
      </c>
      <c r="B982" t="s">
        <v>23</v>
      </c>
      <c r="C982" t="s">
        <v>16</v>
      </c>
      <c r="D982" t="s">
        <v>24</v>
      </c>
      <c r="E982" t="s">
        <v>79</v>
      </c>
      <c r="F982" t="s">
        <v>161</v>
      </c>
      <c r="G982">
        <v>2002</v>
      </c>
      <c r="H982" s="133">
        <v>0.79258333333333331</v>
      </c>
    </row>
    <row r="983" spans="1:8" hidden="1" x14ac:dyDescent="0.35">
      <c r="A983" t="s">
        <v>15</v>
      </c>
      <c r="B983" t="s">
        <v>27</v>
      </c>
      <c r="C983" t="s">
        <v>16</v>
      </c>
      <c r="D983" t="s">
        <v>28</v>
      </c>
      <c r="E983" t="s">
        <v>79</v>
      </c>
      <c r="F983" t="s">
        <v>161</v>
      </c>
      <c r="G983">
        <v>2002</v>
      </c>
      <c r="H983" s="133"/>
    </row>
    <row r="984" spans="1:8" hidden="1" x14ac:dyDescent="0.35">
      <c r="A984" t="s">
        <v>15</v>
      </c>
      <c r="B984" t="s">
        <v>19</v>
      </c>
      <c r="C984" t="s">
        <v>16</v>
      </c>
      <c r="D984" t="s">
        <v>22</v>
      </c>
      <c r="E984" t="s">
        <v>79</v>
      </c>
      <c r="F984" t="s">
        <v>161</v>
      </c>
      <c r="G984">
        <v>2002</v>
      </c>
      <c r="H984" s="133"/>
    </row>
    <row r="985" spans="1:8" hidden="1" x14ac:dyDescent="0.35">
      <c r="A985" t="s">
        <v>15</v>
      </c>
      <c r="B985" t="s">
        <v>25</v>
      </c>
      <c r="C985" t="s">
        <v>16</v>
      </c>
      <c r="D985" t="s">
        <v>26</v>
      </c>
      <c r="E985" t="s">
        <v>79</v>
      </c>
      <c r="F985" t="s">
        <v>161</v>
      </c>
      <c r="G985">
        <v>2002</v>
      </c>
      <c r="H985" s="133"/>
    </row>
    <row r="986" spans="1:8" hidden="1" x14ac:dyDescent="0.35">
      <c r="A986" t="s">
        <v>15</v>
      </c>
      <c r="B986" t="s">
        <v>17</v>
      </c>
      <c r="C986" t="s">
        <v>16</v>
      </c>
      <c r="D986" t="s">
        <v>18</v>
      </c>
      <c r="E986" t="s">
        <v>79</v>
      </c>
      <c r="F986" t="s">
        <v>161</v>
      </c>
      <c r="G986">
        <v>2002</v>
      </c>
      <c r="H986" s="133">
        <v>0.85575000000000001</v>
      </c>
    </row>
    <row r="987" spans="1:8" hidden="1" x14ac:dyDescent="0.35">
      <c r="A987" t="s">
        <v>15</v>
      </c>
      <c r="B987" t="s">
        <v>19</v>
      </c>
      <c r="C987" t="s">
        <v>16</v>
      </c>
      <c r="D987" t="s">
        <v>67</v>
      </c>
      <c r="E987" t="s">
        <v>79</v>
      </c>
      <c r="F987" t="s">
        <v>161</v>
      </c>
      <c r="G987">
        <v>2002</v>
      </c>
      <c r="H987" s="133">
        <v>0.85316666666666663</v>
      </c>
    </row>
    <row r="988" spans="1:8" hidden="1" x14ac:dyDescent="0.35">
      <c r="A988" t="s">
        <v>34</v>
      </c>
      <c r="B988" t="s">
        <v>37</v>
      </c>
      <c r="C988" t="s">
        <v>16</v>
      </c>
      <c r="D988" t="s">
        <v>38</v>
      </c>
      <c r="E988" t="s">
        <v>79</v>
      </c>
      <c r="F988" t="s">
        <v>161</v>
      </c>
      <c r="G988">
        <v>2002</v>
      </c>
      <c r="H988" s="133">
        <v>0.61091666666666666</v>
      </c>
    </row>
    <row r="989" spans="1:8" hidden="1" x14ac:dyDescent="0.35">
      <c r="A989" t="s">
        <v>49</v>
      </c>
      <c r="B989" t="s">
        <v>50</v>
      </c>
      <c r="C989" t="s">
        <v>16</v>
      </c>
      <c r="D989" t="s">
        <v>71</v>
      </c>
      <c r="E989" t="s">
        <v>79</v>
      </c>
      <c r="F989" t="s">
        <v>161</v>
      </c>
      <c r="G989">
        <v>2002</v>
      </c>
      <c r="H989" s="133"/>
    </row>
    <row r="990" spans="1:8" hidden="1" x14ac:dyDescent="0.35">
      <c r="A990" t="s">
        <v>49</v>
      </c>
      <c r="B990" t="s">
        <v>50</v>
      </c>
      <c r="C990" t="s">
        <v>16</v>
      </c>
      <c r="D990" t="s">
        <v>51</v>
      </c>
      <c r="E990" t="s">
        <v>79</v>
      </c>
      <c r="F990" t="s">
        <v>161</v>
      </c>
      <c r="G990">
        <v>2002</v>
      </c>
      <c r="H990" s="133"/>
    </row>
    <row r="991" spans="1:8" hidden="1" x14ac:dyDescent="0.35">
      <c r="A991" t="s">
        <v>15</v>
      </c>
      <c r="B991" t="s">
        <v>19</v>
      </c>
      <c r="C991" t="s">
        <v>31</v>
      </c>
      <c r="D991" t="s">
        <v>33</v>
      </c>
      <c r="E991" t="s">
        <v>79</v>
      </c>
      <c r="F991" t="s">
        <v>161</v>
      </c>
      <c r="G991">
        <v>2002</v>
      </c>
      <c r="H991" s="133"/>
    </row>
    <row r="992" spans="1:8" hidden="1" x14ac:dyDescent="0.35">
      <c r="A992" t="s">
        <v>34</v>
      </c>
      <c r="B992" t="s">
        <v>39</v>
      </c>
      <c r="C992" t="s">
        <v>31</v>
      </c>
      <c r="D992" t="s">
        <v>43</v>
      </c>
      <c r="E992" t="s">
        <v>79</v>
      </c>
      <c r="F992" t="s">
        <v>161</v>
      </c>
      <c r="G992">
        <v>2002</v>
      </c>
      <c r="H992" s="133">
        <v>0.54274999999999995</v>
      </c>
    </row>
    <row r="993" spans="1:8" hidden="1" x14ac:dyDescent="0.35">
      <c r="A993" t="s">
        <v>34</v>
      </c>
      <c r="B993" t="s">
        <v>35</v>
      </c>
      <c r="C993" t="s">
        <v>167</v>
      </c>
      <c r="D993" t="s">
        <v>36</v>
      </c>
      <c r="E993" t="s">
        <v>79</v>
      </c>
      <c r="F993" t="s">
        <v>161</v>
      </c>
      <c r="G993">
        <v>2002</v>
      </c>
      <c r="H993" s="133">
        <v>0.66300000000000003</v>
      </c>
    </row>
    <row r="994" spans="1:8" hidden="1" x14ac:dyDescent="0.35">
      <c r="A994" t="s">
        <v>34</v>
      </c>
      <c r="B994" t="s">
        <v>39</v>
      </c>
      <c r="C994" t="s">
        <v>167</v>
      </c>
      <c r="D994" t="s">
        <v>40</v>
      </c>
      <c r="E994" t="s">
        <v>79</v>
      </c>
      <c r="F994" t="s">
        <v>161</v>
      </c>
      <c r="G994">
        <v>2002</v>
      </c>
      <c r="H994" s="133"/>
    </row>
    <row r="995" spans="1:8" hidden="1" x14ac:dyDescent="0.35">
      <c r="A995" t="s">
        <v>72</v>
      </c>
      <c r="B995" t="s">
        <v>54</v>
      </c>
      <c r="C995" t="s">
        <v>46</v>
      </c>
      <c r="D995" t="s">
        <v>54</v>
      </c>
      <c r="E995" t="s">
        <v>79</v>
      </c>
      <c r="F995" t="s">
        <v>161</v>
      </c>
      <c r="G995">
        <v>2003</v>
      </c>
      <c r="H995" s="133">
        <v>1.1715000000000002</v>
      </c>
    </row>
    <row r="996" spans="1:8" hidden="1" x14ac:dyDescent="0.35">
      <c r="A996" t="s">
        <v>15</v>
      </c>
      <c r="B996" t="s">
        <v>19</v>
      </c>
      <c r="C996" t="s">
        <v>16</v>
      </c>
      <c r="D996" t="s">
        <v>20</v>
      </c>
      <c r="E996" t="s">
        <v>79</v>
      </c>
      <c r="F996" t="s">
        <v>161</v>
      </c>
      <c r="G996">
        <v>2003</v>
      </c>
      <c r="H996" s="133">
        <v>0.90791666666666671</v>
      </c>
    </row>
    <row r="997" spans="1:8" hidden="1" x14ac:dyDescent="0.35">
      <c r="A997" t="s">
        <v>15</v>
      </c>
      <c r="B997" t="s">
        <v>23</v>
      </c>
      <c r="C997" t="s">
        <v>16</v>
      </c>
      <c r="D997" t="s">
        <v>24</v>
      </c>
      <c r="E997" t="s">
        <v>79</v>
      </c>
      <c r="F997" t="s">
        <v>161</v>
      </c>
      <c r="G997">
        <v>2003</v>
      </c>
      <c r="H997" s="133">
        <v>0.98116666666666663</v>
      </c>
    </row>
    <row r="998" spans="1:8" hidden="1" x14ac:dyDescent="0.35">
      <c r="A998" t="s">
        <v>15</v>
      </c>
      <c r="B998" t="s">
        <v>27</v>
      </c>
      <c r="C998" t="s">
        <v>16</v>
      </c>
      <c r="D998" t="s">
        <v>28</v>
      </c>
      <c r="E998" t="s">
        <v>79</v>
      </c>
      <c r="F998" t="s">
        <v>161</v>
      </c>
      <c r="G998">
        <v>2003</v>
      </c>
      <c r="H998" s="133">
        <v>1.054</v>
      </c>
    </row>
    <row r="999" spans="1:8" hidden="1" x14ac:dyDescent="0.35">
      <c r="A999" t="s">
        <v>15</v>
      </c>
      <c r="B999" t="s">
        <v>19</v>
      </c>
      <c r="C999" t="s">
        <v>16</v>
      </c>
      <c r="D999" t="s">
        <v>22</v>
      </c>
      <c r="E999" t="s">
        <v>79</v>
      </c>
      <c r="F999" t="s">
        <v>161</v>
      </c>
      <c r="G999">
        <v>2003</v>
      </c>
      <c r="H999" s="133">
        <v>0.88791666666666669</v>
      </c>
    </row>
    <row r="1000" spans="1:8" hidden="1" x14ac:dyDescent="0.35">
      <c r="A1000" t="s">
        <v>15</v>
      </c>
      <c r="B1000" t="s">
        <v>25</v>
      </c>
      <c r="C1000" t="s">
        <v>16</v>
      </c>
      <c r="D1000" t="s">
        <v>26</v>
      </c>
      <c r="E1000" t="s">
        <v>79</v>
      </c>
      <c r="F1000" t="s">
        <v>161</v>
      </c>
      <c r="G1000">
        <v>2003</v>
      </c>
      <c r="H1000" s="133">
        <v>0.99324999999999997</v>
      </c>
    </row>
    <row r="1001" spans="1:8" hidden="1" x14ac:dyDescent="0.35">
      <c r="A1001" t="s">
        <v>15</v>
      </c>
      <c r="B1001" t="s">
        <v>17</v>
      </c>
      <c r="C1001" t="s">
        <v>16</v>
      </c>
      <c r="D1001" t="s">
        <v>18</v>
      </c>
      <c r="E1001" t="s">
        <v>79</v>
      </c>
      <c r="F1001" t="s">
        <v>161</v>
      </c>
      <c r="G1001">
        <v>2003</v>
      </c>
      <c r="H1001" s="133">
        <v>0.97899999999999998</v>
      </c>
    </row>
    <row r="1002" spans="1:8" hidden="1" x14ac:dyDescent="0.35">
      <c r="A1002" t="s">
        <v>15</v>
      </c>
      <c r="B1002" t="s">
        <v>19</v>
      </c>
      <c r="C1002" t="s">
        <v>16</v>
      </c>
      <c r="D1002" t="s">
        <v>67</v>
      </c>
      <c r="E1002" t="s">
        <v>79</v>
      </c>
      <c r="F1002" t="s">
        <v>161</v>
      </c>
      <c r="G1002">
        <v>2003</v>
      </c>
      <c r="H1002" s="133">
        <v>0.84916666666666674</v>
      </c>
    </row>
    <row r="1003" spans="1:8" hidden="1" x14ac:dyDescent="0.35">
      <c r="A1003" t="s">
        <v>34</v>
      </c>
      <c r="B1003" t="s">
        <v>37</v>
      </c>
      <c r="C1003" t="s">
        <v>16</v>
      </c>
      <c r="D1003" t="s">
        <v>38</v>
      </c>
      <c r="E1003" t="s">
        <v>79</v>
      </c>
      <c r="F1003" t="s">
        <v>161</v>
      </c>
      <c r="G1003">
        <v>2003</v>
      </c>
      <c r="H1003" s="133"/>
    </row>
    <row r="1004" spans="1:8" hidden="1" x14ac:dyDescent="0.35">
      <c r="A1004" t="s">
        <v>49</v>
      </c>
      <c r="B1004" t="s">
        <v>50</v>
      </c>
      <c r="C1004" t="s">
        <v>16</v>
      </c>
      <c r="D1004" t="s">
        <v>71</v>
      </c>
      <c r="E1004" t="s">
        <v>79</v>
      </c>
      <c r="F1004" t="s">
        <v>161</v>
      </c>
      <c r="G1004">
        <v>2003</v>
      </c>
      <c r="H1004" s="133">
        <v>1.0895833333333333</v>
      </c>
    </row>
    <row r="1005" spans="1:8" hidden="1" x14ac:dyDescent="0.35">
      <c r="A1005" t="s">
        <v>49</v>
      </c>
      <c r="B1005" t="s">
        <v>50</v>
      </c>
      <c r="C1005" t="s">
        <v>16</v>
      </c>
      <c r="D1005" t="s">
        <v>51</v>
      </c>
      <c r="E1005" t="s">
        <v>79</v>
      </c>
      <c r="F1005" t="s">
        <v>161</v>
      </c>
      <c r="G1005">
        <v>2003</v>
      </c>
      <c r="H1005" s="133"/>
    </row>
    <row r="1006" spans="1:8" hidden="1" x14ac:dyDescent="0.35">
      <c r="A1006" t="s">
        <v>15</v>
      </c>
      <c r="B1006" t="s">
        <v>19</v>
      </c>
      <c r="C1006" t="s">
        <v>31</v>
      </c>
      <c r="D1006" t="s">
        <v>33</v>
      </c>
      <c r="E1006" t="s">
        <v>79</v>
      </c>
      <c r="F1006" t="s">
        <v>161</v>
      </c>
      <c r="G1006">
        <v>2003</v>
      </c>
      <c r="H1006" s="133">
        <v>0.74891666666666667</v>
      </c>
    </row>
    <row r="1007" spans="1:8" hidden="1" x14ac:dyDescent="0.35">
      <c r="A1007" t="s">
        <v>34</v>
      </c>
      <c r="B1007" t="s">
        <v>39</v>
      </c>
      <c r="C1007" t="s">
        <v>31</v>
      </c>
      <c r="D1007" t="s">
        <v>43</v>
      </c>
      <c r="E1007" t="s">
        <v>79</v>
      </c>
      <c r="F1007" t="s">
        <v>161</v>
      </c>
      <c r="G1007">
        <v>2003</v>
      </c>
      <c r="H1007" s="133">
        <v>0.87658333333333327</v>
      </c>
    </row>
    <row r="1008" spans="1:8" hidden="1" x14ac:dyDescent="0.35">
      <c r="A1008" t="s">
        <v>34</v>
      </c>
      <c r="B1008" t="s">
        <v>35</v>
      </c>
      <c r="C1008" t="s">
        <v>167</v>
      </c>
      <c r="D1008" t="s">
        <v>36</v>
      </c>
      <c r="E1008" t="s">
        <v>79</v>
      </c>
      <c r="F1008" t="s">
        <v>161</v>
      </c>
      <c r="G1008">
        <v>2003</v>
      </c>
      <c r="H1008" s="133">
        <v>0.97916666666666663</v>
      </c>
    </row>
    <row r="1009" spans="1:8" hidden="1" x14ac:dyDescent="0.35">
      <c r="A1009" t="s">
        <v>34</v>
      </c>
      <c r="B1009" t="s">
        <v>39</v>
      </c>
      <c r="C1009" t="s">
        <v>167</v>
      </c>
      <c r="D1009" t="s">
        <v>40</v>
      </c>
      <c r="E1009" t="s">
        <v>79</v>
      </c>
      <c r="F1009" t="s">
        <v>161</v>
      </c>
      <c r="G1009">
        <v>2003</v>
      </c>
      <c r="H1009" s="133">
        <v>0.77449999999999997</v>
      </c>
    </row>
    <row r="1010" spans="1:8" hidden="1" x14ac:dyDescent="0.35">
      <c r="A1010" t="s">
        <v>72</v>
      </c>
      <c r="B1010" t="s">
        <v>54</v>
      </c>
      <c r="C1010" t="s">
        <v>46</v>
      </c>
      <c r="D1010" t="s">
        <v>54</v>
      </c>
      <c r="E1010" t="s">
        <v>79</v>
      </c>
      <c r="F1010" t="s">
        <v>161</v>
      </c>
      <c r="G1010">
        <v>2004</v>
      </c>
      <c r="H1010" s="133">
        <v>1.0769166666666665</v>
      </c>
    </row>
    <row r="1011" spans="1:8" hidden="1" x14ac:dyDescent="0.35">
      <c r="A1011" t="s">
        <v>15</v>
      </c>
      <c r="B1011" t="s">
        <v>19</v>
      </c>
      <c r="C1011" t="s">
        <v>16</v>
      </c>
      <c r="D1011" t="s">
        <v>20</v>
      </c>
      <c r="E1011" t="s">
        <v>79</v>
      </c>
      <c r="F1011" t="s">
        <v>161</v>
      </c>
      <c r="G1011">
        <v>2004</v>
      </c>
      <c r="H1011" s="133">
        <v>0.86224999999999996</v>
      </c>
    </row>
    <row r="1012" spans="1:8" hidden="1" x14ac:dyDescent="0.35">
      <c r="A1012" t="s">
        <v>15</v>
      </c>
      <c r="B1012" t="s">
        <v>23</v>
      </c>
      <c r="C1012" t="s">
        <v>16</v>
      </c>
      <c r="D1012" t="s">
        <v>24</v>
      </c>
      <c r="E1012" t="s">
        <v>79</v>
      </c>
      <c r="F1012" t="s">
        <v>161</v>
      </c>
      <c r="G1012">
        <v>2004</v>
      </c>
      <c r="H1012" s="133">
        <v>0.92766666666666664</v>
      </c>
    </row>
    <row r="1013" spans="1:8" hidden="1" x14ac:dyDescent="0.35">
      <c r="A1013" t="s">
        <v>15</v>
      </c>
      <c r="B1013" t="s">
        <v>27</v>
      </c>
      <c r="C1013" t="s">
        <v>16</v>
      </c>
      <c r="D1013" t="s">
        <v>28</v>
      </c>
      <c r="E1013" t="s">
        <v>79</v>
      </c>
      <c r="F1013" t="s">
        <v>161</v>
      </c>
      <c r="G1013">
        <v>2004</v>
      </c>
      <c r="H1013" s="133">
        <v>0.94033333333333335</v>
      </c>
    </row>
    <row r="1014" spans="1:8" hidden="1" x14ac:dyDescent="0.35">
      <c r="A1014" t="s">
        <v>15</v>
      </c>
      <c r="B1014" t="s">
        <v>19</v>
      </c>
      <c r="C1014" t="s">
        <v>16</v>
      </c>
      <c r="D1014" t="s">
        <v>22</v>
      </c>
      <c r="E1014" t="s">
        <v>79</v>
      </c>
      <c r="F1014" t="s">
        <v>161</v>
      </c>
      <c r="G1014">
        <v>2004</v>
      </c>
      <c r="H1014" s="133">
        <v>0.9</v>
      </c>
    </row>
    <row r="1015" spans="1:8" hidden="1" x14ac:dyDescent="0.35">
      <c r="A1015" t="s">
        <v>15</v>
      </c>
      <c r="B1015" t="s">
        <v>25</v>
      </c>
      <c r="C1015" t="s">
        <v>16</v>
      </c>
      <c r="D1015" t="s">
        <v>26</v>
      </c>
      <c r="E1015" t="s">
        <v>79</v>
      </c>
      <c r="F1015" t="s">
        <v>161</v>
      </c>
      <c r="G1015">
        <v>2004</v>
      </c>
      <c r="H1015" s="133">
        <v>0.94891666666666674</v>
      </c>
    </row>
    <row r="1016" spans="1:8" hidden="1" x14ac:dyDescent="0.35">
      <c r="A1016" t="s">
        <v>15</v>
      </c>
      <c r="B1016" t="s">
        <v>17</v>
      </c>
      <c r="C1016" t="s">
        <v>16</v>
      </c>
      <c r="D1016" t="s">
        <v>18</v>
      </c>
      <c r="E1016" t="s">
        <v>79</v>
      </c>
      <c r="F1016" t="s">
        <v>161</v>
      </c>
      <c r="G1016">
        <v>2004</v>
      </c>
      <c r="H1016" s="133">
        <v>0.91116666666666668</v>
      </c>
    </row>
    <row r="1017" spans="1:8" hidden="1" x14ac:dyDescent="0.35">
      <c r="A1017" t="s">
        <v>15</v>
      </c>
      <c r="B1017" t="s">
        <v>19</v>
      </c>
      <c r="C1017" t="s">
        <v>16</v>
      </c>
      <c r="D1017" t="s">
        <v>67</v>
      </c>
      <c r="E1017" t="s">
        <v>79</v>
      </c>
      <c r="F1017" t="s">
        <v>161</v>
      </c>
      <c r="G1017">
        <v>2004</v>
      </c>
      <c r="H1017" s="133">
        <v>0.95758333333333334</v>
      </c>
    </row>
    <row r="1018" spans="1:8" hidden="1" x14ac:dyDescent="0.35">
      <c r="A1018" t="s">
        <v>34</v>
      </c>
      <c r="B1018" t="s">
        <v>37</v>
      </c>
      <c r="C1018" t="s">
        <v>16</v>
      </c>
      <c r="D1018" t="s">
        <v>38</v>
      </c>
      <c r="E1018" t="s">
        <v>79</v>
      </c>
      <c r="F1018" t="s">
        <v>161</v>
      </c>
      <c r="G1018">
        <v>2004</v>
      </c>
      <c r="H1018" s="133">
        <v>0.84591666666666676</v>
      </c>
    </row>
    <row r="1019" spans="1:8" hidden="1" x14ac:dyDescent="0.35">
      <c r="A1019" t="s">
        <v>49</v>
      </c>
      <c r="B1019" t="s">
        <v>50</v>
      </c>
      <c r="C1019" t="s">
        <v>16</v>
      </c>
      <c r="D1019" t="s">
        <v>71</v>
      </c>
      <c r="E1019" t="s">
        <v>79</v>
      </c>
      <c r="F1019" t="s">
        <v>161</v>
      </c>
      <c r="G1019">
        <v>2004</v>
      </c>
      <c r="H1019" s="133">
        <v>0.97758333333333336</v>
      </c>
    </row>
    <row r="1020" spans="1:8" hidden="1" x14ac:dyDescent="0.35">
      <c r="A1020" t="s">
        <v>49</v>
      </c>
      <c r="B1020" t="s">
        <v>50</v>
      </c>
      <c r="C1020" t="s">
        <v>16</v>
      </c>
      <c r="D1020" t="s">
        <v>51</v>
      </c>
      <c r="E1020" t="s">
        <v>79</v>
      </c>
      <c r="F1020" t="s">
        <v>161</v>
      </c>
      <c r="G1020">
        <v>2004</v>
      </c>
      <c r="H1020" s="133"/>
    </row>
    <row r="1021" spans="1:8" hidden="1" x14ac:dyDescent="0.35">
      <c r="A1021" t="s">
        <v>15</v>
      </c>
      <c r="B1021" t="s">
        <v>19</v>
      </c>
      <c r="C1021" t="s">
        <v>31</v>
      </c>
      <c r="D1021" t="s">
        <v>33</v>
      </c>
      <c r="E1021" t="s">
        <v>79</v>
      </c>
      <c r="F1021" t="s">
        <v>161</v>
      </c>
      <c r="G1021">
        <v>2004</v>
      </c>
      <c r="H1021" s="133">
        <v>0.75150000000000006</v>
      </c>
    </row>
    <row r="1022" spans="1:8" hidden="1" x14ac:dyDescent="0.35">
      <c r="A1022" t="s">
        <v>15</v>
      </c>
      <c r="B1022" t="s">
        <v>65</v>
      </c>
      <c r="C1022" t="s">
        <v>31</v>
      </c>
      <c r="D1022" t="s">
        <v>66</v>
      </c>
      <c r="E1022" t="s">
        <v>79</v>
      </c>
      <c r="F1022" t="s">
        <v>161</v>
      </c>
      <c r="G1022">
        <v>2004</v>
      </c>
      <c r="H1022" s="133">
        <v>0.89833333333333332</v>
      </c>
    </row>
    <row r="1023" spans="1:8" hidden="1" x14ac:dyDescent="0.35">
      <c r="A1023" t="s">
        <v>34</v>
      </c>
      <c r="B1023" t="s">
        <v>39</v>
      </c>
      <c r="C1023" t="s">
        <v>31</v>
      </c>
      <c r="D1023" t="s">
        <v>43</v>
      </c>
      <c r="E1023" t="s">
        <v>79</v>
      </c>
      <c r="F1023" t="s">
        <v>161</v>
      </c>
      <c r="G1023">
        <v>2004</v>
      </c>
      <c r="H1023" s="133">
        <v>0.77941666666666665</v>
      </c>
    </row>
    <row r="1024" spans="1:8" hidden="1" x14ac:dyDescent="0.35">
      <c r="A1024" t="s">
        <v>34</v>
      </c>
      <c r="B1024" t="s">
        <v>35</v>
      </c>
      <c r="C1024" t="s">
        <v>167</v>
      </c>
      <c r="D1024" t="s">
        <v>36</v>
      </c>
      <c r="E1024" t="s">
        <v>79</v>
      </c>
      <c r="F1024" t="s">
        <v>161</v>
      </c>
      <c r="G1024">
        <v>2004</v>
      </c>
      <c r="H1024" s="133">
        <v>0.95933333333333337</v>
      </c>
    </row>
    <row r="1025" spans="1:8" hidden="1" x14ac:dyDescent="0.35">
      <c r="A1025" t="s">
        <v>34</v>
      </c>
      <c r="B1025" t="s">
        <v>39</v>
      </c>
      <c r="C1025" t="s">
        <v>167</v>
      </c>
      <c r="D1025" t="s">
        <v>40</v>
      </c>
      <c r="E1025" t="s">
        <v>79</v>
      </c>
      <c r="F1025" t="s">
        <v>161</v>
      </c>
      <c r="G1025">
        <v>2004</v>
      </c>
      <c r="H1025" s="133">
        <v>0.78425</v>
      </c>
    </row>
    <row r="1026" spans="1:8" hidden="1" x14ac:dyDescent="0.35">
      <c r="A1026" t="s">
        <v>72</v>
      </c>
      <c r="B1026" t="s">
        <v>54</v>
      </c>
      <c r="C1026" t="s">
        <v>46</v>
      </c>
      <c r="D1026" t="s">
        <v>54</v>
      </c>
      <c r="E1026" t="s">
        <v>79</v>
      </c>
      <c r="F1026" t="s">
        <v>161</v>
      </c>
      <c r="G1026">
        <v>2005</v>
      </c>
      <c r="H1026" s="133">
        <v>1.1426666666666667</v>
      </c>
    </row>
    <row r="1027" spans="1:8" hidden="1" x14ac:dyDescent="0.35">
      <c r="A1027" t="s">
        <v>15</v>
      </c>
      <c r="B1027" t="s">
        <v>19</v>
      </c>
      <c r="C1027" t="s">
        <v>16</v>
      </c>
      <c r="D1027" t="s">
        <v>20</v>
      </c>
      <c r="E1027" t="s">
        <v>79</v>
      </c>
      <c r="F1027" t="s">
        <v>161</v>
      </c>
      <c r="G1027">
        <v>2005</v>
      </c>
      <c r="H1027" s="133">
        <v>0.92408333333333337</v>
      </c>
    </row>
    <row r="1028" spans="1:8" hidden="1" x14ac:dyDescent="0.35">
      <c r="A1028" t="s">
        <v>15</v>
      </c>
      <c r="B1028" t="s">
        <v>23</v>
      </c>
      <c r="C1028" t="s">
        <v>16</v>
      </c>
      <c r="D1028" t="s">
        <v>24</v>
      </c>
      <c r="E1028" t="s">
        <v>79</v>
      </c>
      <c r="F1028" t="s">
        <v>161</v>
      </c>
      <c r="G1028">
        <v>2005</v>
      </c>
      <c r="H1028" s="133">
        <v>0.94316666666666671</v>
      </c>
    </row>
    <row r="1029" spans="1:8" hidden="1" x14ac:dyDescent="0.35">
      <c r="A1029" t="s">
        <v>15</v>
      </c>
      <c r="B1029" t="s">
        <v>27</v>
      </c>
      <c r="C1029" t="s">
        <v>16</v>
      </c>
      <c r="D1029" t="s">
        <v>28</v>
      </c>
      <c r="E1029" t="s">
        <v>79</v>
      </c>
      <c r="F1029" t="s">
        <v>161</v>
      </c>
      <c r="G1029">
        <v>2005</v>
      </c>
      <c r="H1029" s="133">
        <v>1.0777500000000002</v>
      </c>
    </row>
    <row r="1030" spans="1:8" hidden="1" x14ac:dyDescent="0.35">
      <c r="A1030" t="s">
        <v>15</v>
      </c>
      <c r="B1030" t="s">
        <v>19</v>
      </c>
      <c r="C1030" t="s">
        <v>16</v>
      </c>
      <c r="D1030" t="s">
        <v>22</v>
      </c>
      <c r="E1030" t="s">
        <v>79</v>
      </c>
      <c r="F1030" t="s">
        <v>161</v>
      </c>
      <c r="G1030">
        <v>2005</v>
      </c>
      <c r="H1030" s="133">
        <v>0.8480833333333333</v>
      </c>
    </row>
    <row r="1031" spans="1:8" hidden="1" x14ac:dyDescent="0.35">
      <c r="A1031" t="s">
        <v>15</v>
      </c>
      <c r="B1031" t="s">
        <v>25</v>
      </c>
      <c r="C1031" t="s">
        <v>16</v>
      </c>
      <c r="D1031" t="s">
        <v>26</v>
      </c>
      <c r="E1031" t="s">
        <v>79</v>
      </c>
      <c r="F1031" t="s">
        <v>161</v>
      </c>
      <c r="G1031">
        <v>2005</v>
      </c>
      <c r="H1031" s="133">
        <v>0.95716666666666661</v>
      </c>
    </row>
    <row r="1032" spans="1:8" hidden="1" x14ac:dyDescent="0.35">
      <c r="A1032" t="s">
        <v>15</v>
      </c>
      <c r="B1032" t="s">
        <v>17</v>
      </c>
      <c r="C1032" t="s">
        <v>16</v>
      </c>
      <c r="D1032" t="s">
        <v>18</v>
      </c>
      <c r="E1032" t="s">
        <v>79</v>
      </c>
      <c r="F1032" t="s">
        <v>161</v>
      </c>
      <c r="G1032">
        <v>2005</v>
      </c>
      <c r="H1032" s="133">
        <v>0.91874999999999996</v>
      </c>
    </row>
    <row r="1033" spans="1:8" hidden="1" x14ac:dyDescent="0.35">
      <c r="A1033" t="s">
        <v>15</v>
      </c>
      <c r="B1033" t="s">
        <v>19</v>
      </c>
      <c r="C1033" t="s">
        <v>16</v>
      </c>
      <c r="D1033" t="s">
        <v>67</v>
      </c>
      <c r="E1033" t="s">
        <v>79</v>
      </c>
      <c r="F1033" t="s">
        <v>161</v>
      </c>
      <c r="G1033">
        <v>2005</v>
      </c>
      <c r="H1033" s="133"/>
    </row>
    <row r="1034" spans="1:8" hidden="1" x14ac:dyDescent="0.35">
      <c r="A1034" t="s">
        <v>34</v>
      </c>
      <c r="B1034" t="s">
        <v>37</v>
      </c>
      <c r="C1034" t="s">
        <v>16</v>
      </c>
      <c r="D1034" t="s">
        <v>38</v>
      </c>
      <c r="E1034" t="s">
        <v>79</v>
      </c>
      <c r="F1034" t="s">
        <v>161</v>
      </c>
      <c r="G1034">
        <v>2005</v>
      </c>
      <c r="H1034" s="133">
        <v>0.87333333333333329</v>
      </c>
    </row>
    <row r="1035" spans="1:8" hidden="1" x14ac:dyDescent="0.35">
      <c r="A1035" t="s">
        <v>49</v>
      </c>
      <c r="B1035" t="s">
        <v>50</v>
      </c>
      <c r="C1035" t="s">
        <v>16</v>
      </c>
      <c r="D1035" t="s">
        <v>71</v>
      </c>
      <c r="E1035" t="s">
        <v>79</v>
      </c>
      <c r="F1035" t="s">
        <v>161</v>
      </c>
      <c r="G1035">
        <v>2005</v>
      </c>
      <c r="H1035" s="133">
        <v>0.98066666666666669</v>
      </c>
    </row>
    <row r="1036" spans="1:8" hidden="1" x14ac:dyDescent="0.35">
      <c r="A1036" t="s">
        <v>49</v>
      </c>
      <c r="B1036" t="s">
        <v>50</v>
      </c>
      <c r="C1036" t="s">
        <v>16</v>
      </c>
      <c r="D1036" t="s">
        <v>51</v>
      </c>
      <c r="E1036" t="s">
        <v>79</v>
      </c>
      <c r="F1036" t="s">
        <v>161</v>
      </c>
      <c r="G1036">
        <v>2005</v>
      </c>
      <c r="H1036" s="133">
        <v>1.0205</v>
      </c>
    </row>
    <row r="1037" spans="1:8" hidden="1" x14ac:dyDescent="0.35">
      <c r="A1037" t="s">
        <v>15</v>
      </c>
      <c r="B1037" t="s">
        <v>19</v>
      </c>
      <c r="C1037" t="s">
        <v>31</v>
      </c>
      <c r="D1037" t="s">
        <v>33</v>
      </c>
      <c r="E1037" t="s">
        <v>79</v>
      </c>
      <c r="F1037" t="s">
        <v>161</v>
      </c>
      <c r="G1037">
        <v>2005</v>
      </c>
      <c r="H1037" s="133"/>
    </row>
    <row r="1038" spans="1:8" hidden="1" x14ac:dyDescent="0.35">
      <c r="A1038" t="s">
        <v>15</v>
      </c>
      <c r="B1038" t="s">
        <v>65</v>
      </c>
      <c r="C1038" t="s">
        <v>31</v>
      </c>
      <c r="D1038" t="s">
        <v>66</v>
      </c>
      <c r="E1038" t="s">
        <v>79</v>
      </c>
      <c r="F1038" t="s">
        <v>161</v>
      </c>
      <c r="G1038">
        <v>2005</v>
      </c>
      <c r="H1038" s="133">
        <v>0.89700000000000002</v>
      </c>
    </row>
    <row r="1039" spans="1:8" hidden="1" x14ac:dyDescent="0.35">
      <c r="A1039" t="s">
        <v>34</v>
      </c>
      <c r="B1039" t="s">
        <v>35</v>
      </c>
      <c r="C1039" t="s">
        <v>167</v>
      </c>
      <c r="D1039" t="s">
        <v>36</v>
      </c>
      <c r="E1039" t="s">
        <v>79</v>
      </c>
      <c r="F1039" t="s">
        <v>161</v>
      </c>
      <c r="G1039">
        <v>2005</v>
      </c>
      <c r="H1039" s="133">
        <v>0.88133333333333341</v>
      </c>
    </row>
    <row r="1040" spans="1:8" hidden="1" x14ac:dyDescent="0.35">
      <c r="A1040" t="s">
        <v>34</v>
      </c>
      <c r="B1040" t="s">
        <v>39</v>
      </c>
      <c r="C1040" t="s">
        <v>167</v>
      </c>
      <c r="D1040" t="s">
        <v>40</v>
      </c>
      <c r="E1040" t="s">
        <v>79</v>
      </c>
      <c r="F1040" t="s">
        <v>161</v>
      </c>
      <c r="G1040">
        <v>2005</v>
      </c>
      <c r="H1040" s="133">
        <v>0.93500000000000005</v>
      </c>
    </row>
    <row r="1041" spans="1:8" hidden="1" x14ac:dyDescent="0.35">
      <c r="A1041" t="s">
        <v>72</v>
      </c>
      <c r="B1041" t="s">
        <v>54</v>
      </c>
      <c r="C1041" t="s">
        <v>46</v>
      </c>
      <c r="D1041" t="s">
        <v>54</v>
      </c>
      <c r="E1041" t="s">
        <v>79</v>
      </c>
      <c r="F1041" t="s">
        <v>161</v>
      </c>
      <c r="G1041">
        <v>2006</v>
      </c>
      <c r="H1041" s="133">
        <v>1.1738333333333335</v>
      </c>
    </row>
    <row r="1042" spans="1:8" hidden="1" x14ac:dyDescent="0.35">
      <c r="A1042" t="s">
        <v>15</v>
      </c>
      <c r="B1042" t="s">
        <v>19</v>
      </c>
      <c r="C1042" t="s">
        <v>16</v>
      </c>
      <c r="D1042" t="s">
        <v>20</v>
      </c>
      <c r="E1042" t="s">
        <v>79</v>
      </c>
      <c r="F1042" t="s">
        <v>161</v>
      </c>
      <c r="G1042">
        <v>2006</v>
      </c>
      <c r="H1042" s="133">
        <v>0.88349999999999995</v>
      </c>
    </row>
    <row r="1043" spans="1:8" hidden="1" x14ac:dyDescent="0.35">
      <c r="A1043" t="s">
        <v>15</v>
      </c>
      <c r="B1043" t="s">
        <v>23</v>
      </c>
      <c r="C1043" t="s">
        <v>16</v>
      </c>
      <c r="D1043" t="s">
        <v>24</v>
      </c>
      <c r="E1043" t="s">
        <v>79</v>
      </c>
      <c r="F1043" t="s">
        <v>161</v>
      </c>
      <c r="G1043">
        <v>2006</v>
      </c>
      <c r="H1043" s="133">
        <v>0.89333333333333331</v>
      </c>
    </row>
    <row r="1044" spans="1:8" hidden="1" x14ac:dyDescent="0.35">
      <c r="A1044" t="s">
        <v>15</v>
      </c>
      <c r="B1044" t="s">
        <v>27</v>
      </c>
      <c r="C1044" t="s">
        <v>16</v>
      </c>
      <c r="D1044" t="s">
        <v>28</v>
      </c>
      <c r="E1044" t="s">
        <v>79</v>
      </c>
      <c r="F1044" t="s">
        <v>161</v>
      </c>
      <c r="G1044">
        <v>2006</v>
      </c>
      <c r="H1044" s="133">
        <v>0.95091666666666663</v>
      </c>
    </row>
    <row r="1045" spans="1:8" hidden="1" x14ac:dyDescent="0.35">
      <c r="A1045" t="s">
        <v>15</v>
      </c>
      <c r="B1045" t="s">
        <v>19</v>
      </c>
      <c r="C1045" t="s">
        <v>16</v>
      </c>
      <c r="D1045" t="s">
        <v>22</v>
      </c>
      <c r="E1045" t="s">
        <v>79</v>
      </c>
      <c r="F1045" t="s">
        <v>161</v>
      </c>
      <c r="G1045">
        <v>2006</v>
      </c>
      <c r="H1045" s="133">
        <v>0.92216666666666669</v>
      </c>
    </row>
    <row r="1046" spans="1:8" hidden="1" x14ac:dyDescent="0.35">
      <c r="A1046" t="s">
        <v>15</v>
      </c>
      <c r="B1046" t="s">
        <v>25</v>
      </c>
      <c r="C1046" t="s">
        <v>16</v>
      </c>
      <c r="D1046" t="s">
        <v>26</v>
      </c>
      <c r="E1046" t="s">
        <v>79</v>
      </c>
      <c r="F1046" t="s">
        <v>161</v>
      </c>
      <c r="G1046">
        <v>2006</v>
      </c>
      <c r="H1046" s="133">
        <v>0.9710833333333333</v>
      </c>
    </row>
    <row r="1047" spans="1:8" hidden="1" x14ac:dyDescent="0.35">
      <c r="A1047" t="s">
        <v>15</v>
      </c>
      <c r="B1047" t="s">
        <v>17</v>
      </c>
      <c r="C1047" t="s">
        <v>16</v>
      </c>
      <c r="D1047" t="s">
        <v>18</v>
      </c>
      <c r="E1047" t="s">
        <v>79</v>
      </c>
      <c r="F1047" t="s">
        <v>161</v>
      </c>
      <c r="G1047">
        <v>2006</v>
      </c>
      <c r="H1047" s="133">
        <v>0.93533333333333324</v>
      </c>
    </row>
    <row r="1048" spans="1:8" hidden="1" x14ac:dyDescent="0.35">
      <c r="A1048" t="s">
        <v>15</v>
      </c>
      <c r="B1048" t="s">
        <v>19</v>
      </c>
      <c r="C1048" t="s">
        <v>16</v>
      </c>
      <c r="D1048" t="s">
        <v>67</v>
      </c>
      <c r="E1048" t="s">
        <v>79</v>
      </c>
      <c r="F1048" t="s">
        <v>161</v>
      </c>
      <c r="G1048">
        <v>2006</v>
      </c>
      <c r="H1048" s="133">
        <v>0.93291666666666673</v>
      </c>
    </row>
    <row r="1049" spans="1:8" hidden="1" x14ac:dyDescent="0.35">
      <c r="A1049" t="s">
        <v>34</v>
      </c>
      <c r="B1049" t="s">
        <v>37</v>
      </c>
      <c r="C1049" t="s">
        <v>16</v>
      </c>
      <c r="D1049" t="s">
        <v>38</v>
      </c>
      <c r="E1049" t="s">
        <v>79</v>
      </c>
      <c r="F1049" t="s">
        <v>161</v>
      </c>
      <c r="G1049">
        <v>2006</v>
      </c>
      <c r="H1049" s="133">
        <v>0.85558333333333336</v>
      </c>
    </row>
    <row r="1050" spans="1:8" hidden="1" x14ac:dyDescent="0.35">
      <c r="A1050" t="s">
        <v>49</v>
      </c>
      <c r="B1050" t="s">
        <v>50</v>
      </c>
      <c r="C1050" t="s">
        <v>16</v>
      </c>
      <c r="D1050" t="s">
        <v>71</v>
      </c>
      <c r="E1050" t="s">
        <v>79</v>
      </c>
      <c r="F1050" t="s">
        <v>161</v>
      </c>
      <c r="G1050">
        <v>2006</v>
      </c>
      <c r="H1050" s="133">
        <v>0.96299999999999997</v>
      </c>
    </row>
    <row r="1051" spans="1:8" hidden="1" x14ac:dyDescent="0.35">
      <c r="A1051" t="s">
        <v>49</v>
      </c>
      <c r="B1051" t="s">
        <v>50</v>
      </c>
      <c r="C1051" t="s">
        <v>16</v>
      </c>
      <c r="D1051" t="s">
        <v>51</v>
      </c>
      <c r="E1051" t="s">
        <v>79</v>
      </c>
      <c r="F1051" t="s">
        <v>161</v>
      </c>
      <c r="G1051">
        <v>2006</v>
      </c>
      <c r="H1051" s="133">
        <v>0.9890000000000001</v>
      </c>
    </row>
    <row r="1052" spans="1:8" hidden="1" x14ac:dyDescent="0.35">
      <c r="A1052" t="s">
        <v>15</v>
      </c>
      <c r="B1052" t="s">
        <v>19</v>
      </c>
      <c r="C1052" t="s">
        <v>31</v>
      </c>
      <c r="D1052" t="s">
        <v>33</v>
      </c>
      <c r="E1052" t="s">
        <v>79</v>
      </c>
      <c r="F1052" t="s">
        <v>161</v>
      </c>
      <c r="G1052">
        <v>2006</v>
      </c>
      <c r="H1052" s="133">
        <v>0.77283333333333326</v>
      </c>
    </row>
    <row r="1053" spans="1:8" hidden="1" x14ac:dyDescent="0.35">
      <c r="A1053" t="s">
        <v>15</v>
      </c>
      <c r="B1053" t="s">
        <v>65</v>
      </c>
      <c r="C1053" t="s">
        <v>31</v>
      </c>
      <c r="D1053" t="s">
        <v>66</v>
      </c>
      <c r="E1053" t="s">
        <v>79</v>
      </c>
      <c r="F1053" t="s">
        <v>161</v>
      </c>
      <c r="G1053">
        <v>2006</v>
      </c>
      <c r="H1053" s="133">
        <v>0.96083333333333332</v>
      </c>
    </row>
    <row r="1054" spans="1:8" hidden="1" x14ac:dyDescent="0.35">
      <c r="A1054" t="s">
        <v>34</v>
      </c>
      <c r="B1054" t="s">
        <v>35</v>
      </c>
      <c r="C1054" t="s">
        <v>167</v>
      </c>
      <c r="D1054" t="s">
        <v>36</v>
      </c>
      <c r="E1054" t="s">
        <v>79</v>
      </c>
      <c r="F1054" t="s">
        <v>161</v>
      </c>
      <c r="G1054">
        <v>2006</v>
      </c>
      <c r="H1054" s="133">
        <v>0.95899999999999996</v>
      </c>
    </row>
    <row r="1055" spans="1:8" hidden="1" x14ac:dyDescent="0.35">
      <c r="A1055" t="s">
        <v>34</v>
      </c>
      <c r="B1055" t="s">
        <v>39</v>
      </c>
      <c r="C1055" t="s">
        <v>167</v>
      </c>
      <c r="D1055" t="s">
        <v>40</v>
      </c>
      <c r="E1055" t="s">
        <v>79</v>
      </c>
      <c r="F1055" t="s">
        <v>161</v>
      </c>
      <c r="G1055">
        <v>2006</v>
      </c>
      <c r="H1055" s="133">
        <v>0.92216666666666669</v>
      </c>
    </row>
    <row r="1056" spans="1:8" hidden="1" x14ac:dyDescent="0.35">
      <c r="A1056" t="s">
        <v>120</v>
      </c>
      <c r="B1056" t="s">
        <v>47</v>
      </c>
      <c r="C1056" t="s">
        <v>46</v>
      </c>
      <c r="D1056" t="s">
        <v>48</v>
      </c>
      <c r="E1056" t="s">
        <v>79</v>
      </c>
      <c r="F1056" t="s">
        <v>161</v>
      </c>
      <c r="G1056">
        <v>2007</v>
      </c>
      <c r="H1056" s="133"/>
    </row>
    <row r="1057" spans="1:8" hidden="1" x14ac:dyDescent="0.35">
      <c r="A1057" t="s">
        <v>72</v>
      </c>
      <c r="B1057" t="s">
        <v>54</v>
      </c>
      <c r="C1057" t="s">
        <v>46</v>
      </c>
      <c r="D1057" t="s">
        <v>54</v>
      </c>
      <c r="E1057" t="s">
        <v>79</v>
      </c>
      <c r="F1057" t="s">
        <v>161</v>
      </c>
      <c r="G1057">
        <v>2007</v>
      </c>
      <c r="H1057" s="133">
        <v>1.0061666666666667</v>
      </c>
    </row>
    <row r="1058" spans="1:8" hidden="1" x14ac:dyDescent="0.35">
      <c r="A1058" t="s">
        <v>15</v>
      </c>
      <c r="B1058" t="s">
        <v>19</v>
      </c>
      <c r="C1058" t="s">
        <v>16</v>
      </c>
      <c r="D1058" t="s">
        <v>20</v>
      </c>
      <c r="E1058" t="s">
        <v>79</v>
      </c>
      <c r="F1058" t="s">
        <v>161</v>
      </c>
      <c r="G1058">
        <v>2007</v>
      </c>
      <c r="H1058" s="133">
        <v>0.86275000000000002</v>
      </c>
    </row>
    <row r="1059" spans="1:8" hidden="1" x14ac:dyDescent="0.35">
      <c r="A1059" t="s">
        <v>15</v>
      </c>
      <c r="B1059" t="s">
        <v>23</v>
      </c>
      <c r="C1059" t="s">
        <v>16</v>
      </c>
      <c r="D1059" t="s">
        <v>24</v>
      </c>
      <c r="E1059" t="s">
        <v>79</v>
      </c>
      <c r="F1059" t="s">
        <v>161</v>
      </c>
      <c r="G1059">
        <v>2007</v>
      </c>
      <c r="H1059" s="133">
        <v>0.93358333333333332</v>
      </c>
    </row>
    <row r="1060" spans="1:8" hidden="1" x14ac:dyDescent="0.35">
      <c r="A1060" t="s">
        <v>15</v>
      </c>
      <c r="B1060" t="s">
        <v>27</v>
      </c>
      <c r="C1060" t="s">
        <v>16</v>
      </c>
      <c r="D1060" t="s">
        <v>28</v>
      </c>
      <c r="E1060" t="s">
        <v>79</v>
      </c>
      <c r="F1060" t="s">
        <v>161</v>
      </c>
      <c r="G1060">
        <v>2007</v>
      </c>
      <c r="H1060" s="133">
        <v>0.95433333333333326</v>
      </c>
    </row>
    <row r="1061" spans="1:8" hidden="1" x14ac:dyDescent="0.35">
      <c r="A1061" t="s">
        <v>15</v>
      </c>
      <c r="B1061" t="s">
        <v>19</v>
      </c>
      <c r="C1061" t="s">
        <v>16</v>
      </c>
      <c r="D1061" t="s">
        <v>22</v>
      </c>
      <c r="E1061" t="s">
        <v>79</v>
      </c>
      <c r="F1061" t="s">
        <v>161</v>
      </c>
      <c r="G1061">
        <v>2007</v>
      </c>
      <c r="H1061" s="133">
        <v>0.85116666666666663</v>
      </c>
    </row>
    <row r="1062" spans="1:8" hidden="1" x14ac:dyDescent="0.35">
      <c r="A1062" t="s">
        <v>15</v>
      </c>
      <c r="B1062" t="s">
        <v>25</v>
      </c>
      <c r="C1062" t="s">
        <v>16</v>
      </c>
      <c r="D1062" t="s">
        <v>26</v>
      </c>
      <c r="E1062" t="s">
        <v>79</v>
      </c>
      <c r="F1062" t="s">
        <v>161</v>
      </c>
      <c r="G1062">
        <v>2007</v>
      </c>
      <c r="H1062" s="133">
        <v>0.93541666666666667</v>
      </c>
    </row>
    <row r="1063" spans="1:8" hidden="1" x14ac:dyDescent="0.35">
      <c r="A1063" t="s">
        <v>15</v>
      </c>
      <c r="B1063" t="s">
        <v>17</v>
      </c>
      <c r="C1063" t="s">
        <v>16</v>
      </c>
      <c r="D1063" t="s">
        <v>18</v>
      </c>
      <c r="E1063" t="s">
        <v>79</v>
      </c>
      <c r="F1063" t="s">
        <v>161</v>
      </c>
      <c r="G1063">
        <v>2007</v>
      </c>
      <c r="H1063" s="133">
        <v>0.95641666666666658</v>
      </c>
    </row>
    <row r="1064" spans="1:8" hidden="1" x14ac:dyDescent="0.35">
      <c r="A1064" t="s">
        <v>15</v>
      </c>
      <c r="B1064" t="s">
        <v>19</v>
      </c>
      <c r="C1064" t="s">
        <v>16</v>
      </c>
      <c r="D1064" t="s">
        <v>67</v>
      </c>
      <c r="E1064" t="s">
        <v>79</v>
      </c>
      <c r="F1064" t="s">
        <v>161</v>
      </c>
      <c r="G1064">
        <v>2007</v>
      </c>
      <c r="H1064" s="133">
        <v>0.89400000000000002</v>
      </c>
    </row>
    <row r="1065" spans="1:8" hidden="1" x14ac:dyDescent="0.35">
      <c r="A1065" t="s">
        <v>34</v>
      </c>
      <c r="B1065" t="s">
        <v>37</v>
      </c>
      <c r="C1065" t="s">
        <v>16</v>
      </c>
      <c r="D1065" t="s">
        <v>38</v>
      </c>
      <c r="E1065" t="s">
        <v>79</v>
      </c>
      <c r="F1065" t="s">
        <v>161</v>
      </c>
      <c r="G1065">
        <v>2007</v>
      </c>
      <c r="H1065" s="133">
        <v>0.89283333333333337</v>
      </c>
    </row>
    <row r="1066" spans="1:8" hidden="1" x14ac:dyDescent="0.35">
      <c r="A1066" t="s">
        <v>49</v>
      </c>
      <c r="B1066" t="s">
        <v>50</v>
      </c>
      <c r="C1066" t="s">
        <v>16</v>
      </c>
      <c r="D1066" t="s">
        <v>71</v>
      </c>
      <c r="E1066" t="s">
        <v>79</v>
      </c>
      <c r="F1066" t="s">
        <v>161</v>
      </c>
      <c r="G1066">
        <v>2007</v>
      </c>
      <c r="H1066" s="133">
        <v>0.91333333333333333</v>
      </c>
    </row>
    <row r="1067" spans="1:8" hidden="1" x14ac:dyDescent="0.35">
      <c r="A1067" t="s">
        <v>49</v>
      </c>
      <c r="B1067" t="s">
        <v>50</v>
      </c>
      <c r="C1067" t="s">
        <v>16</v>
      </c>
      <c r="D1067" t="s">
        <v>51</v>
      </c>
      <c r="E1067" t="s">
        <v>79</v>
      </c>
      <c r="F1067" t="s">
        <v>161</v>
      </c>
      <c r="G1067">
        <v>2007</v>
      </c>
      <c r="H1067" s="133">
        <v>0.94391666666666663</v>
      </c>
    </row>
    <row r="1068" spans="1:8" hidden="1" x14ac:dyDescent="0.35">
      <c r="A1068" t="s">
        <v>15</v>
      </c>
      <c r="B1068" t="s">
        <v>19</v>
      </c>
      <c r="C1068" t="s">
        <v>31</v>
      </c>
      <c r="D1068" t="s">
        <v>33</v>
      </c>
      <c r="E1068" t="s">
        <v>79</v>
      </c>
      <c r="F1068" t="s">
        <v>161</v>
      </c>
      <c r="G1068">
        <v>2007</v>
      </c>
      <c r="H1068" s="133">
        <v>0.79149999999999998</v>
      </c>
    </row>
    <row r="1069" spans="1:8" hidden="1" x14ac:dyDescent="0.35">
      <c r="A1069" t="s">
        <v>15</v>
      </c>
      <c r="B1069" t="s">
        <v>65</v>
      </c>
      <c r="C1069" t="s">
        <v>31</v>
      </c>
      <c r="D1069" t="s">
        <v>66</v>
      </c>
      <c r="E1069" t="s">
        <v>79</v>
      </c>
      <c r="F1069" t="s">
        <v>161</v>
      </c>
      <c r="G1069">
        <v>2007</v>
      </c>
      <c r="H1069" s="133">
        <v>0.87533333333333341</v>
      </c>
    </row>
    <row r="1070" spans="1:8" hidden="1" x14ac:dyDescent="0.35">
      <c r="A1070" t="s">
        <v>34</v>
      </c>
      <c r="B1070" t="s">
        <v>39</v>
      </c>
      <c r="C1070" t="s">
        <v>31</v>
      </c>
      <c r="D1070" t="s">
        <v>42</v>
      </c>
      <c r="E1070" t="s">
        <v>79</v>
      </c>
      <c r="F1070" t="s">
        <v>161</v>
      </c>
      <c r="G1070">
        <v>2007</v>
      </c>
      <c r="H1070" s="133">
        <v>0.77699999999999991</v>
      </c>
    </row>
    <row r="1071" spans="1:8" hidden="1" x14ac:dyDescent="0.35">
      <c r="A1071" t="s">
        <v>34</v>
      </c>
      <c r="B1071" t="s">
        <v>35</v>
      </c>
      <c r="C1071" t="s">
        <v>167</v>
      </c>
      <c r="D1071" t="s">
        <v>36</v>
      </c>
      <c r="E1071" t="s">
        <v>79</v>
      </c>
      <c r="F1071" t="s">
        <v>161</v>
      </c>
      <c r="G1071">
        <v>2007</v>
      </c>
      <c r="H1071" s="133">
        <v>0.89583333333333337</v>
      </c>
    </row>
    <row r="1072" spans="1:8" hidden="1" x14ac:dyDescent="0.35">
      <c r="A1072" t="s">
        <v>34</v>
      </c>
      <c r="B1072" t="s">
        <v>39</v>
      </c>
      <c r="C1072" t="s">
        <v>167</v>
      </c>
      <c r="D1072" t="s">
        <v>40</v>
      </c>
      <c r="E1072" t="s">
        <v>79</v>
      </c>
      <c r="F1072" t="s">
        <v>161</v>
      </c>
      <c r="G1072">
        <v>2007</v>
      </c>
      <c r="H1072" s="133">
        <v>0.92774999999999996</v>
      </c>
    </row>
    <row r="1073" spans="1:8" hidden="1" x14ac:dyDescent="0.35">
      <c r="A1073" t="s">
        <v>120</v>
      </c>
      <c r="B1073" t="s">
        <v>47</v>
      </c>
      <c r="C1073" t="s">
        <v>46</v>
      </c>
      <c r="D1073" t="s">
        <v>48</v>
      </c>
      <c r="E1073" t="s">
        <v>79</v>
      </c>
      <c r="F1073" t="s">
        <v>161</v>
      </c>
      <c r="G1073">
        <v>2008</v>
      </c>
      <c r="H1073" s="133">
        <v>0.89849999999999997</v>
      </c>
    </row>
    <row r="1074" spans="1:8" hidden="1" x14ac:dyDescent="0.35">
      <c r="A1074" t="s">
        <v>72</v>
      </c>
      <c r="B1074" t="s">
        <v>54</v>
      </c>
      <c r="C1074" t="s">
        <v>46</v>
      </c>
      <c r="D1074" t="s">
        <v>54</v>
      </c>
      <c r="E1074" t="s">
        <v>79</v>
      </c>
      <c r="F1074" t="s">
        <v>161</v>
      </c>
      <c r="G1074">
        <v>2008</v>
      </c>
      <c r="H1074" s="133">
        <v>0.97516666666666663</v>
      </c>
    </row>
    <row r="1075" spans="1:8" hidden="1" x14ac:dyDescent="0.35">
      <c r="A1075" t="s">
        <v>15</v>
      </c>
      <c r="B1075" t="s">
        <v>19</v>
      </c>
      <c r="C1075" t="s">
        <v>16</v>
      </c>
      <c r="D1075" t="s">
        <v>20</v>
      </c>
      <c r="E1075" t="s">
        <v>79</v>
      </c>
      <c r="F1075" t="s">
        <v>161</v>
      </c>
      <c r="G1075">
        <v>2008</v>
      </c>
      <c r="H1075" s="133">
        <v>0.82825000000000004</v>
      </c>
    </row>
    <row r="1076" spans="1:8" hidden="1" x14ac:dyDescent="0.35">
      <c r="A1076" t="s">
        <v>15</v>
      </c>
      <c r="B1076" t="s">
        <v>23</v>
      </c>
      <c r="C1076" t="s">
        <v>16</v>
      </c>
      <c r="D1076" t="s">
        <v>24</v>
      </c>
      <c r="E1076" t="s">
        <v>79</v>
      </c>
      <c r="F1076" t="s">
        <v>161</v>
      </c>
      <c r="G1076">
        <v>2008</v>
      </c>
      <c r="H1076" s="133">
        <v>0.87883333333333324</v>
      </c>
    </row>
    <row r="1077" spans="1:8" hidden="1" x14ac:dyDescent="0.35">
      <c r="A1077" t="s">
        <v>15</v>
      </c>
      <c r="B1077" t="s">
        <v>27</v>
      </c>
      <c r="C1077" t="s">
        <v>16</v>
      </c>
      <c r="D1077" t="s">
        <v>28</v>
      </c>
      <c r="E1077" t="s">
        <v>79</v>
      </c>
      <c r="F1077" t="s">
        <v>161</v>
      </c>
      <c r="G1077">
        <v>2008</v>
      </c>
      <c r="H1077" s="133">
        <v>0.91833333333333333</v>
      </c>
    </row>
    <row r="1078" spans="1:8" hidden="1" x14ac:dyDescent="0.35">
      <c r="A1078" t="s">
        <v>15</v>
      </c>
      <c r="B1078" t="s">
        <v>19</v>
      </c>
      <c r="C1078" t="s">
        <v>16</v>
      </c>
      <c r="D1078" t="s">
        <v>22</v>
      </c>
      <c r="E1078" t="s">
        <v>79</v>
      </c>
      <c r="F1078" t="s">
        <v>161</v>
      </c>
      <c r="G1078">
        <v>2008</v>
      </c>
      <c r="H1078" s="133">
        <v>0.79049999999999998</v>
      </c>
    </row>
    <row r="1079" spans="1:8" hidden="1" x14ac:dyDescent="0.35">
      <c r="A1079" t="s">
        <v>15</v>
      </c>
      <c r="B1079" t="s">
        <v>25</v>
      </c>
      <c r="C1079" t="s">
        <v>16</v>
      </c>
      <c r="D1079" t="s">
        <v>26</v>
      </c>
      <c r="E1079" t="s">
        <v>79</v>
      </c>
      <c r="F1079" t="s">
        <v>161</v>
      </c>
      <c r="G1079">
        <v>2008</v>
      </c>
      <c r="H1079" s="133">
        <v>0.87516666666666665</v>
      </c>
    </row>
    <row r="1080" spans="1:8" hidden="1" x14ac:dyDescent="0.35">
      <c r="A1080" t="s">
        <v>15</v>
      </c>
      <c r="B1080" t="s">
        <v>17</v>
      </c>
      <c r="C1080" t="s">
        <v>16</v>
      </c>
      <c r="D1080" t="s">
        <v>18</v>
      </c>
      <c r="E1080" t="s">
        <v>79</v>
      </c>
      <c r="F1080" t="s">
        <v>161</v>
      </c>
      <c r="G1080">
        <v>2008</v>
      </c>
      <c r="H1080" s="133">
        <v>0.88741666666666663</v>
      </c>
    </row>
    <row r="1081" spans="1:8" hidden="1" x14ac:dyDescent="0.35">
      <c r="A1081" t="s">
        <v>15</v>
      </c>
      <c r="B1081" t="s">
        <v>19</v>
      </c>
      <c r="C1081" t="s">
        <v>16</v>
      </c>
      <c r="D1081" t="s">
        <v>67</v>
      </c>
      <c r="E1081" t="s">
        <v>79</v>
      </c>
      <c r="F1081" t="s">
        <v>161</v>
      </c>
      <c r="G1081">
        <v>2008</v>
      </c>
      <c r="H1081" s="133">
        <v>0.83366666666666667</v>
      </c>
    </row>
    <row r="1082" spans="1:8" hidden="1" x14ac:dyDescent="0.35">
      <c r="A1082" t="s">
        <v>34</v>
      </c>
      <c r="B1082" t="s">
        <v>37</v>
      </c>
      <c r="C1082" t="s">
        <v>16</v>
      </c>
      <c r="D1082" t="s">
        <v>38</v>
      </c>
      <c r="E1082" t="s">
        <v>79</v>
      </c>
      <c r="F1082" t="s">
        <v>161</v>
      </c>
      <c r="G1082">
        <v>2008</v>
      </c>
      <c r="H1082" s="133">
        <v>0.84666666666666657</v>
      </c>
    </row>
    <row r="1083" spans="1:8" hidden="1" x14ac:dyDescent="0.35">
      <c r="A1083" t="s">
        <v>49</v>
      </c>
      <c r="B1083" t="s">
        <v>50</v>
      </c>
      <c r="C1083" t="s">
        <v>16</v>
      </c>
      <c r="D1083" t="s">
        <v>71</v>
      </c>
      <c r="E1083" t="s">
        <v>79</v>
      </c>
      <c r="F1083" t="s">
        <v>161</v>
      </c>
      <c r="G1083">
        <v>2008</v>
      </c>
      <c r="H1083" s="133">
        <v>0.86283333333333334</v>
      </c>
    </row>
    <row r="1084" spans="1:8" hidden="1" x14ac:dyDescent="0.35">
      <c r="A1084" t="s">
        <v>49</v>
      </c>
      <c r="B1084" t="s">
        <v>50</v>
      </c>
      <c r="C1084" t="s">
        <v>16</v>
      </c>
      <c r="D1084" t="s">
        <v>51</v>
      </c>
      <c r="E1084" t="s">
        <v>79</v>
      </c>
      <c r="F1084" t="s">
        <v>161</v>
      </c>
      <c r="G1084">
        <v>2008</v>
      </c>
      <c r="H1084" s="133">
        <v>0.86066666666666669</v>
      </c>
    </row>
    <row r="1085" spans="1:8" hidden="1" x14ac:dyDescent="0.35">
      <c r="A1085" t="s">
        <v>15</v>
      </c>
      <c r="B1085" t="s">
        <v>19</v>
      </c>
      <c r="C1085" t="s">
        <v>31</v>
      </c>
      <c r="D1085" t="s">
        <v>33</v>
      </c>
      <c r="E1085" t="s">
        <v>79</v>
      </c>
      <c r="F1085" t="s">
        <v>161</v>
      </c>
      <c r="G1085">
        <v>2008</v>
      </c>
      <c r="H1085" s="133">
        <v>0.77216666666666667</v>
      </c>
    </row>
    <row r="1086" spans="1:8" hidden="1" x14ac:dyDescent="0.35">
      <c r="A1086" t="s">
        <v>15</v>
      </c>
      <c r="B1086" t="s">
        <v>65</v>
      </c>
      <c r="C1086" t="s">
        <v>31</v>
      </c>
      <c r="D1086" t="s">
        <v>66</v>
      </c>
      <c r="E1086" t="s">
        <v>79</v>
      </c>
      <c r="F1086" t="s">
        <v>161</v>
      </c>
      <c r="G1086">
        <v>2008</v>
      </c>
      <c r="H1086" s="133">
        <v>0.81541666666666657</v>
      </c>
    </row>
    <row r="1087" spans="1:8" hidden="1" x14ac:dyDescent="0.35">
      <c r="A1087" t="s">
        <v>34</v>
      </c>
      <c r="B1087" t="s">
        <v>39</v>
      </c>
      <c r="C1087" t="s">
        <v>31</v>
      </c>
      <c r="D1087" t="s">
        <v>42</v>
      </c>
      <c r="E1087" t="s">
        <v>79</v>
      </c>
      <c r="F1087" t="s">
        <v>161</v>
      </c>
      <c r="G1087">
        <v>2008</v>
      </c>
      <c r="H1087" s="133">
        <v>0.7789166666666667</v>
      </c>
    </row>
    <row r="1088" spans="1:8" hidden="1" x14ac:dyDescent="0.35">
      <c r="A1088" t="s">
        <v>34</v>
      </c>
      <c r="B1088" t="s">
        <v>35</v>
      </c>
      <c r="C1088" t="s">
        <v>167</v>
      </c>
      <c r="D1088" t="s">
        <v>36</v>
      </c>
      <c r="E1088" t="s">
        <v>79</v>
      </c>
      <c r="F1088" t="s">
        <v>161</v>
      </c>
      <c r="G1088">
        <v>2008</v>
      </c>
      <c r="H1088" s="133">
        <v>0.74366666666666659</v>
      </c>
    </row>
    <row r="1089" spans="1:8" hidden="1" x14ac:dyDescent="0.35">
      <c r="A1089" t="s">
        <v>34</v>
      </c>
      <c r="B1089" t="s">
        <v>39</v>
      </c>
      <c r="C1089" t="s">
        <v>167</v>
      </c>
      <c r="D1089" t="s">
        <v>40</v>
      </c>
      <c r="E1089" t="s">
        <v>79</v>
      </c>
      <c r="F1089" t="s">
        <v>161</v>
      </c>
      <c r="G1089">
        <v>2008</v>
      </c>
      <c r="H1089" s="133">
        <v>0.88775000000000004</v>
      </c>
    </row>
    <row r="1090" spans="1:8" hidden="1" x14ac:dyDescent="0.35">
      <c r="A1090" t="s">
        <v>120</v>
      </c>
      <c r="B1090" t="s">
        <v>47</v>
      </c>
      <c r="C1090" t="s">
        <v>46</v>
      </c>
      <c r="D1090" t="s">
        <v>48</v>
      </c>
      <c r="E1090" t="s">
        <v>79</v>
      </c>
      <c r="F1090" t="s">
        <v>161</v>
      </c>
      <c r="G1090">
        <v>2009</v>
      </c>
      <c r="H1090" s="133">
        <v>1.0221666666666667</v>
      </c>
    </row>
    <row r="1091" spans="1:8" hidden="1" x14ac:dyDescent="0.35">
      <c r="A1091" t="s">
        <v>72</v>
      </c>
      <c r="B1091" t="s">
        <v>54</v>
      </c>
      <c r="C1091" t="s">
        <v>46</v>
      </c>
      <c r="D1091" t="s">
        <v>54</v>
      </c>
      <c r="E1091" t="s">
        <v>79</v>
      </c>
      <c r="F1091" t="s">
        <v>161</v>
      </c>
      <c r="G1091">
        <v>2009</v>
      </c>
      <c r="H1091" s="133">
        <v>1.119</v>
      </c>
    </row>
    <row r="1092" spans="1:8" hidden="1" x14ac:dyDescent="0.35">
      <c r="A1092" t="s">
        <v>72</v>
      </c>
      <c r="B1092" t="s">
        <v>55</v>
      </c>
      <c r="C1092" t="s">
        <v>46</v>
      </c>
      <c r="D1092" t="s">
        <v>55</v>
      </c>
      <c r="E1092" t="s">
        <v>79</v>
      </c>
      <c r="F1092" t="s">
        <v>161</v>
      </c>
      <c r="G1092">
        <v>2009</v>
      </c>
      <c r="H1092" s="133">
        <v>0.97191666666666665</v>
      </c>
    </row>
    <row r="1093" spans="1:8" hidden="1" x14ac:dyDescent="0.35">
      <c r="A1093" t="s">
        <v>15</v>
      </c>
      <c r="B1093" t="s">
        <v>29</v>
      </c>
      <c r="C1093" t="s">
        <v>16</v>
      </c>
      <c r="D1093" t="s">
        <v>30</v>
      </c>
      <c r="E1093" t="s">
        <v>79</v>
      </c>
      <c r="F1093" t="s">
        <v>161</v>
      </c>
      <c r="G1093">
        <v>2009</v>
      </c>
      <c r="H1093" s="133">
        <v>0.94500000000000006</v>
      </c>
    </row>
    <row r="1094" spans="1:8" hidden="1" x14ac:dyDescent="0.35">
      <c r="A1094" t="s">
        <v>15</v>
      </c>
      <c r="B1094" t="s">
        <v>19</v>
      </c>
      <c r="C1094" t="s">
        <v>16</v>
      </c>
      <c r="D1094" t="s">
        <v>20</v>
      </c>
      <c r="E1094" t="s">
        <v>79</v>
      </c>
      <c r="F1094" t="s">
        <v>161</v>
      </c>
      <c r="G1094">
        <v>2009</v>
      </c>
      <c r="H1094" s="133">
        <v>0.85966666666666669</v>
      </c>
    </row>
    <row r="1095" spans="1:8" hidden="1" x14ac:dyDescent="0.35">
      <c r="A1095" t="s">
        <v>15</v>
      </c>
      <c r="B1095" t="s">
        <v>23</v>
      </c>
      <c r="C1095" t="s">
        <v>16</v>
      </c>
      <c r="D1095" t="s">
        <v>24</v>
      </c>
      <c r="E1095" t="s">
        <v>79</v>
      </c>
      <c r="F1095" t="s">
        <v>161</v>
      </c>
      <c r="G1095">
        <v>2009</v>
      </c>
      <c r="H1095" s="133">
        <v>0.92300000000000004</v>
      </c>
    </row>
    <row r="1096" spans="1:8" hidden="1" x14ac:dyDescent="0.35">
      <c r="A1096" t="s">
        <v>15</v>
      </c>
      <c r="B1096" t="s">
        <v>27</v>
      </c>
      <c r="C1096" t="s">
        <v>16</v>
      </c>
      <c r="D1096" t="s">
        <v>28</v>
      </c>
      <c r="E1096" t="s">
        <v>79</v>
      </c>
      <c r="F1096" t="s">
        <v>161</v>
      </c>
      <c r="G1096">
        <v>2009</v>
      </c>
      <c r="H1096" s="133">
        <v>1.0340833333333335</v>
      </c>
    </row>
    <row r="1097" spans="1:8" hidden="1" x14ac:dyDescent="0.35">
      <c r="A1097" t="s">
        <v>15</v>
      </c>
      <c r="B1097" t="s">
        <v>19</v>
      </c>
      <c r="C1097" t="s">
        <v>16</v>
      </c>
      <c r="D1097" t="s">
        <v>22</v>
      </c>
      <c r="E1097" t="s">
        <v>79</v>
      </c>
      <c r="F1097" t="s">
        <v>161</v>
      </c>
      <c r="G1097">
        <v>2009</v>
      </c>
      <c r="H1097" s="133">
        <v>0.87091666666666667</v>
      </c>
    </row>
    <row r="1098" spans="1:8" hidden="1" x14ac:dyDescent="0.35">
      <c r="A1098" t="s">
        <v>15</v>
      </c>
      <c r="B1098" t="s">
        <v>25</v>
      </c>
      <c r="C1098" t="s">
        <v>16</v>
      </c>
      <c r="D1098" t="s">
        <v>26</v>
      </c>
      <c r="E1098" t="s">
        <v>79</v>
      </c>
      <c r="F1098" t="s">
        <v>161</v>
      </c>
      <c r="G1098">
        <v>2009</v>
      </c>
      <c r="H1098" s="133">
        <v>0.98324999999999996</v>
      </c>
    </row>
    <row r="1099" spans="1:8" hidden="1" x14ac:dyDescent="0.35">
      <c r="A1099" t="s">
        <v>15</v>
      </c>
      <c r="B1099" t="s">
        <v>17</v>
      </c>
      <c r="C1099" t="s">
        <v>16</v>
      </c>
      <c r="D1099" t="s">
        <v>18</v>
      </c>
      <c r="E1099" t="s">
        <v>79</v>
      </c>
      <c r="F1099" t="s">
        <v>161</v>
      </c>
      <c r="G1099">
        <v>2009</v>
      </c>
      <c r="H1099" s="133">
        <v>0.96058333333333334</v>
      </c>
    </row>
    <row r="1100" spans="1:8" hidden="1" x14ac:dyDescent="0.35">
      <c r="A1100" t="s">
        <v>15</v>
      </c>
      <c r="B1100" t="s">
        <v>19</v>
      </c>
      <c r="C1100" t="s">
        <v>16</v>
      </c>
      <c r="D1100" t="s">
        <v>67</v>
      </c>
      <c r="E1100" t="s">
        <v>79</v>
      </c>
      <c r="F1100" t="s">
        <v>161</v>
      </c>
      <c r="G1100">
        <v>2009</v>
      </c>
      <c r="H1100" s="133">
        <v>0.9265000000000001</v>
      </c>
    </row>
    <row r="1101" spans="1:8" hidden="1" x14ac:dyDescent="0.35">
      <c r="A1101" t="s">
        <v>34</v>
      </c>
      <c r="B1101" t="s">
        <v>37</v>
      </c>
      <c r="C1101" t="s">
        <v>16</v>
      </c>
      <c r="D1101" t="s">
        <v>38</v>
      </c>
      <c r="E1101" t="s">
        <v>79</v>
      </c>
      <c r="F1101" t="s">
        <v>161</v>
      </c>
      <c r="G1101">
        <v>2009</v>
      </c>
      <c r="H1101" s="133">
        <v>0.85416666666666663</v>
      </c>
    </row>
    <row r="1102" spans="1:8" hidden="1" x14ac:dyDescent="0.35">
      <c r="A1102" t="s">
        <v>49</v>
      </c>
      <c r="B1102" t="s">
        <v>50</v>
      </c>
      <c r="C1102" t="s">
        <v>16</v>
      </c>
      <c r="D1102" t="s">
        <v>71</v>
      </c>
      <c r="E1102" t="s">
        <v>79</v>
      </c>
      <c r="F1102" t="s">
        <v>161</v>
      </c>
      <c r="G1102">
        <v>2009</v>
      </c>
      <c r="H1102" s="133">
        <v>1.0021666666666667</v>
      </c>
    </row>
    <row r="1103" spans="1:8" hidden="1" x14ac:dyDescent="0.35">
      <c r="A1103" t="s">
        <v>49</v>
      </c>
      <c r="B1103" t="s">
        <v>50</v>
      </c>
      <c r="C1103" t="s">
        <v>16</v>
      </c>
      <c r="D1103" t="s">
        <v>51</v>
      </c>
      <c r="E1103" t="s">
        <v>79</v>
      </c>
      <c r="F1103" t="s">
        <v>161</v>
      </c>
      <c r="G1103">
        <v>2009</v>
      </c>
      <c r="H1103" s="133">
        <v>0.97375</v>
      </c>
    </row>
    <row r="1104" spans="1:8" hidden="1" x14ac:dyDescent="0.35">
      <c r="A1104" t="s">
        <v>15</v>
      </c>
      <c r="B1104" t="s">
        <v>19</v>
      </c>
      <c r="C1104" t="s">
        <v>31</v>
      </c>
      <c r="D1104" t="s">
        <v>33</v>
      </c>
      <c r="E1104" t="s">
        <v>79</v>
      </c>
      <c r="F1104" t="s">
        <v>161</v>
      </c>
      <c r="G1104">
        <v>2009</v>
      </c>
      <c r="H1104" s="133">
        <v>0.81025000000000003</v>
      </c>
    </row>
    <row r="1105" spans="1:8" hidden="1" x14ac:dyDescent="0.35">
      <c r="A1105" t="s">
        <v>15</v>
      </c>
      <c r="B1105" t="s">
        <v>65</v>
      </c>
      <c r="C1105" t="s">
        <v>31</v>
      </c>
      <c r="D1105" t="s">
        <v>66</v>
      </c>
      <c r="E1105" t="s">
        <v>79</v>
      </c>
      <c r="F1105" t="s">
        <v>161</v>
      </c>
      <c r="G1105">
        <v>2009</v>
      </c>
      <c r="H1105" s="133">
        <v>0.9398333333333333</v>
      </c>
    </row>
    <row r="1106" spans="1:8" hidden="1" x14ac:dyDescent="0.35">
      <c r="A1106" t="s">
        <v>34</v>
      </c>
      <c r="B1106" t="s">
        <v>39</v>
      </c>
      <c r="C1106" t="s">
        <v>31</v>
      </c>
      <c r="D1106" t="s">
        <v>42</v>
      </c>
      <c r="E1106" t="s">
        <v>79</v>
      </c>
      <c r="F1106" t="s">
        <v>161</v>
      </c>
      <c r="G1106">
        <v>2009</v>
      </c>
      <c r="H1106" s="133">
        <v>0.76849999999999996</v>
      </c>
    </row>
    <row r="1107" spans="1:8" hidden="1" x14ac:dyDescent="0.35">
      <c r="A1107" t="s">
        <v>34</v>
      </c>
      <c r="B1107" t="s">
        <v>35</v>
      </c>
      <c r="C1107" t="s">
        <v>167</v>
      </c>
      <c r="D1107" t="s">
        <v>36</v>
      </c>
      <c r="E1107" t="s">
        <v>79</v>
      </c>
      <c r="F1107" t="s">
        <v>161</v>
      </c>
      <c r="G1107">
        <v>2009</v>
      </c>
      <c r="H1107" s="133">
        <v>0.90883333333333338</v>
      </c>
    </row>
    <row r="1108" spans="1:8" hidden="1" x14ac:dyDescent="0.35">
      <c r="A1108" t="s">
        <v>34</v>
      </c>
      <c r="B1108" t="s">
        <v>39</v>
      </c>
      <c r="C1108" t="s">
        <v>167</v>
      </c>
      <c r="D1108" t="s">
        <v>40</v>
      </c>
      <c r="E1108" t="s">
        <v>79</v>
      </c>
      <c r="F1108" t="s">
        <v>161</v>
      </c>
      <c r="G1108">
        <v>2009</v>
      </c>
      <c r="H1108" s="133">
        <v>0.91799999999999993</v>
      </c>
    </row>
    <row r="1109" spans="1:8" hidden="1" x14ac:dyDescent="0.35">
      <c r="A1109" t="s">
        <v>120</v>
      </c>
      <c r="B1109" t="s">
        <v>47</v>
      </c>
      <c r="C1109" t="s">
        <v>46</v>
      </c>
      <c r="D1109" t="s">
        <v>48</v>
      </c>
      <c r="E1109" t="s">
        <v>79</v>
      </c>
      <c r="F1109" t="s">
        <v>161</v>
      </c>
      <c r="G1109">
        <v>2010</v>
      </c>
      <c r="H1109" s="133">
        <v>1.0375833333333333</v>
      </c>
    </row>
    <row r="1110" spans="1:8" hidden="1" x14ac:dyDescent="0.35">
      <c r="A1110" t="s">
        <v>72</v>
      </c>
      <c r="B1110" t="s">
        <v>54</v>
      </c>
      <c r="C1110" t="s">
        <v>46</v>
      </c>
      <c r="D1110" t="s">
        <v>54</v>
      </c>
      <c r="E1110" t="s">
        <v>79</v>
      </c>
      <c r="F1110" t="s">
        <v>161</v>
      </c>
      <c r="G1110">
        <v>2010</v>
      </c>
      <c r="H1110" s="133">
        <v>1.1157499999999998</v>
      </c>
    </row>
    <row r="1111" spans="1:8" hidden="1" x14ac:dyDescent="0.35">
      <c r="A1111" t="s">
        <v>72</v>
      </c>
      <c r="B1111" t="s">
        <v>55</v>
      </c>
      <c r="C1111" t="s">
        <v>46</v>
      </c>
      <c r="D1111" t="s">
        <v>55</v>
      </c>
      <c r="E1111" t="s">
        <v>79</v>
      </c>
      <c r="F1111" t="s">
        <v>161</v>
      </c>
      <c r="G1111">
        <v>2010</v>
      </c>
      <c r="H1111" s="133">
        <v>0.95983333333333343</v>
      </c>
    </row>
    <row r="1112" spans="1:8" hidden="1" x14ac:dyDescent="0.35">
      <c r="A1112" t="s">
        <v>15</v>
      </c>
      <c r="B1112" t="s">
        <v>29</v>
      </c>
      <c r="C1112" t="s">
        <v>16</v>
      </c>
      <c r="D1112" t="s">
        <v>30</v>
      </c>
      <c r="E1112" t="s">
        <v>79</v>
      </c>
      <c r="F1112" t="s">
        <v>161</v>
      </c>
      <c r="G1112">
        <v>2010</v>
      </c>
      <c r="H1112" s="133">
        <v>0.93658333333333332</v>
      </c>
    </row>
    <row r="1113" spans="1:8" hidden="1" x14ac:dyDescent="0.35">
      <c r="A1113" t="s">
        <v>15</v>
      </c>
      <c r="B1113" t="s">
        <v>19</v>
      </c>
      <c r="C1113" t="s">
        <v>16</v>
      </c>
      <c r="D1113" t="s">
        <v>20</v>
      </c>
      <c r="E1113" t="s">
        <v>79</v>
      </c>
      <c r="F1113" t="s">
        <v>161</v>
      </c>
      <c r="G1113">
        <v>2010</v>
      </c>
      <c r="H1113" s="133">
        <v>0.88575000000000004</v>
      </c>
    </row>
    <row r="1114" spans="1:8" hidden="1" x14ac:dyDescent="0.35">
      <c r="A1114" t="s">
        <v>15</v>
      </c>
      <c r="B1114" t="s">
        <v>23</v>
      </c>
      <c r="C1114" t="s">
        <v>16</v>
      </c>
      <c r="D1114" t="s">
        <v>24</v>
      </c>
      <c r="E1114" t="s">
        <v>79</v>
      </c>
      <c r="F1114" t="s">
        <v>161</v>
      </c>
      <c r="G1114">
        <v>2010</v>
      </c>
      <c r="H1114" s="133"/>
    </row>
    <row r="1115" spans="1:8" hidden="1" x14ac:dyDescent="0.35">
      <c r="A1115" t="s">
        <v>15</v>
      </c>
      <c r="B1115" t="s">
        <v>27</v>
      </c>
      <c r="C1115" t="s">
        <v>16</v>
      </c>
      <c r="D1115" t="s">
        <v>28</v>
      </c>
      <c r="E1115" t="s">
        <v>79</v>
      </c>
      <c r="F1115" t="s">
        <v>161</v>
      </c>
      <c r="G1115">
        <v>2010</v>
      </c>
      <c r="H1115" s="133">
        <v>0.9644166666666667</v>
      </c>
    </row>
    <row r="1116" spans="1:8" hidden="1" x14ac:dyDescent="0.35">
      <c r="A1116" t="s">
        <v>15</v>
      </c>
      <c r="B1116" t="s">
        <v>19</v>
      </c>
      <c r="C1116" t="s">
        <v>16</v>
      </c>
      <c r="D1116" t="s">
        <v>22</v>
      </c>
      <c r="E1116" t="s">
        <v>79</v>
      </c>
      <c r="F1116" t="s">
        <v>161</v>
      </c>
      <c r="G1116">
        <v>2010</v>
      </c>
      <c r="H1116" s="133">
        <v>0.91833333333333333</v>
      </c>
    </row>
    <row r="1117" spans="1:8" hidden="1" x14ac:dyDescent="0.35">
      <c r="A1117" t="s">
        <v>15</v>
      </c>
      <c r="B1117" t="s">
        <v>25</v>
      </c>
      <c r="C1117" t="s">
        <v>16</v>
      </c>
      <c r="D1117" t="s">
        <v>26</v>
      </c>
      <c r="E1117" t="s">
        <v>79</v>
      </c>
      <c r="F1117" t="s">
        <v>161</v>
      </c>
      <c r="G1117">
        <v>2010</v>
      </c>
      <c r="H1117" s="133">
        <v>0.98233333333333328</v>
      </c>
    </row>
    <row r="1118" spans="1:8" hidden="1" x14ac:dyDescent="0.35">
      <c r="A1118" t="s">
        <v>15</v>
      </c>
      <c r="B1118" t="s">
        <v>17</v>
      </c>
      <c r="C1118" t="s">
        <v>16</v>
      </c>
      <c r="D1118" t="s">
        <v>18</v>
      </c>
      <c r="E1118" t="s">
        <v>79</v>
      </c>
      <c r="F1118" t="s">
        <v>161</v>
      </c>
      <c r="G1118">
        <v>2010</v>
      </c>
      <c r="H1118" s="133">
        <v>0.98575000000000002</v>
      </c>
    </row>
    <row r="1119" spans="1:8" hidden="1" x14ac:dyDescent="0.35">
      <c r="A1119" t="s">
        <v>15</v>
      </c>
      <c r="B1119" t="s">
        <v>19</v>
      </c>
      <c r="C1119" t="s">
        <v>16</v>
      </c>
      <c r="D1119" t="s">
        <v>67</v>
      </c>
      <c r="E1119" t="s">
        <v>79</v>
      </c>
      <c r="F1119" t="s">
        <v>161</v>
      </c>
      <c r="G1119">
        <v>2010</v>
      </c>
      <c r="H1119" s="133">
        <v>0.96308333333333329</v>
      </c>
    </row>
    <row r="1120" spans="1:8" hidden="1" x14ac:dyDescent="0.35">
      <c r="A1120" t="s">
        <v>34</v>
      </c>
      <c r="B1120" t="s">
        <v>39</v>
      </c>
      <c r="C1120" t="s">
        <v>16</v>
      </c>
      <c r="D1120" t="s">
        <v>41</v>
      </c>
      <c r="E1120" t="s">
        <v>79</v>
      </c>
      <c r="F1120" t="s">
        <v>161</v>
      </c>
      <c r="G1120">
        <v>2010</v>
      </c>
      <c r="H1120" s="133"/>
    </row>
    <row r="1121" spans="1:8" hidden="1" x14ac:dyDescent="0.35">
      <c r="A1121" t="s">
        <v>34</v>
      </c>
      <c r="B1121" t="s">
        <v>37</v>
      </c>
      <c r="C1121" t="s">
        <v>16</v>
      </c>
      <c r="D1121" t="s">
        <v>38</v>
      </c>
      <c r="E1121" t="s">
        <v>79</v>
      </c>
      <c r="F1121" t="s">
        <v>161</v>
      </c>
      <c r="G1121">
        <v>2010</v>
      </c>
      <c r="H1121" s="133">
        <v>0.90241666666666676</v>
      </c>
    </row>
    <row r="1122" spans="1:8" hidden="1" x14ac:dyDescent="0.35">
      <c r="A1122" t="s">
        <v>49</v>
      </c>
      <c r="B1122" t="s">
        <v>50</v>
      </c>
      <c r="C1122" t="s">
        <v>16</v>
      </c>
      <c r="D1122" t="s">
        <v>71</v>
      </c>
      <c r="E1122" t="s">
        <v>79</v>
      </c>
      <c r="F1122" t="s">
        <v>161</v>
      </c>
      <c r="G1122">
        <v>2010</v>
      </c>
      <c r="H1122" s="133">
        <v>1.0024999999999999</v>
      </c>
    </row>
    <row r="1123" spans="1:8" hidden="1" x14ac:dyDescent="0.35">
      <c r="A1123" t="s">
        <v>49</v>
      </c>
      <c r="B1123" t="s">
        <v>50</v>
      </c>
      <c r="C1123" t="s">
        <v>16</v>
      </c>
      <c r="D1123" t="s">
        <v>51</v>
      </c>
      <c r="E1123" t="s">
        <v>79</v>
      </c>
      <c r="F1123" t="s">
        <v>161</v>
      </c>
      <c r="G1123">
        <v>2010</v>
      </c>
      <c r="H1123" s="133">
        <v>1.0144166666666667</v>
      </c>
    </row>
    <row r="1124" spans="1:8" hidden="1" x14ac:dyDescent="0.35">
      <c r="A1124" t="s">
        <v>15</v>
      </c>
      <c r="B1124" t="s">
        <v>19</v>
      </c>
      <c r="C1124" t="s">
        <v>31</v>
      </c>
      <c r="D1124" t="s">
        <v>33</v>
      </c>
      <c r="E1124" t="s">
        <v>79</v>
      </c>
      <c r="F1124" t="s">
        <v>161</v>
      </c>
      <c r="G1124">
        <v>2010</v>
      </c>
      <c r="H1124" s="133">
        <v>0.84224999999999994</v>
      </c>
    </row>
    <row r="1125" spans="1:8" hidden="1" x14ac:dyDescent="0.35">
      <c r="A1125" t="s">
        <v>15</v>
      </c>
      <c r="B1125" t="s">
        <v>65</v>
      </c>
      <c r="C1125" t="s">
        <v>31</v>
      </c>
      <c r="D1125" t="s">
        <v>66</v>
      </c>
      <c r="E1125" t="s">
        <v>79</v>
      </c>
      <c r="F1125" t="s">
        <v>161</v>
      </c>
      <c r="G1125">
        <v>2010</v>
      </c>
      <c r="H1125" s="133">
        <v>0.95516666666666672</v>
      </c>
    </row>
    <row r="1126" spans="1:8" hidden="1" x14ac:dyDescent="0.35">
      <c r="A1126" t="s">
        <v>34</v>
      </c>
      <c r="B1126" t="s">
        <v>39</v>
      </c>
      <c r="C1126" t="s">
        <v>31</v>
      </c>
      <c r="D1126" t="s">
        <v>42</v>
      </c>
      <c r="E1126" t="s">
        <v>79</v>
      </c>
      <c r="F1126" t="s">
        <v>161</v>
      </c>
      <c r="G1126">
        <v>2010</v>
      </c>
      <c r="H1126" s="133"/>
    </row>
    <row r="1127" spans="1:8" hidden="1" x14ac:dyDescent="0.35">
      <c r="A1127" t="s">
        <v>34</v>
      </c>
      <c r="B1127" t="s">
        <v>35</v>
      </c>
      <c r="C1127" t="s">
        <v>167</v>
      </c>
      <c r="D1127" t="s">
        <v>36</v>
      </c>
      <c r="E1127" t="s">
        <v>79</v>
      </c>
      <c r="F1127" t="s">
        <v>161</v>
      </c>
      <c r="G1127">
        <v>2010</v>
      </c>
      <c r="H1127" s="133">
        <v>0.96716666666666673</v>
      </c>
    </row>
    <row r="1128" spans="1:8" hidden="1" x14ac:dyDescent="0.35">
      <c r="A1128" t="s">
        <v>34</v>
      </c>
      <c r="B1128" t="s">
        <v>39</v>
      </c>
      <c r="C1128" t="s">
        <v>167</v>
      </c>
      <c r="D1128" t="s">
        <v>40</v>
      </c>
      <c r="E1128" t="s">
        <v>79</v>
      </c>
      <c r="F1128" t="s">
        <v>161</v>
      </c>
      <c r="G1128">
        <v>2010</v>
      </c>
      <c r="H1128" s="133">
        <v>0.997</v>
      </c>
    </row>
    <row r="1129" spans="1:8" hidden="1" x14ac:dyDescent="0.35">
      <c r="A1129" t="s">
        <v>120</v>
      </c>
      <c r="B1129" t="s">
        <v>47</v>
      </c>
      <c r="C1129" t="s">
        <v>46</v>
      </c>
      <c r="D1129" t="s">
        <v>48</v>
      </c>
      <c r="E1129" t="s">
        <v>79</v>
      </c>
      <c r="F1129" t="s">
        <v>161</v>
      </c>
      <c r="G1129">
        <v>2011</v>
      </c>
      <c r="H1129" s="133">
        <v>1.03125</v>
      </c>
    </row>
    <row r="1130" spans="1:8" hidden="1" x14ac:dyDescent="0.35">
      <c r="A1130" t="s">
        <v>72</v>
      </c>
      <c r="B1130" t="s">
        <v>54</v>
      </c>
      <c r="C1130" t="s">
        <v>46</v>
      </c>
      <c r="D1130" t="s">
        <v>54</v>
      </c>
      <c r="E1130" t="s">
        <v>79</v>
      </c>
      <c r="F1130" t="s">
        <v>161</v>
      </c>
      <c r="G1130">
        <v>2011</v>
      </c>
      <c r="H1130" s="133">
        <v>1.0762500000000002</v>
      </c>
    </row>
    <row r="1131" spans="1:8" hidden="1" x14ac:dyDescent="0.35">
      <c r="A1131" t="s">
        <v>72</v>
      </c>
      <c r="B1131" t="s">
        <v>55</v>
      </c>
      <c r="C1131" t="s">
        <v>46</v>
      </c>
      <c r="D1131" t="s">
        <v>55</v>
      </c>
      <c r="E1131" t="s">
        <v>79</v>
      </c>
      <c r="F1131" t="s">
        <v>161</v>
      </c>
      <c r="G1131">
        <v>2011</v>
      </c>
      <c r="H1131" s="133">
        <v>0.97499999999999998</v>
      </c>
    </row>
    <row r="1132" spans="1:8" hidden="1" x14ac:dyDescent="0.35">
      <c r="A1132" t="s">
        <v>15</v>
      </c>
      <c r="B1132" t="s">
        <v>29</v>
      </c>
      <c r="C1132" t="s">
        <v>16</v>
      </c>
      <c r="D1132" t="s">
        <v>30</v>
      </c>
      <c r="E1132" t="s">
        <v>79</v>
      </c>
      <c r="F1132" t="s">
        <v>161</v>
      </c>
      <c r="G1132">
        <v>2011</v>
      </c>
      <c r="H1132" s="133">
        <v>0.94808333333333328</v>
      </c>
    </row>
    <row r="1133" spans="1:8" hidden="1" x14ac:dyDescent="0.35">
      <c r="A1133" t="s">
        <v>15</v>
      </c>
      <c r="B1133" t="s">
        <v>19</v>
      </c>
      <c r="C1133" t="s">
        <v>16</v>
      </c>
      <c r="D1133" t="s">
        <v>20</v>
      </c>
      <c r="E1133" t="s">
        <v>79</v>
      </c>
      <c r="F1133" t="s">
        <v>161</v>
      </c>
      <c r="G1133">
        <v>2011</v>
      </c>
      <c r="H1133" s="133">
        <v>0.83024999999999993</v>
      </c>
    </row>
    <row r="1134" spans="1:8" hidden="1" x14ac:dyDescent="0.35">
      <c r="A1134" t="s">
        <v>15</v>
      </c>
      <c r="B1134" t="s">
        <v>23</v>
      </c>
      <c r="C1134" t="s">
        <v>16</v>
      </c>
      <c r="D1134" t="s">
        <v>24</v>
      </c>
      <c r="E1134" t="s">
        <v>79</v>
      </c>
      <c r="F1134" t="s">
        <v>161</v>
      </c>
      <c r="G1134">
        <v>2011</v>
      </c>
      <c r="H1134" s="133">
        <v>0.95833333333333337</v>
      </c>
    </row>
    <row r="1135" spans="1:8" hidden="1" x14ac:dyDescent="0.35">
      <c r="A1135" t="s">
        <v>15</v>
      </c>
      <c r="B1135" t="s">
        <v>27</v>
      </c>
      <c r="C1135" t="s">
        <v>16</v>
      </c>
      <c r="D1135" t="s">
        <v>28</v>
      </c>
      <c r="E1135" t="s">
        <v>79</v>
      </c>
      <c r="F1135" t="s">
        <v>161</v>
      </c>
      <c r="G1135">
        <v>2011</v>
      </c>
      <c r="H1135" s="133">
        <v>0.93641666666666667</v>
      </c>
    </row>
    <row r="1136" spans="1:8" hidden="1" x14ac:dyDescent="0.35">
      <c r="A1136" t="s">
        <v>15</v>
      </c>
      <c r="B1136" t="s">
        <v>19</v>
      </c>
      <c r="C1136" t="s">
        <v>16</v>
      </c>
      <c r="D1136" t="s">
        <v>22</v>
      </c>
      <c r="E1136" t="s">
        <v>79</v>
      </c>
      <c r="F1136" t="s">
        <v>161</v>
      </c>
      <c r="G1136">
        <v>2011</v>
      </c>
      <c r="H1136" s="133">
        <v>0.90849999999999997</v>
      </c>
    </row>
    <row r="1137" spans="1:8" hidden="1" x14ac:dyDescent="0.35">
      <c r="A1137" t="s">
        <v>15</v>
      </c>
      <c r="B1137" t="s">
        <v>17</v>
      </c>
      <c r="C1137" t="s">
        <v>16</v>
      </c>
      <c r="D1137" t="s">
        <v>18</v>
      </c>
      <c r="E1137" t="s">
        <v>79</v>
      </c>
      <c r="F1137" t="s">
        <v>161</v>
      </c>
      <c r="G1137">
        <v>2011</v>
      </c>
      <c r="H1137" s="133">
        <v>0.91033333333333333</v>
      </c>
    </row>
    <row r="1138" spans="1:8" hidden="1" x14ac:dyDescent="0.35">
      <c r="A1138" t="s">
        <v>15</v>
      </c>
      <c r="B1138" t="s">
        <v>19</v>
      </c>
      <c r="C1138" t="s">
        <v>16</v>
      </c>
      <c r="D1138" t="s">
        <v>67</v>
      </c>
      <c r="E1138" t="s">
        <v>79</v>
      </c>
      <c r="F1138" t="s">
        <v>161</v>
      </c>
      <c r="G1138">
        <v>2011</v>
      </c>
      <c r="H1138" s="133">
        <v>0.92516666666666658</v>
      </c>
    </row>
    <row r="1139" spans="1:8" hidden="1" x14ac:dyDescent="0.35">
      <c r="A1139" t="s">
        <v>34</v>
      </c>
      <c r="B1139" t="s">
        <v>39</v>
      </c>
      <c r="C1139" t="s">
        <v>16</v>
      </c>
      <c r="D1139" t="s">
        <v>41</v>
      </c>
      <c r="E1139" t="s">
        <v>79</v>
      </c>
      <c r="F1139" t="s">
        <v>161</v>
      </c>
      <c r="G1139">
        <v>2011</v>
      </c>
      <c r="H1139" s="133"/>
    </row>
    <row r="1140" spans="1:8" hidden="1" x14ac:dyDescent="0.35">
      <c r="A1140" t="s">
        <v>34</v>
      </c>
      <c r="B1140" t="s">
        <v>37</v>
      </c>
      <c r="C1140" t="s">
        <v>16</v>
      </c>
      <c r="D1140" t="s">
        <v>38</v>
      </c>
      <c r="E1140" t="s">
        <v>79</v>
      </c>
      <c r="F1140" t="s">
        <v>161</v>
      </c>
      <c r="G1140">
        <v>2011</v>
      </c>
      <c r="H1140" s="133">
        <v>0.93791666666666662</v>
      </c>
    </row>
    <row r="1141" spans="1:8" hidden="1" x14ac:dyDescent="0.35">
      <c r="A1141" t="s">
        <v>49</v>
      </c>
      <c r="B1141" t="s">
        <v>50</v>
      </c>
      <c r="C1141" t="s">
        <v>16</v>
      </c>
      <c r="D1141" t="s">
        <v>71</v>
      </c>
      <c r="E1141" t="s">
        <v>79</v>
      </c>
      <c r="F1141" t="s">
        <v>161</v>
      </c>
      <c r="G1141">
        <v>2011</v>
      </c>
      <c r="H1141" s="133">
        <v>0.97808333333333342</v>
      </c>
    </row>
    <row r="1142" spans="1:8" hidden="1" x14ac:dyDescent="0.35">
      <c r="A1142" t="s">
        <v>49</v>
      </c>
      <c r="B1142" t="s">
        <v>50</v>
      </c>
      <c r="C1142" t="s">
        <v>16</v>
      </c>
      <c r="D1142" t="s">
        <v>51</v>
      </c>
      <c r="E1142" t="s">
        <v>79</v>
      </c>
      <c r="F1142" t="s">
        <v>161</v>
      </c>
      <c r="G1142">
        <v>2011</v>
      </c>
      <c r="H1142" s="133"/>
    </row>
    <row r="1143" spans="1:8" hidden="1" x14ac:dyDescent="0.35">
      <c r="A1143" t="s">
        <v>15</v>
      </c>
      <c r="B1143" t="s">
        <v>19</v>
      </c>
      <c r="C1143" t="s">
        <v>31</v>
      </c>
      <c r="D1143" t="s">
        <v>33</v>
      </c>
      <c r="E1143" t="s">
        <v>79</v>
      </c>
      <c r="F1143" t="s">
        <v>161</v>
      </c>
      <c r="G1143">
        <v>2011</v>
      </c>
      <c r="H1143" s="133">
        <v>0.79083333333333339</v>
      </c>
    </row>
    <row r="1144" spans="1:8" hidden="1" x14ac:dyDescent="0.35">
      <c r="A1144" t="s">
        <v>15</v>
      </c>
      <c r="B1144" t="s">
        <v>65</v>
      </c>
      <c r="C1144" t="s">
        <v>31</v>
      </c>
      <c r="D1144" t="s">
        <v>66</v>
      </c>
      <c r="E1144" t="s">
        <v>79</v>
      </c>
      <c r="F1144" t="s">
        <v>161</v>
      </c>
      <c r="G1144">
        <v>2011</v>
      </c>
      <c r="H1144" s="133">
        <v>0.92208333333333337</v>
      </c>
    </row>
    <row r="1145" spans="1:8" hidden="1" x14ac:dyDescent="0.35">
      <c r="A1145" t="s">
        <v>34</v>
      </c>
      <c r="B1145" t="s">
        <v>39</v>
      </c>
      <c r="C1145" t="s">
        <v>31</v>
      </c>
      <c r="D1145" t="s">
        <v>42</v>
      </c>
      <c r="E1145" t="s">
        <v>79</v>
      </c>
      <c r="F1145" t="s">
        <v>161</v>
      </c>
      <c r="G1145">
        <v>2011</v>
      </c>
      <c r="H1145" s="133"/>
    </row>
    <row r="1146" spans="1:8" hidden="1" x14ac:dyDescent="0.35">
      <c r="A1146" t="s">
        <v>34</v>
      </c>
      <c r="B1146" t="s">
        <v>35</v>
      </c>
      <c r="C1146" t="s">
        <v>167</v>
      </c>
      <c r="D1146" t="s">
        <v>36</v>
      </c>
      <c r="E1146" t="s">
        <v>79</v>
      </c>
      <c r="F1146" t="s">
        <v>161</v>
      </c>
      <c r="G1146">
        <v>2011</v>
      </c>
      <c r="H1146" s="133">
        <v>0.93033333333333335</v>
      </c>
    </row>
    <row r="1147" spans="1:8" hidden="1" x14ac:dyDescent="0.35">
      <c r="A1147" t="s">
        <v>34</v>
      </c>
      <c r="B1147" t="s">
        <v>39</v>
      </c>
      <c r="C1147" t="s">
        <v>167</v>
      </c>
      <c r="D1147" t="s">
        <v>40</v>
      </c>
      <c r="E1147" t="s">
        <v>79</v>
      </c>
      <c r="F1147" t="s">
        <v>161</v>
      </c>
      <c r="G1147">
        <v>2011</v>
      </c>
      <c r="H1147" s="133">
        <v>0.91766666666666674</v>
      </c>
    </row>
    <row r="1148" spans="1:8" hidden="1" x14ac:dyDescent="0.35">
      <c r="A1148" t="s">
        <v>120</v>
      </c>
      <c r="B1148" t="s">
        <v>47</v>
      </c>
      <c r="C1148" t="s">
        <v>46</v>
      </c>
      <c r="D1148" t="s">
        <v>48</v>
      </c>
      <c r="E1148" t="s">
        <v>79</v>
      </c>
      <c r="F1148" t="s">
        <v>161</v>
      </c>
      <c r="G1148">
        <v>2012</v>
      </c>
      <c r="H1148" s="133">
        <v>0.95874999999999999</v>
      </c>
    </row>
    <row r="1149" spans="1:8" hidden="1" x14ac:dyDescent="0.35">
      <c r="A1149" t="s">
        <v>72</v>
      </c>
      <c r="B1149" t="s">
        <v>54</v>
      </c>
      <c r="C1149" t="s">
        <v>46</v>
      </c>
      <c r="D1149" t="s">
        <v>54</v>
      </c>
      <c r="E1149" t="s">
        <v>79</v>
      </c>
      <c r="F1149" t="s">
        <v>161</v>
      </c>
      <c r="G1149">
        <v>2012</v>
      </c>
      <c r="H1149" s="133">
        <v>1.0011145833333335</v>
      </c>
    </row>
    <row r="1150" spans="1:8" hidden="1" x14ac:dyDescent="0.35">
      <c r="A1150" t="s">
        <v>72</v>
      </c>
      <c r="B1150" t="s">
        <v>55</v>
      </c>
      <c r="C1150" t="s">
        <v>46</v>
      </c>
      <c r="D1150" t="s">
        <v>55</v>
      </c>
      <c r="E1150" t="s">
        <v>79</v>
      </c>
      <c r="F1150" t="s">
        <v>161</v>
      </c>
      <c r="G1150">
        <v>2012</v>
      </c>
      <c r="H1150" s="133">
        <v>0.93256249999999996</v>
      </c>
    </row>
    <row r="1151" spans="1:8" hidden="1" x14ac:dyDescent="0.35">
      <c r="A1151" t="s">
        <v>15</v>
      </c>
      <c r="B1151" t="s">
        <v>29</v>
      </c>
      <c r="C1151" t="s">
        <v>16</v>
      </c>
      <c r="D1151" t="s">
        <v>30</v>
      </c>
      <c r="E1151" t="s">
        <v>79</v>
      </c>
      <c r="F1151" t="s">
        <v>161</v>
      </c>
      <c r="G1151">
        <v>2012</v>
      </c>
      <c r="H1151" s="133"/>
    </row>
    <row r="1152" spans="1:8" hidden="1" x14ac:dyDescent="0.35">
      <c r="A1152" t="s">
        <v>15</v>
      </c>
      <c r="B1152" t="s">
        <v>19</v>
      </c>
      <c r="C1152" t="s">
        <v>16</v>
      </c>
      <c r="D1152" t="s">
        <v>20</v>
      </c>
      <c r="E1152" t="s">
        <v>79</v>
      </c>
      <c r="F1152" t="s">
        <v>161</v>
      </c>
      <c r="G1152">
        <v>2012</v>
      </c>
      <c r="H1152" s="133">
        <v>0.88190625</v>
      </c>
    </row>
    <row r="1153" spans="1:8" hidden="1" x14ac:dyDescent="0.35">
      <c r="A1153" t="s">
        <v>15</v>
      </c>
      <c r="B1153" t="s">
        <v>23</v>
      </c>
      <c r="C1153" t="s">
        <v>16</v>
      </c>
      <c r="D1153" t="s">
        <v>24</v>
      </c>
      <c r="E1153" t="s">
        <v>79</v>
      </c>
      <c r="F1153" t="s">
        <v>161</v>
      </c>
      <c r="G1153">
        <v>2012</v>
      </c>
      <c r="H1153" s="133">
        <v>0.9142083333333334</v>
      </c>
    </row>
    <row r="1154" spans="1:8" hidden="1" x14ac:dyDescent="0.35">
      <c r="A1154" t="s">
        <v>15</v>
      </c>
      <c r="B1154" t="s">
        <v>27</v>
      </c>
      <c r="C1154" t="s">
        <v>16</v>
      </c>
      <c r="D1154" t="s">
        <v>28</v>
      </c>
      <c r="E1154" t="s">
        <v>79</v>
      </c>
      <c r="F1154" t="s">
        <v>161</v>
      </c>
      <c r="G1154">
        <v>2012</v>
      </c>
      <c r="H1154" s="133">
        <v>0.92645833333333338</v>
      </c>
    </row>
    <row r="1155" spans="1:8" hidden="1" x14ac:dyDescent="0.35">
      <c r="A1155" t="s">
        <v>15</v>
      </c>
      <c r="B1155" t="s">
        <v>19</v>
      </c>
      <c r="C1155" t="s">
        <v>16</v>
      </c>
      <c r="D1155" t="s">
        <v>22</v>
      </c>
      <c r="E1155" t="s">
        <v>79</v>
      </c>
      <c r="F1155" t="s">
        <v>161</v>
      </c>
      <c r="G1155">
        <v>2012</v>
      </c>
      <c r="H1155" s="133">
        <v>0.81022916666666656</v>
      </c>
    </row>
    <row r="1156" spans="1:8" hidden="1" x14ac:dyDescent="0.35">
      <c r="A1156" t="s">
        <v>15</v>
      </c>
      <c r="B1156" t="s">
        <v>17</v>
      </c>
      <c r="C1156" t="s">
        <v>16</v>
      </c>
      <c r="D1156" t="s">
        <v>18</v>
      </c>
      <c r="E1156" t="s">
        <v>79</v>
      </c>
      <c r="F1156" t="s">
        <v>161</v>
      </c>
      <c r="G1156">
        <v>2012</v>
      </c>
      <c r="H1156" s="133"/>
    </row>
    <row r="1157" spans="1:8" hidden="1" x14ac:dyDescent="0.35">
      <c r="A1157" t="s">
        <v>15</v>
      </c>
      <c r="B1157" t="s">
        <v>19</v>
      </c>
      <c r="C1157" t="s">
        <v>16</v>
      </c>
      <c r="D1157" t="s">
        <v>67</v>
      </c>
      <c r="E1157" t="s">
        <v>79</v>
      </c>
      <c r="F1157" t="s">
        <v>161</v>
      </c>
      <c r="G1157">
        <v>2012</v>
      </c>
      <c r="H1157" s="133">
        <v>0.89420833333333338</v>
      </c>
    </row>
    <row r="1158" spans="1:8" hidden="1" x14ac:dyDescent="0.35">
      <c r="A1158" t="s">
        <v>34</v>
      </c>
      <c r="B1158" t="s">
        <v>39</v>
      </c>
      <c r="C1158" t="s">
        <v>16</v>
      </c>
      <c r="D1158" t="s">
        <v>41</v>
      </c>
      <c r="E1158" t="s">
        <v>79</v>
      </c>
      <c r="F1158" t="s">
        <v>161</v>
      </c>
      <c r="G1158">
        <v>2012</v>
      </c>
      <c r="H1158" s="133"/>
    </row>
    <row r="1159" spans="1:8" hidden="1" x14ac:dyDescent="0.35">
      <c r="A1159" t="s">
        <v>34</v>
      </c>
      <c r="B1159" t="s">
        <v>37</v>
      </c>
      <c r="C1159" t="s">
        <v>16</v>
      </c>
      <c r="D1159" t="s">
        <v>38</v>
      </c>
      <c r="E1159" t="s">
        <v>79</v>
      </c>
      <c r="F1159" t="s">
        <v>161</v>
      </c>
      <c r="G1159">
        <v>2012</v>
      </c>
      <c r="H1159" s="133">
        <v>0.87586458333333328</v>
      </c>
    </row>
    <row r="1160" spans="1:8" hidden="1" x14ac:dyDescent="0.35">
      <c r="A1160" t="s">
        <v>49</v>
      </c>
      <c r="B1160" t="s">
        <v>50</v>
      </c>
      <c r="C1160" t="s">
        <v>16</v>
      </c>
      <c r="D1160" t="s">
        <v>71</v>
      </c>
      <c r="E1160" t="s">
        <v>79</v>
      </c>
      <c r="F1160" t="s">
        <v>161</v>
      </c>
      <c r="G1160">
        <v>2012</v>
      </c>
      <c r="H1160" s="133">
        <v>0.89704166666666663</v>
      </c>
    </row>
    <row r="1161" spans="1:8" hidden="1" x14ac:dyDescent="0.35">
      <c r="A1161" t="s">
        <v>15</v>
      </c>
      <c r="B1161" t="s">
        <v>19</v>
      </c>
      <c r="C1161" t="s">
        <v>31</v>
      </c>
      <c r="D1161" t="s">
        <v>33</v>
      </c>
      <c r="E1161" t="s">
        <v>79</v>
      </c>
      <c r="F1161" t="s">
        <v>161</v>
      </c>
      <c r="G1161">
        <v>2012</v>
      </c>
      <c r="H1161" s="133">
        <v>0.79465624999999984</v>
      </c>
    </row>
    <row r="1162" spans="1:8" hidden="1" x14ac:dyDescent="0.35">
      <c r="A1162" t="s">
        <v>15</v>
      </c>
      <c r="B1162" t="s">
        <v>65</v>
      </c>
      <c r="C1162" t="s">
        <v>31</v>
      </c>
      <c r="D1162" t="s">
        <v>66</v>
      </c>
      <c r="E1162" t="s">
        <v>79</v>
      </c>
      <c r="F1162" t="s">
        <v>161</v>
      </c>
      <c r="G1162">
        <v>2012</v>
      </c>
      <c r="H1162" s="133"/>
    </row>
    <row r="1163" spans="1:8" hidden="1" x14ac:dyDescent="0.35">
      <c r="A1163" t="s">
        <v>34</v>
      </c>
      <c r="B1163" t="s">
        <v>39</v>
      </c>
      <c r="C1163" t="s">
        <v>31</v>
      </c>
      <c r="D1163" t="s">
        <v>42</v>
      </c>
      <c r="E1163" t="s">
        <v>79</v>
      </c>
      <c r="F1163" t="s">
        <v>161</v>
      </c>
      <c r="G1163">
        <v>2012</v>
      </c>
      <c r="H1163" s="133"/>
    </row>
    <row r="1164" spans="1:8" hidden="1" x14ac:dyDescent="0.35">
      <c r="A1164" t="s">
        <v>34</v>
      </c>
      <c r="B1164" t="s">
        <v>35</v>
      </c>
      <c r="C1164" t="s">
        <v>167</v>
      </c>
      <c r="D1164" t="s">
        <v>36</v>
      </c>
      <c r="E1164" t="s">
        <v>79</v>
      </c>
      <c r="F1164" t="s">
        <v>161</v>
      </c>
      <c r="G1164">
        <v>2012</v>
      </c>
      <c r="H1164" s="133">
        <v>0.87359374999999995</v>
      </c>
    </row>
    <row r="1165" spans="1:8" hidden="1" x14ac:dyDescent="0.35">
      <c r="A1165" t="s">
        <v>34</v>
      </c>
      <c r="B1165" t="s">
        <v>39</v>
      </c>
      <c r="C1165" t="s">
        <v>167</v>
      </c>
      <c r="D1165" t="s">
        <v>40</v>
      </c>
      <c r="E1165" t="s">
        <v>79</v>
      </c>
      <c r="F1165" t="s">
        <v>161</v>
      </c>
      <c r="G1165">
        <v>2012</v>
      </c>
      <c r="H1165" s="133">
        <v>0.89812499999999995</v>
      </c>
    </row>
    <row r="1166" spans="1:8" hidden="1" x14ac:dyDescent="0.35">
      <c r="A1166" t="s">
        <v>120</v>
      </c>
      <c r="B1166" t="s">
        <v>47</v>
      </c>
      <c r="C1166" t="s">
        <v>46</v>
      </c>
      <c r="D1166" t="s">
        <v>48</v>
      </c>
      <c r="E1166" t="s">
        <v>79</v>
      </c>
      <c r="F1166" t="s">
        <v>161</v>
      </c>
      <c r="G1166">
        <v>2013</v>
      </c>
      <c r="H1166" s="133">
        <v>1.05746875</v>
      </c>
    </row>
    <row r="1167" spans="1:8" hidden="1" x14ac:dyDescent="0.35">
      <c r="A1167" t="s">
        <v>72</v>
      </c>
      <c r="B1167" t="s">
        <v>54</v>
      </c>
      <c r="C1167" t="s">
        <v>46</v>
      </c>
      <c r="D1167" t="s">
        <v>54</v>
      </c>
      <c r="E1167" t="s">
        <v>79</v>
      </c>
      <c r="F1167" t="s">
        <v>161</v>
      </c>
      <c r="G1167">
        <v>2013</v>
      </c>
      <c r="H1167" s="133">
        <v>1.12225</v>
      </c>
    </row>
    <row r="1168" spans="1:8" hidden="1" x14ac:dyDescent="0.35">
      <c r="A1168" t="s">
        <v>72</v>
      </c>
      <c r="B1168" t="s">
        <v>55</v>
      </c>
      <c r="C1168" t="s">
        <v>46</v>
      </c>
      <c r="D1168" t="s">
        <v>55</v>
      </c>
      <c r="E1168" t="s">
        <v>79</v>
      </c>
      <c r="F1168" t="s">
        <v>161</v>
      </c>
      <c r="G1168">
        <v>2013</v>
      </c>
      <c r="H1168" s="133">
        <v>1.0705416666666667</v>
      </c>
    </row>
    <row r="1169" spans="1:8" hidden="1" x14ac:dyDescent="0.35">
      <c r="A1169" t="s">
        <v>15</v>
      </c>
      <c r="B1169" t="s">
        <v>29</v>
      </c>
      <c r="C1169" t="s">
        <v>16</v>
      </c>
      <c r="D1169" t="s">
        <v>30</v>
      </c>
      <c r="E1169" t="s">
        <v>79</v>
      </c>
      <c r="F1169" t="s">
        <v>161</v>
      </c>
      <c r="G1169">
        <v>2013</v>
      </c>
      <c r="H1169" s="133"/>
    </row>
    <row r="1170" spans="1:8" hidden="1" x14ac:dyDescent="0.35">
      <c r="A1170" t="s">
        <v>15</v>
      </c>
      <c r="B1170" t="s">
        <v>19</v>
      </c>
      <c r="C1170" t="s">
        <v>16</v>
      </c>
      <c r="D1170" t="s">
        <v>20</v>
      </c>
      <c r="E1170" t="s">
        <v>79</v>
      </c>
      <c r="F1170" t="s">
        <v>161</v>
      </c>
      <c r="G1170">
        <v>2013</v>
      </c>
      <c r="H1170" s="133"/>
    </row>
    <row r="1171" spans="1:8" hidden="1" x14ac:dyDescent="0.35">
      <c r="A1171" t="s">
        <v>15</v>
      </c>
      <c r="B1171" t="s">
        <v>23</v>
      </c>
      <c r="C1171" t="s">
        <v>16</v>
      </c>
      <c r="D1171" t="s">
        <v>24</v>
      </c>
      <c r="E1171" t="s">
        <v>79</v>
      </c>
      <c r="F1171" t="s">
        <v>161</v>
      </c>
      <c r="G1171">
        <v>2013</v>
      </c>
      <c r="H1171" s="133">
        <v>1.0515937499999999</v>
      </c>
    </row>
    <row r="1172" spans="1:8" hidden="1" x14ac:dyDescent="0.35">
      <c r="A1172" t="s">
        <v>15</v>
      </c>
      <c r="B1172" t="s">
        <v>27</v>
      </c>
      <c r="C1172" t="s">
        <v>16</v>
      </c>
      <c r="D1172" t="s">
        <v>28</v>
      </c>
      <c r="E1172" t="s">
        <v>79</v>
      </c>
      <c r="F1172" t="s">
        <v>161</v>
      </c>
      <c r="G1172">
        <v>2013</v>
      </c>
      <c r="H1172" s="133">
        <v>1.0876979166666667</v>
      </c>
    </row>
    <row r="1173" spans="1:8" hidden="1" x14ac:dyDescent="0.35">
      <c r="A1173" t="s">
        <v>15</v>
      </c>
      <c r="B1173" t="s">
        <v>19</v>
      </c>
      <c r="C1173" t="s">
        <v>16</v>
      </c>
      <c r="D1173" t="s">
        <v>22</v>
      </c>
      <c r="E1173" t="s">
        <v>79</v>
      </c>
      <c r="F1173" t="s">
        <v>161</v>
      </c>
      <c r="G1173">
        <v>2013</v>
      </c>
      <c r="H1173" s="133">
        <v>0.93463541666666672</v>
      </c>
    </row>
    <row r="1174" spans="1:8" hidden="1" x14ac:dyDescent="0.35">
      <c r="A1174" t="s">
        <v>15</v>
      </c>
      <c r="B1174" t="s">
        <v>25</v>
      </c>
      <c r="C1174" t="s">
        <v>16</v>
      </c>
      <c r="D1174" t="s">
        <v>26</v>
      </c>
      <c r="E1174" t="s">
        <v>79</v>
      </c>
      <c r="F1174" t="s">
        <v>161</v>
      </c>
      <c r="G1174">
        <v>2013</v>
      </c>
      <c r="H1174" s="133">
        <v>1.0461770833333335</v>
      </c>
    </row>
    <row r="1175" spans="1:8" hidden="1" x14ac:dyDescent="0.35">
      <c r="A1175" t="s">
        <v>15</v>
      </c>
      <c r="B1175" t="s">
        <v>17</v>
      </c>
      <c r="C1175" t="s">
        <v>16</v>
      </c>
      <c r="D1175" t="s">
        <v>18</v>
      </c>
      <c r="E1175" t="s">
        <v>79</v>
      </c>
      <c r="F1175" t="s">
        <v>161</v>
      </c>
      <c r="G1175">
        <v>2013</v>
      </c>
      <c r="H1175" s="133"/>
    </row>
    <row r="1176" spans="1:8" hidden="1" x14ac:dyDescent="0.35">
      <c r="A1176" t="s">
        <v>15</v>
      </c>
      <c r="B1176" t="s">
        <v>19</v>
      </c>
      <c r="C1176" t="s">
        <v>16</v>
      </c>
      <c r="D1176" t="s">
        <v>67</v>
      </c>
      <c r="E1176" t="s">
        <v>79</v>
      </c>
      <c r="F1176" t="s">
        <v>161</v>
      </c>
      <c r="G1176">
        <v>2013</v>
      </c>
      <c r="H1176" s="133">
        <v>1.0186458333333333</v>
      </c>
    </row>
    <row r="1177" spans="1:8" hidden="1" x14ac:dyDescent="0.35">
      <c r="A1177" t="s">
        <v>34</v>
      </c>
      <c r="B1177" t="s">
        <v>37</v>
      </c>
      <c r="C1177" t="s">
        <v>16</v>
      </c>
      <c r="D1177" t="s">
        <v>38</v>
      </c>
      <c r="E1177" t="s">
        <v>79</v>
      </c>
      <c r="F1177" t="s">
        <v>161</v>
      </c>
      <c r="G1177">
        <v>2013</v>
      </c>
      <c r="H1177" s="133">
        <v>1.008</v>
      </c>
    </row>
    <row r="1178" spans="1:8" hidden="1" x14ac:dyDescent="0.35">
      <c r="A1178" t="s">
        <v>49</v>
      </c>
      <c r="B1178" t="s">
        <v>50</v>
      </c>
      <c r="C1178" t="s">
        <v>16</v>
      </c>
      <c r="D1178" t="s">
        <v>71</v>
      </c>
      <c r="E1178" t="s">
        <v>79</v>
      </c>
      <c r="F1178" t="s">
        <v>161</v>
      </c>
      <c r="G1178">
        <v>2013</v>
      </c>
      <c r="H1178" s="133">
        <v>1.0255729166666667</v>
      </c>
    </row>
    <row r="1179" spans="1:8" hidden="1" x14ac:dyDescent="0.35">
      <c r="A1179" t="s">
        <v>15</v>
      </c>
      <c r="B1179" t="s">
        <v>19</v>
      </c>
      <c r="C1179" t="s">
        <v>31</v>
      </c>
      <c r="D1179" t="s">
        <v>33</v>
      </c>
      <c r="E1179" t="s">
        <v>79</v>
      </c>
      <c r="F1179" t="s">
        <v>161</v>
      </c>
      <c r="G1179">
        <v>2013</v>
      </c>
      <c r="H1179" s="133"/>
    </row>
    <row r="1180" spans="1:8" hidden="1" x14ac:dyDescent="0.35">
      <c r="A1180" t="s">
        <v>34</v>
      </c>
      <c r="B1180" t="s">
        <v>35</v>
      </c>
      <c r="C1180" t="s">
        <v>167</v>
      </c>
      <c r="D1180" t="s">
        <v>36</v>
      </c>
      <c r="E1180" t="s">
        <v>79</v>
      </c>
      <c r="F1180" t="s">
        <v>161</v>
      </c>
      <c r="G1180">
        <v>2013</v>
      </c>
      <c r="H1180" s="133">
        <v>0.95947916666666666</v>
      </c>
    </row>
    <row r="1181" spans="1:8" hidden="1" x14ac:dyDescent="0.35">
      <c r="A1181" t="s">
        <v>34</v>
      </c>
      <c r="B1181" t="s">
        <v>39</v>
      </c>
      <c r="C1181" t="s">
        <v>167</v>
      </c>
      <c r="D1181" t="s">
        <v>40</v>
      </c>
      <c r="E1181" t="s">
        <v>79</v>
      </c>
      <c r="F1181" t="s">
        <v>161</v>
      </c>
      <c r="G1181">
        <v>2013</v>
      </c>
      <c r="H1181" s="133"/>
    </row>
    <row r="1182" spans="1:8" hidden="1" x14ac:dyDescent="0.35">
      <c r="A1182" t="s">
        <v>154</v>
      </c>
      <c r="B1182" t="s">
        <v>54</v>
      </c>
      <c r="C1182" t="s">
        <v>46</v>
      </c>
      <c r="D1182" t="s">
        <v>54</v>
      </c>
      <c r="E1182" t="s">
        <v>79</v>
      </c>
      <c r="F1182" t="s">
        <v>161</v>
      </c>
      <c r="G1182">
        <v>2014</v>
      </c>
      <c r="H1182" s="133">
        <v>0.9556979166666667</v>
      </c>
    </row>
    <row r="1183" spans="1:8" hidden="1" x14ac:dyDescent="0.35">
      <c r="A1183" t="s">
        <v>154</v>
      </c>
      <c r="B1183" t="s">
        <v>47</v>
      </c>
      <c r="C1183" t="s">
        <v>46</v>
      </c>
      <c r="D1183" t="s">
        <v>48</v>
      </c>
      <c r="E1183" t="s">
        <v>79</v>
      </c>
      <c r="F1183" t="s">
        <v>161</v>
      </c>
      <c r="G1183">
        <v>2014</v>
      </c>
      <c r="H1183" s="133">
        <v>0.96087500000000003</v>
      </c>
    </row>
    <row r="1184" spans="1:8" hidden="1" x14ac:dyDescent="0.35">
      <c r="A1184" t="s">
        <v>154</v>
      </c>
      <c r="B1184" t="s">
        <v>55</v>
      </c>
      <c r="C1184" t="s">
        <v>46</v>
      </c>
      <c r="D1184" t="s">
        <v>55</v>
      </c>
      <c r="E1184" t="s">
        <v>79</v>
      </c>
      <c r="F1184" t="s">
        <v>161</v>
      </c>
      <c r="G1184">
        <v>2014</v>
      </c>
      <c r="H1184" s="133">
        <v>0.94638541666666665</v>
      </c>
    </row>
    <row r="1185" spans="1:8" hidden="1" x14ac:dyDescent="0.35">
      <c r="A1185" t="s">
        <v>15</v>
      </c>
      <c r="B1185" t="s">
        <v>29</v>
      </c>
      <c r="C1185" t="s">
        <v>16</v>
      </c>
      <c r="D1185" t="s">
        <v>30</v>
      </c>
      <c r="E1185" t="s">
        <v>79</v>
      </c>
      <c r="F1185" t="s">
        <v>161</v>
      </c>
      <c r="G1185">
        <v>2014</v>
      </c>
      <c r="H1185" s="133">
        <v>0.88482142857142854</v>
      </c>
    </row>
    <row r="1186" spans="1:8" hidden="1" x14ac:dyDescent="0.35">
      <c r="A1186" t="s">
        <v>15</v>
      </c>
      <c r="B1186" t="s">
        <v>19</v>
      </c>
      <c r="C1186" t="s">
        <v>16</v>
      </c>
      <c r="D1186" t="s">
        <v>20</v>
      </c>
      <c r="E1186" t="s">
        <v>79</v>
      </c>
      <c r="F1186" t="s">
        <v>161</v>
      </c>
      <c r="G1186">
        <v>2014</v>
      </c>
      <c r="H1186" s="133">
        <v>0.79676041666666653</v>
      </c>
    </row>
    <row r="1187" spans="1:8" hidden="1" x14ac:dyDescent="0.35">
      <c r="A1187" t="s">
        <v>15</v>
      </c>
      <c r="B1187" t="s">
        <v>23</v>
      </c>
      <c r="C1187" t="s">
        <v>16</v>
      </c>
      <c r="D1187" t="s">
        <v>24</v>
      </c>
      <c r="E1187" t="s">
        <v>79</v>
      </c>
      <c r="F1187" t="s">
        <v>161</v>
      </c>
      <c r="G1187">
        <v>2014</v>
      </c>
      <c r="H1187" s="133">
        <v>0.92207291666666669</v>
      </c>
    </row>
    <row r="1188" spans="1:8" hidden="1" x14ac:dyDescent="0.35">
      <c r="A1188" t="s">
        <v>15</v>
      </c>
      <c r="B1188" t="s">
        <v>27</v>
      </c>
      <c r="C1188" t="s">
        <v>16</v>
      </c>
      <c r="D1188" t="s">
        <v>28</v>
      </c>
      <c r="E1188" t="s">
        <v>79</v>
      </c>
      <c r="F1188" t="s">
        <v>161</v>
      </c>
      <c r="G1188">
        <v>2014</v>
      </c>
      <c r="H1188" s="133">
        <v>0.92283333333333328</v>
      </c>
    </row>
    <row r="1189" spans="1:8" hidden="1" x14ac:dyDescent="0.35">
      <c r="A1189" t="s">
        <v>15</v>
      </c>
      <c r="B1189" t="s">
        <v>19</v>
      </c>
      <c r="C1189" t="s">
        <v>16</v>
      </c>
      <c r="D1189" t="s">
        <v>22</v>
      </c>
      <c r="E1189" t="s">
        <v>79</v>
      </c>
      <c r="F1189" t="s">
        <v>161</v>
      </c>
      <c r="G1189">
        <v>2014</v>
      </c>
      <c r="H1189" s="133">
        <v>0.82815625000000004</v>
      </c>
    </row>
    <row r="1190" spans="1:8" hidden="1" x14ac:dyDescent="0.35">
      <c r="A1190" t="s">
        <v>15</v>
      </c>
      <c r="B1190" t="s">
        <v>25</v>
      </c>
      <c r="C1190" t="s">
        <v>16</v>
      </c>
      <c r="D1190" t="s">
        <v>26</v>
      </c>
      <c r="E1190" t="s">
        <v>79</v>
      </c>
      <c r="F1190" t="s">
        <v>161</v>
      </c>
      <c r="G1190">
        <v>2014</v>
      </c>
      <c r="H1190" s="133">
        <v>0.91362499999999991</v>
      </c>
    </row>
    <row r="1191" spans="1:8" hidden="1" x14ac:dyDescent="0.35">
      <c r="A1191" t="s">
        <v>15</v>
      </c>
      <c r="B1191" t="s">
        <v>17</v>
      </c>
      <c r="C1191" t="s">
        <v>16</v>
      </c>
      <c r="D1191" t="s">
        <v>18</v>
      </c>
      <c r="E1191" t="s">
        <v>79</v>
      </c>
      <c r="F1191" t="s">
        <v>161</v>
      </c>
      <c r="G1191">
        <v>2014</v>
      </c>
      <c r="H1191" s="133"/>
    </row>
    <row r="1192" spans="1:8" hidden="1" x14ac:dyDescent="0.35">
      <c r="A1192" t="s">
        <v>15</v>
      </c>
      <c r="B1192" t="s">
        <v>19</v>
      </c>
      <c r="C1192" t="s">
        <v>16</v>
      </c>
      <c r="D1192" t="s">
        <v>67</v>
      </c>
      <c r="E1192" t="s">
        <v>79</v>
      </c>
      <c r="F1192" t="s">
        <v>161</v>
      </c>
      <c r="G1192">
        <v>2014</v>
      </c>
      <c r="H1192" s="133">
        <v>0.87550000000000006</v>
      </c>
    </row>
    <row r="1193" spans="1:8" hidden="1" x14ac:dyDescent="0.35">
      <c r="A1193" t="s">
        <v>34</v>
      </c>
      <c r="B1193" t="s">
        <v>37</v>
      </c>
      <c r="C1193" t="s">
        <v>16</v>
      </c>
      <c r="D1193" t="s">
        <v>38</v>
      </c>
      <c r="E1193" t="s">
        <v>79</v>
      </c>
      <c r="F1193" t="s">
        <v>161</v>
      </c>
      <c r="G1193">
        <v>2014</v>
      </c>
      <c r="H1193" s="133">
        <v>0.88065625000000003</v>
      </c>
    </row>
    <row r="1194" spans="1:8" hidden="1" x14ac:dyDescent="0.35">
      <c r="A1194" t="s">
        <v>49</v>
      </c>
      <c r="B1194" t="s">
        <v>50</v>
      </c>
      <c r="C1194" t="s">
        <v>16</v>
      </c>
      <c r="D1194" t="s">
        <v>71</v>
      </c>
      <c r="E1194" t="s">
        <v>79</v>
      </c>
      <c r="F1194" t="s">
        <v>161</v>
      </c>
      <c r="G1194">
        <v>2014</v>
      </c>
      <c r="H1194" s="133">
        <v>0.92531249999999998</v>
      </c>
    </row>
    <row r="1195" spans="1:8" hidden="1" x14ac:dyDescent="0.35">
      <c r="A1195" t="s">
        <v>15</v>
      </c>
      <c r="B1195" t="s">
        <v>19</v>
      </c>
      <c r="C1195" t="s">
        <v>31</v>
      </c>
      <c r="D1195" t="s">
        <v>33</v>
      </c>
      <c r="E1195" t="s">
        <v>79</v>
      </c>
      <c r="F1195" t="s">
        <v>161</v>
      </c>
      <c r="G1195">
        <v>2014</v>
      </c>
      <c r="H1195" s="133"/>
    </row>
    <row r="1196" spans="1:8" hidden="1" x14ac:dyDescent="0.35">
      <c r="A1196" t="s">
        <v>34</v>
      </c>
      <c r="B1196" t="s">
        <v>35</v>
      </c>
      <c r="C1196" t="s">
        <v>167</v>
      </c>
      <c r="D1196" t="s">
        <v>36</v>
      </c>
      <c r="E1196" t="s">
        <v>79</v>
      </c>
      <c r="F1196" t="s">
        <v>161</v>
      </c>
      <c r="G1196">
        <v>2014</v>
      </c>
      <c r="H1196" s="133">
        <v>0.84216666666666662</v>
      </c>
    </row>
    <row r="1197" spans="1:8" hidden="1" x14ac:dyDescent="0.35">
      <c r="A1197" t="s">
        <v>34</v>
      </c>
      <c r="B1197" t="s">
        <v>39</v>
      </c>
      <c r="C1197" t="s">
        <v>167</v>
      </c>
      <c r="D1197" t="s">
        <v>40</v>
      </c>
      <c r="E1197" t="s">
        <v>79</v>
      </c>
      <c r="F1197" t="s">
        <v>161</v>
      </c>
      <c r="G1197">
        <v>2014</v>
      </c>
      <c r="H1197" s="133">
        <v>0.92507291666666658</v>
      </c>
    </row>
    <row r="1198" spans="1:8" hidden="1" x14ac:dyDescent="0.35">
      <c r="A1198" t="s">
        <v>15</v>
      </c>
      <c r="B1198" t="s">
        <v>19</v>
      </c>
      <c r="C1198" t="s">
        <v>16</v>
      </c>
      <c r="D1198" t="s">
        <v>20</v>
      </c>
      <c r="E1198" t="s">
        <v>79</v>
      </c>
      <c r="F1198" t="s">
        <v>162</v>
      </c>
      <c r="G1198">
        <v>2001</v>
      </c>
      <c r="H1198" s="133"/>
    </row>
    <row r="1199" spans="1:8" hidden="1" x14ac:dyDescent="0.35">
      <c r="A1199" t="s">
        <v>15</v>
      </c>
      <c r="B1199" t="s">
        <v>23</v>
      </c>
      <c r="C1199" t="s">
        <v>16</v>
      </c>
      <c r="D1199" t="s">
        <v>24</v>
      </c>
      <c r="E1199" t="s">
        <v>79</v>
      </c>
      <c r="F1199" t="s">
        <v>162</v>
      </c>
      <c r="G1199">
        <v>2001</v>
      </c>
      <c r="H1199" s="133"/>
    </row>
    <row r="1200" spans="1:8" hidden="1" x14ac:dyDescent="0.35">
      <c r="A1200" t="s">
        <v>34</v>
      </c>
      <c r="B1200" t="s">
        <v>37</v>
      </c>
      <c r="C1200" t="s">
        <v>16</v>
      </c>
      <c r="D1200" t="s">
        <v>38</v>
      </c>
      <c r="E1200" t="s">
        <v>79</v>
      </c>
      <c r="F1200" t="s">
        <v>162</v>
      </c>
      <c r="G1200">
        <v>2001</v>
      </c>
      <c r="H1200" s="133"/>
    </row>
    <row r="1201" spans="1:8" hidden="1" x14ac:dyDescent="0.35">
      <c r="A1201" t="s">
        <v>15</v>
      </c>
      <c r="B1201" t="s">
        <v>19</v>
      </c>
      <c r="C1201" t="s">
        <v>31</v>
      </c>
      <c r="D1201" t="s">
        <v>33</v>
      </c>
      <c r="E1201" t="s">
        <v>79</v>
      </c>
      <c r="F1201" t="s">
        <v>162</v>
      </c>
      <c r="G1201">
        <v>2001</v>
      </c>
      <c r="H1201" s="133"/>
    </row>
    <row r="1202" spans="1:8" hidden="1" x14ac:dyDescent="0.35">
      <c r="A1202" t="s">
        <v>34</v>
      </c>
      <c r="B1202" t="s">
        <v>39</v>
      </c>
      <c r="C1202" t="s">
        <v>31</v>
      </c>
      <c r="D1202" t="s">
        <v>43</v>
      </c>
      <c r="E1202" t="s">
        <v>79</v>
      </c>
      <c r="F1202" t="s">
        <v>162</v>
      </c>
      <c r="G1202">
        <v>2001</v>
      </c>
      <c r="H1202" s="133"/>
    </row>
    <row r="1203" spans="1:8" hidden="1" x14ac:dyDescent="0.35">
      <c r="A1203" t="s">
        <v>34</v>
      </c>
      <c r="B1203" t="s">
        <v>35</v>
      </c>
      <c r="C1203" t="s">
        <v>167</v>
      </c>
      <c r="D1203" t="s">
        <v>36</v>
      </c>
      <c r="E1203" t="s">
        <v>79</v>
      </c>
      <c r="F1203" t="s">
        <v>162</v>
      </c>
      <c r="G1203">
        <v>2001</v>
      </c>
      <c r="H1203" s="133"/>
    </row>
    <row r="1204" spans="1:8" hidden="1" x14ac:dyDescent="0.35">
      <c r="A1204" t="s">
        <v>34</v>
      </c>
      <c r="B1204" t="s">
        <v>39</v>
      </c>
      <c r="C1204" t="s">
        <v>167</v>
      </c>
      <c r="D1204" t="s">
        <v>45</v>
      </c>
      <c r="E1204" t="s">
        <v>79</v>
      </c>
      <c r="F1204" t="s">
        <v>162</v>
      </c>
      <c r="G1204">
        <v>2001</v>
      </c>
      <c r="H1204" s="133"/>
    </row>
    <row r="1205" spans="1:8" hidden="1" x14ac:dyDescent="0.35">
      <c r="A1205" t="s">
        <v>72</v>
      </c>
      <c r="B1205" t="s">
        <v>54</v>
      </c>
      <c r="C1205" t="s">
        <v>46</v>
      </c>
      <c r="D1205" t="s">
        <v>54</v>
      </c>
      <c r="E1205" t="s">
        <v>79</v>
      </c>
      <c r="F1205" t="s">
        <v>162</v>
      </c>
      <c r="G1205">
        <v>2002</v>
      </c>
      <c r="H1205" s="133"/>
    </row>
    <row r="1206" spans="1:8" hidden="1" x14ac:dyDescent="0.35">
      <c r="A1206" t="s">
        <v>15</v>
      </c>
      <c r="B1206" t="s">
        <v>19</v>
      </c>
      <c r="C1206" t="s">
        <v>16</v>
      </c>
      <c r="D1206" t="s">
        <v>20</v>
      </c>
      <c r="E1206" t="s">
        <v>79</v>
      </c>
      <c r="F1206" t="s">
        <v>162</v>
      </c>
      <c r="G1206">
        <v>2002</v>
      </c>
      <c r="H1206" s="133"/>
    </row>
    <row r="1207" spans="1:8" hidden="1" x14ac:dyDescent="0.35">
      <c r="A1207" t="s">
        <v>15</v>
      </c>
      <c r="B1207" t="s">
        <v>23</v>
      </c>
      <c r="C1207" t="s">
        <v>16</v>
      </c>
      <c r="D1207" t="s">
        <v>24</v>
      </c>
      <c r="E1207" t="s">
        <v>79</v>
      </c>
      <c r="F1207" t="s">
        <v>162</v>
      </c>
      <c r="G1207">
        <v>2002</v>
      </c>
      <c r="H1207" s="133"/>
    </row>
    <row r="1208" spans="1:8" hidden="1" x14ac:dyDescent="0.35">
      <c r="A1208" t="s">
        <v>15</v>
      </c>
      <c r="B1208" t="s">
        <v>27</v>
      </c>
      <c r="C1208" t="s">
        <v>16</v>
      </c>
      <c r="D1208" t="s">
        <v>28</v>
      </c>
      <c r="E1208" t="s">
        <v>79</v>
      </c>
      <c r="F1208" t="s">
        <v>162</v>
      </c>
      <c r="G1208">
        <v>2002</v>
      </c>
      <c r="H1208" s="133"/>
    </row>
    <row r="1209" spans="1:8" hidden="1" x14ac:dyDescent="0.35">
      <c r="A1209" t="s">
        <v>15</v>
      </c>
      <c r="B1209" t="s">
        <v>19</v>
      </c>
      <c r="C1209" t="s">
        <v>16</v>
      </c>
      <c r="D1209" t="s">
        <v>22</v>
      </c>
      <c r="E1209" t="s">
        <v>79</v>
      </c>
      <c r="F1209" t="s">
        <v>162</v>
      </c>
      <c r="G1209">
        <v>2002</v>
      </c>
      <c r="H1209" s="133"/>
    </row>
    <row r="1210" spans="1:8" hidden="1" x14ac:dyDescent="0.35">
      <c r="A1210" t="s">
        <v>15</v>
      </c>
      <c r="B1210" t="s">
        <v>25</v>
      </c>
      <c r="C1210" t="s">
        <v>16</v>
      </c>
      <c r="D1210" t="s">
        <v>26</v>
      </c>
      <c r="E1210" t="s">
        <v>79</v>
      </c>
      <c r="F1210" t="s">
        <v>162</v>
      </c>
      <c r="G1210">
        <v>2002</v>
      </c>
      <c r="H1210" s="133"/>
    </row>
    <row r="1211" spans="1:8" hidden="1" x14ac:dyDescent="0.35">
      <c r="A1211" t="s">
        <v>15</v>
      </c>
      <c r="B1211" t="s">
        <v>19</v>
      </c>
      <c r="C1211" t="s">
        <v>16</v>
      </c>
      <c r="D1211" t="s">
        <v>67</v>
      </c>
      <c r="E1211" t="s">
        <v>79</v>
      </c>
      <c r="F1211" t="s">
        <v>162</v>
      </c>
      <c r="G1211">
        <v>2002</v>
      </c>
      <c r="H1211" s="133"/>
    </row>
    <row r="1212" spans="1:8" hidden="1" x14ac:dyDescent="0.35">
      <c r="A1212" t="s">
        <v>34</v>
      </c>
      <c r="B1212" t="s">
        <v>37</v>
      </c>
      <c r="C1212" t="s">
        <v>16</v>
      </c>
      <c r="D1212" t="s">
        <v>38</v>
      </c>
      <c r="E1212" t="s">
        <v>79</v>
      </c>
      <c r="F1212" t="s">
        <v>162</v>
      </c>
      <c r="G1212">
        <v>2002</v>
      </c>
      <c r="H1212" s="133"/>
    </row>
    <row r="1213" spans="1:8" hidden="1" x14ac:dyDescent="0.35">
      <c r="A1213" t="s">
        <v>49</v>
      </c>
      <c r="B1213" t="s">
        <v>50</v>
      </c>
      <c r="C1213" t="s">
        <v>16</v>
      </c>
      <c r="D1213" t="s">
        <v>71</v>
      </c>
      <c r="E1213" t="s">
        <v>79</v>
      </c>
      <c r="F1213" t="s">
        <v>162</v>
      </c>
      <c r="G1213">
        <v>2002</v>
      </c>
      <c r="H1213" s="133"/>
    </row>
    <row r="1214" spans="1:8" hidden="1" x14ac:dyDescent="0.35">
      <c r="A1214" t="s">
        <v>49</v>
      </c>
      <c r="B1214" t="s">
        <v>50</v>
      </c>
      <c r="C1214" t="s">
        <v>16</v>
      </c>
      <c r="D1214" t="s">
        <v>51</v>
      </c>
      <c r="E1214" t="s">
        <v>79</v>
      </c>
      <c r="F1214" t="s">
        <v>162</v>
      </c>
      <c r="G1214">
        <v>2002</v>
      </c>
      <c r="H1214" s="133"/>
    </row>
    <row r="1215" spans="1:8" hidden="1" x14ac:dyDescent="0.35">
      <c r="A1215" t="s">
        <v>15</v>
      </c>
      <c r="B1215" t="s">
        <v>19</v>
      </c>
      <c r="C1215" t="s">
        <v>31</v>
      </c>
      <c r="D1215" t="s">
        <v>33</v>
      </c>
      <c r="E1215" t="s">
        <v>79</v>
      </c>
      <c r="F1215" t="s">
        <v>162</v>
      </c>
      <c r="G1215">
        <v>2002</v>
      </c>
      <c r="H1215" s="133"/>
    </row>
    <row r="1216" spans="1:8" hidden="1" x14ac:dyDescent="0.35">
      <c r="A1216" t="s">
        <v>34</v>
      </c>
      <c r="B1216" t="s">
        <v>39</v>
      </c>
      <c r="C1216" t="s">
        <v>31</v>
      </c>
      <c r="D1216" t="s">
        <v>43</v>
      </c>
      <c r="E1216" t="s">
        <v>79</v>
      </c>
      <c r="F1216" t="s">
        <v>162</v>
      </c>
      <c r="G1216">
        <v>2002</v>
      </c>
      <c r="H1216" s="133"/>
    </row>
    <row r="1217" spans="1:8" hidden="1" x14ac:dyDescent="0.35">
      <c r="A1217" t="s">
        <v>34</v>
      </c>
      <c r="B1217" t="s">
        <v>35</v>
      </c>
      <c r="C1217" t="s">
        <v>167</v>
      </c>
      <c r="D1217" t="s">
        <v>36</v>
      </c>
      <c r="E1217" t="s">
        <v>79</v>
      </c>
      <c r="F1217" t="s">
        <v>162</v>
      </c>
      <c r="G1217">
        <v>2002</v>
      </c>
      <c r="H1217" s="133"/>
    </row>
    <row r="1218" spans="1:8" hidden="1" x14ac:dyDescent="0.35">
      <c r="A1218" t="s">
        <v>34</v>
      </c>
      <c r="B1218" t="s">
        <v>39</v>
      </c>
      <c r="C1218" t="s">
        <v>167</v>
      </c>
      <c r="D1218" t="s">
        <v>40</v>
      </c>
      <c r="E1218" t="s">
        <v>79</v>
      </c>
      <c r="F1218" t="s">
        <v>162</v>
      </c>
      <c r="G1218">
        <v>2002</v>
      </c>
      <c r="H1218" s="133"/>
    </row>
    <row r="1219" spans="1:8" hidden="1" x14ac:dyDescent="0.35">
      <c r="A1219" t="s">
        <v>72</v>
      </c>
      <c r="B1219" t="s">
        <v>54</v>
      </c>
      <c r="C1219" t="s">
        <v>46</v>
      </c>
      <c r="D1219" t="s">
        <v>54</v>
      </c>
      <c r="E1219" t="s">
        <v>79</v>
      </c>
      <c r="F1219" t="s">
        <v>162</v>
      </c>
      <c r="G1219">
        <v>2003</v>
      </c>
      <c r="H1219" s="133"/>
    </row>
    <row r="1220" spans="1:8" hidden="1" x14ac:dyDescent="0.35">
      <c r="A1220" t="s">
        <v>15</v>
      </c>
      <c r="B1220" t="s">
        <v>19</v>
      </c>
      <c r="C1220" t="s">
        <v>16</v>
      </c>
      <c r="D1220" t="s">
        <v>20</v>
      </c>
      <c r="E1220" t="s">
        <v>79</v>
      </c>
      <c r="F1220" t="s">
        <v>162</v>
      </c>
      <c r="G1220">
        <v>2003</v>
      </c>
      <c r="H1220" s="133"/>
    </row>
    <row r="1221" spans="1:8" hidden="1" x14ac:dyDescent="0.35">
      <c r="A1221" t="s">
        <v>15</v>
      </c>
      <c r="B1221" t="s">
        <v>23</v>
      </c>
      <c r="C1221" t="s">
        <v>16</v>
      </c>
      <c r="D1221" t="s">
        <v>24</v>
      </c>
      <c r="E1221" t="s">
        <v>79</v>
      </c>
      <c r="F1221" t="s">
        <v>162</v>
      </c>
      <c r="G1221">
        <v>2003</v>
      </c>
      <c r="H1221" s="133"/>
    </row>
    <row r="1222" spans="1:8" hidden="1" x14ac:dyDescent="0.35">
      <c r="A1222" t="s">
        <v>15</v>
      </c>
      <c r="B1222" t="s">
        <v>27</v>
      </c>
      <c r="C1222" t="s">
        <v>16</v>
      </c>
      <c r="D1222" t="s">
        <v>28</v>
      </c>
      <c r="E1222" t="s">
        <v>79</v>
      </c>
      <c r="F1222" t="s">
        <v>162</v>
      </c>
      <c r="G1222">
        <v>2003</v>
      </c>
      <c r="H1222" s="133"/>
    </row>
    <row r="1223" spans="1:8" hidden="1" x14ac:dyDescent="0.35">
      <c r="A1223" t="s">
        <v>15</v>
      </c>
      <c r="B1223" t="s">
        <v>19</v>
      </c>
      <c r="C1223" t="s">
        <v>16</v>
      </c>
      <c r="D1223" t="s">
        <v>22</v>
      </c>
      <c r="E1223" t="s">
        <v>79</v>
      </c>
      <c r="F1223" t="s">
        <v>162</v>
      </c>
      <c r="G1223">
        <v>2003</v>
      </c>
      <c r="H1223" s="133"/>
    </row>
    <row r="1224" spans="1:8" hidden="1" x14ac:dyDescent="0.35">
      <c r="A1224" t="s">
        <v>15</v>
      </c>
      <c r="B1224" t="s">
        <v>25</v>
      </c>
      <c r="C1224" t="s">
        <v>16</v>
      </c>
      <c r="D1224" t="s">
        <v>26</v>
      </c>
      <c r="E1224" t="s">
        <v>79</v>
      </c>
      <c r="F1224" t="s">
        <v>162</v>
      </c>
      <c r="G1224">
        <v>2003</v>
      </c>
      <c r="H1224" s="133"/>
    </row>
    <row r="1225" spans="1:8" hidden="1" x14ac:dyDescent="0.35">
      <c r="A1225" t="s">
        <v>15</v>
      </c>
      <c r="B1225" t="s">
        <v>19</v>
      </c>
      <c r="C1225" t="s">
        <v>16</v>
      </c>
      <c r="D1225" t="s">
        <v>67</v>
      </c>
      <c r="E1225" t="s">
        <v>79</v>
      </c>
      <c r="F1225" t="s">
        <v>162</v>
      </c>
      <c r="G1225">
        <v>2003</v>
      </c>
      <c r="H1225" s="133"/>
    </row>
    <row r="1226" spans="1:8" hidden="1" x14ac:dyDescent="0.35">
      <c r="A1226" t="s">
        <v>34</v>
      </c>
      <c r="B1226" t="s">
        <v>37</v>
      </c>
      <c r="C1226" t="s">
        <v>16</v>
      </c>
      <c r="D1226" t="s">
        <v>38</v>
      </c>
      <c r="E1226" t="s">
        <v>79</v>
      </c>
      <c r="F1226" t="s">
        <v>162</v>
      </c>
      <c r="G1226">
        <v>2003</v>
      </c>
      <c r="H1226" s="133"/>
    </row>
    <row r="1227" spans="1:8" hidden="1" x14ac:dyDescent="0.35">
      <c r="A1227" t="s">
        <v>49</v>
      </c>
      <c r="B1227" t="s">
        <v>50</v>
      </c>
      <c r="C1227" t="s">
        <v>16</v>
      </c>
      <c r="D1227" t="s">
        <v>71</v>
      </c>
      <c r="E1227" t="s">
        <v>79</v>
      </c>
      <c r="F1227" t="s">
        <v>162</v>
      </c>
      <c r="G1227">
        <v>2003</v>
      </c>
      <c r="H1227" s="133"/>
    </row>
    <row r="1228" spans="1:8" hidden="1" x14ac:dyDescent="0.35">
      <c r="A1228" t="s">
        <v>49</v>
      </c>
      <c r="B1228" t="s">
        <v>50</v>
      </c>
      <c r="C1228" t="s">
        <v>16</v>
      </c>
      <c r="D1228" t="s">
        <v>51</v>
      </c>
      <c r="E1228" t="s">
        <v>79</v>
      </c>
      <c r="F1228" t="s">
        <v>162</v>
      </c>
      <c r="G1228">
        <v>2003</v>
      </c>
      <c r="H1228" s="133"/>
    </row>
    <row r="1229" spans="1:8" hidden="1" x14ac:dyDescent="0.35">
      <c r="A1229" t="s">
        <v>15</v>
      </c>
      <c r="B1229" t="s">
        <v>19</v>
      </c>
      <c r="C1229" t="s">
        <v>31</v>
      </c>
      <c r="D1229" t="s">
        <v>33</v>
      </c>
      <c r="E1229" t="s">
        <v>79</v>
      </c>
      <c r="F1229" t="s">
        <v>162</v>
      </c>
      <c r="G1229">
        <v>2003</v>
      </c>
      <c r="H1229" s="133"/>
    </row>
    <row r="1230" spans="1:8" hidden="1" x14ac:dyDescent="0.35">
      <c r="A1230" t="s">
        <v>34</v>
      </c>
      <c r="B1230" t="s">
        <v>39</v>
      </c>
      <c r="C1230" t="s">
        <v>31</v>
      </c>
      <c r="D1230" t="s">
        <v>43</v>
      </c>
      <c r="E1230" t="s">
        <v>79</v>
      </c>
      <c r="F1230" t="s">
        <v>162</v>
      </c>
      <c r="G1230">
        <v>2003</v>
      </c>
      <c r="H1230" s="133"/>
    </row>
    <row r="1231" spans="1:8" hidden="1" x14ac:dyDescent="0.35">
      <c r="A1231" t="s">
        <v>34</v>
      </c>
      <c r="B1231" t="s">
        <v>35</v>
      </c>
      <c r="C1231" t="s">
        <v>167</v>
      </c>
      <c r="D1231" t="s">
        <v>36</v>
      </c>
      <c r="E1231" t="s">
        <v>79</v>
      </c>
      <c r="F1231" t="s">
        <v>162</v>
      </c>
      <c r="G1231">
        <v>2003</v>
      </c>
      <c r="H1231" s="133"/>
    </row>
    <row r="1232" spans="1:8" hidden="1" x14ac:dyDescent="0.35">
      <c r="A1232" t="s">
        <v>34</v>
      </c>
      <c r="B1232" t="s">
        <v>39</v>
      </c>
      <c r="C1232" t="s">
        <v>167</v>
      </c>
      <c r="D1232" t="s">
        <v>40</v>
      </c>
      <c r="E1232" t="s">
        <v>79</v>
      </c>
      <c r="F1232" t="s">
        <v>162</v>
      </c>
      <c r="G1232">
        <v>2003</v>
      </c>
      <c r="H1232" s="133"/>
    </row>
    <row r="1233" spans="1:8" hidden="1" x14ac:dyDescent="0.35">
      <c r="A1233" t="s">
        <v>72</v>
      </c>
      <c r="B1233" t="s">
        <v>54</v>
      </c>
      <c r="C1233" t="s">
        <v>46</v>
      </c>
      <c r="D1233" t="s">
        <v>54</v>
      </c>
      <c r="E1233" t="s">
        <v>79</v>
      </c>
      <c r="F1233" t="s">
        <v>162</v>
      </c>
      <c r="G1233">
        <v>2004</v>
      </c>
      <c r="H1233" s="133"/>
    </row>
    <row r="1234" spans="1:8" hidden="1" x14ac:dyDescent="0.35">
      <c r="A1234" t="s">
        <v>15</v>
      </c>
      <c r="B1234" t="s">
        <v>19</v>
      </c>
      <c r="C1234" t="s">
        <v>16</v>
      </c>
      <c r="D1234" t="s">
        <v>20</v>
      </c>
      <c r="E1234" t="s">
        <v>79</v>
      </c>
      <c r="F1234" t="s">
        <v>162</v>
      </c>
      <c r="G1234">
        <v>2004</v>
      </c>
      <c r="H1234" s="133"/>
    </row>
    <row r="1235" spans="1:8" hidden="1" x14ac:dyDescent="0.35">
      <c r="A1235" t="s">
        <v>15</v>
      </c>
      <c r="B1235" t="s">
        <v>23</v>
      </c>
      <c r="C1235" t="s">
        <v>16</v>
      </c>
      <c r="D1235" t="s">
        <v>24</v>
      </c>
      <c r="E1235" t="s">
        <v>79</v>
      </c>
      <c r="F1235" t="s">
        <v>162</v>
      </c>
      <c r="G1235">
        <v>2004</v>
      </c>
      <c r="H1235" s="133"/>
    </row>
    <row r="1236" spans="1:8" hidden="1" x14ac:dyDescent="0.35">
      <c r="A1236" t="s">
        <v>15</v>
      </c>
      <c r="B1236" t="s">
        <v>27</v>
      </c>
      <c r="C1236" t="s">
        <v>16</v>
      </c>
      <c r="D1236" t="s">
        <v>28</v>
      </c>
      <c r="E1236" t="s">
        <v>79</v>
      </c>
      <c r="F1236" t="s">
        <v>162</v>
      </c>
      <c r="G1236">
        <v>2004</v>
      </c>
      <c r="H1236" s="133"/>
    </row>
    <row r="1237" spans="1:8" hidden="1" x14ac:dyDescent="0.35">
      <c r="A1237" t="s">
        <v>15</v>
      </c>
      <c r="B1237" t="s">
        <v>19</v>
      </c>
      <c r="C1237" t="s">
        <v>16</v>
      </c>
      <c r="D1237" t="s">
        <v>22</v>
      </c>
      <c r="E1237" t="s">
        <v>79</v>
      </c>
      <c r="F1237" t="s">
        <v>162</v>
      </c>
      <c r="G1237">
        <v>2004</v>
      </c>
      <c r="H1237" s="133"/>
    </row>
    <row r="1238" spans="1:8" hidden="1" x14ac:dyDescent="0.35">
      <c r="A1238" t="s">
        <v>15</v>
      </c>
      <c r="B1238" t="s">
        <v>25</v>
      </c>
      <c r="C1238" t="s">
        <v>16</v>
      </c>
      <c r="D1238" t="s">
        <v>26</v>
      </c>
      <c r="E1238" t="s">
        <v>79</v>
      </c>
      <c r="F1238" t="s">
        <v>162</v>
      </c>
      <c r="G1238">
        <v>2004</v>
      </c>
      <c r="H1238" s="133"/>
    </row>
    <row r="1239" spans="1:8" hidden="1" x14ac:dyDescent="0.35">
      <c r="A1239" t="s">
        <v>15</v>
      </c>
      <c r="B1239" t="s">
        <v>19</v>
      </c>
      <c r="C1239" t="s">
        <v>16</v>
      </c>
      <c r="D1239" t="s">
        <v>67</v>
      </c>
      <c r="E1239" t="s">
        <v>79</v>
      </c>
      <c r="F1239" t="s">
        <v>162</v>
      </c>
      <c r="G1239">
        <v>2004</v>
      </c>
      <c r="H1239" s="133"/>
    </row>
    <row r="1240" spans="1:8" hidden="1" x14ac:dyDescent="0.35">
      <c r="A1240" t="s">
        <v>34</v>
      </c>
      <c r="B1240" t="s">
        <v>37</v>
      </c>
      <c r="C1240" t="s">
        <v>16</v>
      </c>
      <c r="D1240" t="s">
        <v>38</v>
      </c>
      <c r="E1240" t="s">
        <v>79</v>
      </c>
      <c r="F1240" t="s">
        <v>162</v>
      </c>
      <c r="G1240">
        <v>2004</v>
      </c>
      <c r="H1240" s="133"/>
    </row>
    <row r="1241" spans="1:8" hidden="1" x14ac:dyDescent="0.35">
      <c r="A1241" t="s">
        <v>49</v>
      </c>
      <c r="B1241" t="s">
        <v>50</v>
      </c>
      <c r="C1241" t="s">
        <v>16</v>
      </c>
      <c r="D1241" t="s">
        <v>71</v>
      </c>
      <c r="E1241" t="s">
        <v>79</v>
      </c>
      <c r="F1241" t="s">
        <v>162</v>
      </c>
      <c r="G1241">
        <v>2004</v>
      </c>
      <c r="H1241" s="133"/>
    </row>
    <row r="1242" spans="1:8" hidden="1" x14ac:dyDescent="0.35">
      <c r="A1242" t="s">
        <v>49</v>
      </c>
      <c r="B1242" t="s">
        <v>50</v>
      </c>
      <c r="C1242" t="s">
        <v>16</v>
      </c>
      <c r="D1242" t="s">
        <v>51</v>
      </c>
      <c r="E1242" t="s">
        <v>79</v>
      </c>
      <c r="F1242" t="s">
        <v>162</v>
      </c>
      <c r="G1242">
        <v>2004</v>
      </c>
      <c r="H1242" s="133"/>
    </row>
    <row r="1243" spans="1:8" hidden="1" x14ac:dyDescent="0.35">
      <c r="A1243" t="s">
        <v>15</v>
      </c>
      <c r="B1243" t="s">
        <v>19</v>
      </c>
      <c r="C1243" t="s">
        <v>31</v>
      </c>
      <c r="D1243" t="s">
        <v>33</v>
      </c>
      <c r="E1243" t="s">
        <v>79</v>
      </c>
      <c r="F1243" t="s">
        <v>162</v>
      </c>
      <c r="G1243">
        <v>2004</v>
      </c>
      <c r="H1243" s="133"/>
    </row>
    <row r="1244" spans="1:8" hidden="1" x14ac:dyDescent="0.35">
      <c r="A1244" t="s">
        <v>15</v>
      </c>
      <c r="B1244" t="s">
        <v>65</v>
      </c>
      <c r="C1244" t="s">
        <v>31</v>
      </c>
      <c r="D1244" t="s">
        <v>66</v>
      </c>
      <c r="E1244" t="s">
        <v>79</v>
      </c>
      <c r="F1244" t="s">
        <v>162</v>
      </c>
      <c r="G1244">
        <v>2004</v>
      </c>
      <c r="H1244" s="133"/>
    </row>
    <row r="1245" spans="1:8" hidden="1" x14ac:dyDescent="0.35">
      <c r="A1245" t="s">
        <v>34</v>
      </c>
      <c r="B1245" t="s">
        <v>39</v>
      </c>
      <c r="C1245" t="s">
        <v>31</v>
      </c>
      <c r="D1245" t="s">
        <v>43</v>
      </c>
      <c r="E1245" t="s">
        <v>79</v>
      </c>
      <c r="F1245" t="s">
        <v>162</v>
      </c>
      <c r="G1245">
        <v>2004</v>
      </c>
      <c r="H1245" s="133"/>
    </row>
    <row r="1246" spans="1:8" hidden="1" x14ac:dyDescent="0.35">
      <c r="A1246" t="s">
        <v>34</v>
      </c>
      <c r="B1246" t="s">
        <v>35</v>
      </c>
      <c r="C1246" t="s">
        <v>167</v>
      </c>
      <c r="D1246" t="s">
        <v>36</v>
      </c>
      <c r="E1246" t="s">
        <v>79</v>
      </c>
      <c r="F1246" t="s">
        <v>162</v>
      </c>
      <c r="G1246">
        <v>2004</v>
      </c>
      <c r="H1246" s="133"/>
    </row>
    <row r="1247" spans="1:8" hidden="1" x14ac:dyDescent="0.35">
      <c r="A1247" t="s">
        <v>34</v>
      </c>
      <c r="B1247" t="s">
        <v>39</v>
      </c>
      <c r="C1247" t="s">
        <v>167</v>
      </c>
      <c r="D1247" t="s">
        <v>40</v>
      </c>
      <c r="E1247" t="s">
        <v>79</v>
      </c>
      <c r="F1247" t="s">
        <v>162</v>
      </c>
      <c r="G1247">
        <v>2004</v>
      </c>
      <c r="H1247" s="133"/>
    </row>
    <row r="1248" spans="1:8" hidden="1" x14ac:dyDescent="0.35">
      <c r="A1248" t="s">
        <v>72</v>
      </c>
      <c r="B1248" t="s">
        <v>54</v>
      </c>
      <c r="C1248" t="s">
        <v>46</v>
      </c>
      <c r="D1248" t="s">
        <v>54</v>
      </c>
      <c r="E1248" t="s">
        <v>79</v>
      </c>
      <c r="F1248" t="s">
        <v>162</v>
      </c>
      <c r="G1248">
        <v>2005</v>
      </c>
      <c r="H1248" s="133"/>
    </row>
    <row r="1249" spans="1:8" hidden="1" x14ac:dyDescent="0.35">
      <c r="A1249" t="s">
        <v>15</v>
      </c>
      <c r="B1249" t="s">
        <v>19</v>
      </c>
      <c r="C1249" t="s">
        <v>16</v>
      </c>
      <c r="D1249" t="s">
        <v>20</v>
      </c>
      <c r="E1249" t="s">
        <v>79</v>
      </c>
      <c r="F1249" t="s">
        <v>162</v>
      </c>
      <c r="G1249">
        <v>2005</v>
      </c>
      <c r="H1249" s="133"/>
    </row>
    <row r="1250" spans="1:8" hidden="1" x14ac:dyDescent="0.35">
      <c r="A1250" t="s">
        <v>15</v>
      </c>
      <c r="B1250" t="s">
        <v>23</v>
      </c>
      <c r="C1250" t="s">
        <v>16</v>
      </c>
      <c r="D1250" t="s">
        <v>24</v>
      </c>
      <c r="E1250" t="s">
        <v>79</v>
      </c>
      <c r="F1250" t="s">
        <v>162</v>
      </c>
      <c r="G1250">
        <v>2005</v>
      </c>
      <c r="H1250" s="133"/>
    </row>
    <row r="1251" spans="1:8" hidden="1" x14ac:dyDescent="0.35">
      <c r="A1251" t="s">
        <v>15</v>
      </c>
      <c r="B1251" t="s">
        <v>27</v>
      </c>
      <c r="C1251" t="s">
        <v>16</v>
      </c>
      <c r="D1251" t="s">
        <v>28</v>
      </c>
      <c r="E1251" t="s">
        <v>79</v>
      </c>
      <c r="F1251" t="s">
        <v>162</v>
      </c>
      <c r="G1251">
        <v>2005</v>
      </c>
      <c r="H1251" s="133"/>
    </row>
    <row r="1252" spans="1:8" hidden="1" x14ac:dyDescent="0.35">
      <c r="A1252" t="s">
        <v>15</v>
      </c>
      <c r="B1252" t="s">
        <v>19</v>
      </c>
      <c r="C1252" t="s">
        <v>16</v>
      </c>
      <c r="D1252" t="s">
        <v>22</v>
      </c>
      <c r="E1252" t="s">
        <v>79</v>
      </c>
      <c r="F1252" t="s">
        <v>162</v>
      </c>
      <c r="G1252">
        <v>2005</v>
      </c>
      <c r="H1252" s="133"/>
    </row>
    <row r="1253" spans="1:8" hidden="1" x14ac:dyDescent="0.35">
      <c r="A1253" t="s">
        <v>15</v>
      </c>
      <c r="B1253" t="s">
        <v>25</v>
      </c>
      <c r="C1253" t="s">
        <v>16</v>
      </c>
      <c r="D1253" t="s">
        <v>26</v>
      </c>
      <c r="E1253" t="s">
        <v>79</v>
      </c>
      <c r="F1253" t="s">
        <v>162</v>
      </c>
      <c r="G1253">
        <v>2005</v>
      </c>
      <c r="H1253" s="133"/>
    </row>
    <row r="1254" spans="1:8" hidden="1" x14ac:dyDescent="0.35">
      <c r="A1254" t="s">
        <v>15</v>
      </c>
      <c r="B1254" t="s">
        <v>19</v>
      </c>
      <c r="C1254" t="s">
        <v>16</v>
      </c>
      <c r="D1254" t="s">
        <v>67</v>
      </c>
      <c r="E1254" t="s">
        <v>79</v>
      </c>
      <c r="F1254" t="s">
        <v>162</v>
      </c>
      <c r="G1254">
        <v>2005</v>
      </c>
      <c r="H1254" s="133"/>
    </row>
    <row r="1255" spans="1:8" hidden="1" x14ac:dyDescent="0.35">
      <c r="A1255" t="s">
        <v>34</v>
      </c>
      <c r="B1255" t="s">
        <v>37</v>
      </c>
      <c r="C1255" t="s">
        <v>16</v>
      </c>
      <c r="D1255" t="s">
        <v>38</v>
      </c>
      <c r="E1255" t="s">
        <v>79</v>
      </c>
      <c r="F1255" t="s">
        <v>162</v>
      </c>
      <c r="G1255">
        <v>2005</v>
      </c>
      <c r="H1255" s="133"/>
    </row>
    <row r="1256" spans="1:8" hidden="1" x14ac:dyDescent="0.35">
      <c r="A1256" t="s">
        <v>49</v>
      </c>
      <c r="B1256" t="s">
        <v>50</v>
      </c>
      <c r="C1256" t="s">
        <v>16</v>
      </c>
      <c r="D1256" t="s">
        <v>71</v>
      </c>
      <c r="E1256" t="s">
        <v>79</v>
      </c>
      <c r="F1256" t="s">
        <v>162</v>
      </c>
      <c r="G1256">
        <v>2005</v>
      </c>
      <c r="H1256" s="133"/>
    </row>
    <row r="1257" spans="1:8" hidden="1" x14ac:dyDescent="0.35">
      <c r="A1257" t="s">
        <v>49</v>
      </c>
      <c r="B1257" t="s">
        <v>50</v>
      </c>
      <c r="C1257" t="s">
        <v>16</v>
      </c>
      <c r="D1257" t="s">
        <v>51</v>
      </c>
      <c r="E1257" t="s">
        <v>79</v>
      </c>
      <c r="F1257" t="s">
        <v>162</v>
      </c>
      <c r="G1257">
        <v>2005</v>
      </c>
      <c r="H1257" s="133"/>
    </row>
    <row r="1258" spans="1:8" hidden="1" x14ac:dyDescent="0.35">
      <c r="A1258" t="s">
        <v>15</v>
      </c>
      <c r="B1258" t="s">
        <v>19</v>
      </c>
      <c r="C1258" t="s">
        <v>31</v>
      </c>
      <c r="D1258" t="s">
        <v>33</v>
      </c>
      <c r="E1258" t="s">
        <v>79</v>
      </c>
      <c r="F1258" t="s">
        <v>162</v>
      </c>
      <c r="G1258">
        <v>2005</v>
      </c>
      <c r="H1258" s="133"/>
    </row>
    <row r="1259" spans="1:8" hidden="1" x14ac:dyDescent="0.35">
      <c r="A1259" t="s">
        <v>15</v>
      </c>
      <c r="B1259" t="s">
        <v>65</v>
      </c>
      <c r="C1259" t="s">
        <v>31</v>
      </c>
      <c r="D1259" t="s">
        <v>66</v>
      </c>
      <c r="E1259" t="s">
        <v>79</v>
      </c>
      <c r="F1259" t="s">
        <v>162</v>
      </c>
      <c r="G1259">
        <v>2005</v>
      </c>
      <c r="H1259" s="133"/>
    </row>
    <row r="1260" spans="1:8" hidden="1" x14ac:dyDescent="0.35">
      <c r="A1260" t="s">
        <v>34</v>
      </c>
      <c r="B1260" t="s">
        <v>35</v>
      </c>
      <c r="C1260" t="s">
        <v>167</v>
      </c>
      <c r="D1260" t="s">
        <v>36</v>
      </c>
      <c r="E1260" t="s">
        <v>79</v>
      </c>
      <c r="F1260" t="s">
        <v>162</v>
      </c>
      <c r="G1260">
        <v>2005</v>
      </c>
      <c r="H1260" s="133"/>
    </row>
    <row r="1261" spans="1:8" hidden="1" x14ac:dyDescent="0.35">
      <c r="A1261" t="s">
        <v>34</v>
      </c>
      <c r="B1261" t="s">
        <v>39</v>
      </c>
      <c r="C1261" t="s">
        <v>167</v>
      </c>
      <c r="D1261" t="s">
        <v>40</v>
      </c>
      <c r="E1261" t="s">
        <v>79</v>
      </c>
      <c r="F1261" t="s">
        <v>162</v>
      </c>
      <c r="G1261">
        <v>2005</v>
      </c>
      <c r="H1261" s="133"/>
    </row>
    <row r="1262" spans="1:8" hidden="1" x14ac:dyDescent="0.35">
      <c r="A1262" t="s">
        <v>72</v>
      </c>
      <c r="B1262" t="s">
        <v>54</v>
      </c>
      <c r="C1262" t="s">
        <v>46</v>
      </c>
      <c r="D1262" t="s">
        <v>54</v>
      </c>
      <c r="E1262" t="s">
        <v>79</v>
      </c>
      <c r="F1262" t="s">
        <v>162</v>
      </c>
      <c r="G1262">
        <v>2006</v>
      </c>
      <c r="H1262" s="133"/>
    </row>
    <row r="1263" spans="1:8" hidden="1" x14ac:dyDescent="0.35">
      <c r="A1263" t="s">
        <v>15</v>
      </c>
      <c r="B1263" t="s">
        <v>19</v>
      </c>
      <c r="C1263" t="s">
        <v>16</v>
      </c>
      <c r="D1263" t="s">
        <v>20</v>
      </c>
      <c r="E1263" t="s">
        <v>79</v>
      </c>
      <c r="F1263" t="s">
        <v>162</v>
      </c>
      <c r="G1263">
        <v>2006</v>
      </c>
      <c r="H1263" s="133"/>
    </row>
    <row r="1264" spans="1:8" hidden="1" x14ac:dyDescent="0.35">
      <c r="A1264" t="s">
        <v>15</v>
      </c>
      <c r="B1264" t="s">
        <v>23</v>
      </c>
      <c r="C1264" t="s">
        <v>16</v>
      </c>
      <c r="D1264" t="s">
        <v>24</v>
      </c>
      <c r="E1264" t="s">
        <v>79</v>
      </c>
      <c r="F1264" t="s">
        <v>162</v>
      </c>
      <c r="G1264">
        <v>2006</v>
      </c>
      <c r="H1264" s="133"/>
    </row>
    <row r="1265" spans="1:8" hidden="1" x14ac:dyDescent="0.35">
      <c r="A1265" t="s">
        <v>15</v>
      </c>
      <c r="B1265" t="s">
        <v>27</v>
      </c>
      <c r="C1265" t="s">
        <v>16</v>
      </c>
      <c r="D1265" t="s">
        <v>28</v>
      </c>
      <c r="E1265" t="s">
        <v>79</v>
      </c>
      <c r="F1265" t="s">
        <v>162</v>
      </c>
      <c r="G1265">
        <v>2006</v>
      </c>
      <c r="H1265" s="133"/>
    </row>
    <row r="1266" spans="1:8" hidden="1" x14ac:dyDescent="0.35">
      <c r="A1266" t="s">
        <v>15</v>
      </c>
      <c r="B1266" t="s">
        <v>19</v>
      </c>
      <c r="C1266" t="s">
        <v>16</v>
      </c>
      <c r="D1266" t="s">
        <v>22</v>
      </c>
      <c r="E1266" t="s">
        <v>79</v>
      </c>
      <c r="F1266" t="s">
        <v>162</v>
      </c>
      <c r="G1266">
        <v>2006</v>
      </c>
      <c r="H1266" s="133"/>
    </row>
    <row r="1267" spans="1:8" hidden="1" x14ac:dyDescent="0.35">
      <c r="A1267" t="s">
        <v>15</v>
      </c>
      <c r="B1267" t="s">
        <v>25</v>
      </c>
      <c r="C1267" t="s">
        <v>16</v>
      </c>
      <c r="D1267" t="s">
        <v>26</v>
      </c>
      <c r="E1267" t="s">
        <v>79</v>
      </c>
      <c r="F1267" t="s">
        <v>162</v>
      </c>
      <c r="G1267">
        <v>2006</v>
      </c>
      <c r="H1267" s="133"/>
    </row>
    <row r="1268" spans="1:8" hidden="1" x14ac:dyDescent="0.35">
      <c r="A1268" t="s">
        <v>15</v>
      </c>
      <c r="B1268" t="s">
        <v>19</v>
      </c>
      <c r="C1268" t="s">
        <v>16</v>
      </c>
      <c r="D1268" t="s">
        <v>67</v>
      </c>
      <c r="E1268" t="s">
        <v>79</v>
      </c>
      <c r="F1268" t="s">
        <v>162</v>
      </c>
      <c r="G1268">
        <v>2006</v>
      </c>
      <c r="H1268" s="133"/>
    </row>
    <row r="1269" spans="1:8" hidden="1" x14ac:dyDescent="0.35">
      <c r="A1269" t="s">
        <v>34</v>
      </c>
      <c r="B1269" t="s">
        <v>37</v>
      </c>
      <c r="C1269" t="s">
        <v>16</v>
      </c>
      <c r="D1269" t="s">
        <v>38</v>
      </c>
      <c r="E1269" t="s">
        <v>79</v>
      </c>
      <c r="F1269" t="s">
        <v>162</v>
      </c>
      <c r="G1269">
        <v>2006</v>
      </c>
      <c r="H1269" s="133"/>
    </row>
    <row r="1270" spans="1:8" hidden="1" x14ac:dyDescent="0.35">
      <c r="A1270" t="s">
        <v>49</v>
      </c>
      <c r="B1270" t="s">
        <v>50</v>
      </c>
      <c r="C1270" t="s">
        <v>16</v>
      </c>
      <c r="D1270" t="s">
        <v>71</v>
      </c>
      <c r="E1270" t="s">
        <v>79</v>
      </c>
      <c r="F1270" t="s">
        <v>162</v>
      </c>
      <c r="G1270">
        <v>2006</v>
      </c>
      <c r="H1270" s="133"/>
    </row>
    <row r="1271" spans="1:8" hidden="1" x14ac:dyDescent="0.35">
      <c r="A1271" t="s">
        <v>49</v>
      </c>
      <c r="B1271" t="s">
        <v>50</v>
      </c>
      <c r="C1271" t="s">
        <v>16</v>
      </c>
      <c r="D1271" t="s">
        <v>51</v>
      </c>
      <c r="E1271" t="s">
        <v>79</v>
      </c>
      <c r="F1271" t="s">
        <v>162</v>
      </c>
      <c r="G1271">
        <v>2006</v>
      </c>
      <c r="H1271" s="133"/>
    </row>
    <row r="1272" spans="1:8" hidden="1" x14ac:dyDescent="0.35">
      <c r="A1272" t="s">
        <v>15</v>
      </c>
      <c r="B1272" t="s">
        <v>19</v>
      </c>
      <c r="C1272" t="s">
        <v>31</v>
      </c>
      <c r="D1272" t="s">
        <v>33</v>
      </c>
      <c r="E1272" t="s">
        <v>79</v>
      </c>
      <c r="F1272" t="s">
        <v>162</v>
      </c>
      <c r="G1272">
        <v>2006</v>
      </c>
      <c r="H1272" s="133"/>
    </row>
    <row r="1273" spans="1:8" hidden="1" x14ac:dyDescent="0.35">
      <c r="A1273" t="s">
        <v>15</v>
      </c>
      <c r="B1273" t="s">
        <v>65</v>
      </c>
      <c r="C1273" t="s">
        <v>31</v>
      </c>
      <c r="D1273" t="s">
        <v>66</v>
      </c>
      <c r="E1273" t="s">
        <v>79</v>
      </c>
      <c r="F1273" t="s">
        <v>162</v>
      </c>
      <c r="G1273">
        <v>2006</v>
      </c>
      <c r="H1273" s="133"/>
    </row>
    <row r="1274" spans="1:8" hidden="1" x14ac:dyDescent="0.35">
      <c r="A1274" t="s">
        <v>34</v>
      </c>
      <c r="B1274" t="s">
        <v>35</v>
      </c>
      <c r="C1274" t="s">
        <v>167</v>
      </c>
      <c r="D1274" t="s">
        <v>36</v>
      </c>
      <c r="E1274" t="s">
        <v>79</v>
      </c>
      <c r="F1274" t="s">
        <v>162</v>
      </c>
      <c r="G1274">
        <v>2006</v>
      </c>
      <c r="H1274" s="133"/>
    </row>
    <row r="1275" spans="1:8" hidden="1" x14ac:dyDescent="0.35">
      <c r="A1275" t="s">
        <v>34</v>
      </c>
      <c r="B1275" t="s">
        <v>39</v>
      </c>
      <c r="C1275" t="s">
        <v>167</v>
      </c>
      <c r="D1275" t="s">
        <v>40</v>
      </c>
      <c r="E1275" t="s">
        <v>79</v>
      </c>
      <c r="F1275" t="s">
        <v>162</v>
      </c>
      <c r="G1275">
        <v>2006</v>
      </c>
      <c r="H1275" s="133"/>
    </row>
    <row r="1276" spans="1:8" hidden="1" x14ac:dyDescent="0.35">
      <c r="A1276" t="s">
        <v>120</v>
      </c>
      <c r="B1276" t="s">
        <v>47</v>
      </c>
      <c r="C1276" t="s">
        <v>46</v>
      </c>
      <c r="D1276" t="s">
        <v>48</v>
      </c>
      <c r="E1276" t="s">
        <v>79</v>
      </c>
      <c r="F1276" t="s">
        <v>162</v>
      </c>
      <c r="G1276">
        <v>2007</v>
      </c>
      <c r="H1276" s="133"/>
    </row>
    <row r="1277" spans="1:8" hidden="1" x14ac:dyDescent="0.35">
      <c r="A1277" t="s">
        <v>72</v>
      </c>
      <c r="B1277" t="s">
        <v>54</v>
      </c>
      <c r="C1277" t="s">
        <v>46</v>
      </c>
      <c r="D1277" t="s">
        <v>54</v>
      </c>
      <c r="E1277" t="s">
        <v>79</v>
      </c>
      <c r="F1277" t="s">
        <v>162</v>
      </c>
      <c r="G1277">
        <v>2007</v>
      </c>
      <c r="H1277" s="133"/>
    </row>
    <row r="1278" spans="1:8" hidden="1" x14ac:dyDescent="0.35">
      <c r="A1278" t="s">
        <v>15</v>
      </c>
      <c r="B1278" t="s">
        <v>19</v>
      </c>
      <c r="C1278" t="s">
        <v>16</v>
      </c>
      <c r="D1278" t="s">
        <v>20</v>
      </c>
      <c r="E1278" t="s">
        <v>79</v>
      </c>
      <c r="F1278" t="s">
        <v>162</v>
      </c>
      <c r="G1278">
        <v>2007</v>
      </c>
      <c r="H1278" s="133"/>
    </row>
    <row r="1279" spans="1:8" hidden="1" x14ac:dyDescent="0.35">
      <c r="A1279" t="s">
        <v>15</v>
      </c>
      <c r="B1279" t="s">
        <v>23</v>
      </c>
      <c r="C1279" t="s">
        <v>16</v>
      </c>
      <c r="D1279" t="s">
        <v>24</v>
      </c>
      <c r="E1279" t="s">
        <v>79</v>
      </c>
      <c r="F1279" t="s">
        <v>162</v>
      </c>
      <c r="G1279">
        <v>2007</v>
      </c>
      <c r="H1279" s="133"/>
    </row>
    <row r="1280" spans="1:8" hidden="1" x14ac:dyDescent="0.35">
      <c r="A1280" t="s">
        <v>15</v>
      </c>
      <c r="B1280" t="s">
        <v>27</v>
      </c>
      <c r="C1280" t="s">
        <v>16</v>
      </c>
      <c r="D1280" t="s">
        <v>28</v>
      </c>
      <c r="E1280" t="s">
        <v>79</v>
      </c>
      <c r="F1280" t="s">
        <v>162</v>
      </c>
      <c r="G1280">
        <v>2007</v>
      </c>
      <c r="H1280" s="133"/>
    </row>
    <row r="1281" spans="1:8" hidden="1" x14ac:dyDescent="0.35">
      <c r="A1281" t="s">
        <v>15</v>
      </c>
      <c r="B1281" t="s">
        <v>19</v>
      </c>
      <c r="C1281" t="s">
        <v>16</v>
      </c>
      <c r="D1281" t="s">
        <v>22</v>
      </c>
      <c r="E1281" t="s">
        <v>79</v>
      </c>
      <c r="F1281" t="s">
        <v>162</v>
      </c>
      <c r="G1281">
        <v>2007</v>
      </c>
      <c r="H1281" s="133"/>
    </row>
    <row r="1282" spans="1:8" hidden="1" x14ac:dyDescent="0.35">
      <c r="A1282" t="s">
        <v>15</v>
      </c>
      <c r="B1282" t="s">
        <v>25</v>
      </c>
      <c r="C1282" t="s">
        <v>16</v>
      </c>
      <c r="D1282" t="s">
        <v>26</v>
      </c>
      <c r="E1282" t="s">
        <v>79</v>
      </c>
      <c r="F1282" t="s">
        <v>162</v>
      </c>
      <c r="G1282">
        <v>2007</v>
      </c>
      <c r="H1282" s="133"/>
    </row>
    <row r="1283" spans="1:8" hidden="1" x14ac:dyDescent="0.35">
      <c r="A1283" t="s">
        <v>15</v>
      </c>
      <c r="B1283" t="s">
        <v>19</v>
      </c>
      <c r="C1283" t="s">
        <v>16</v>
      </c>
      <c r="D1283" t="s">
        <v>67</v>
      </c>
      <c r="E1283" t="s">
        <v>79</v>
      </c>
      <c r="F1283" t="s">
        <v>162</v>
      </c>
      <c r="G1283">
        <v>2007</v>
      </c>
      <c r="H1283" s="133"/>
    </row>
    <row r="1284" spans="1:8" hidden="1" x14ac:dyDescent="0.35">
      <c r="A1284" t="s">
        <v>34</v>
      </c>
      <c r="B1284" t="s">
        <v>37</v>
      </c>
      <c r="C1284" t="s">
        <v>16</v>
      </c>
      <c r="D1284" t="s">
        <v>38</v>
      </c>
      <c r="E1284" t="s">
        <v>79</v>
      </c>
      <c r="F1284" t="s">
        <v>162</v>
      </c>
      <c r="G1284">
        <v>2007</v>
      </c>
      <c r="H1284" s="133"/>
    </row>
    <row r="1285" spans="1:8" hidden="1" x14ac:dyDescent="0.35">
      <c r="A1285" t="s">
        <v>49</v>
      </c>
      <c r="B1285" t="s">
        <v>50</v>
      </c>
      <c r="C1285" t="s">
        <v>16</v>
      </c>
      <c r="D1285" t="s">
        <v>71</v>
      </c>
      <c r="E1285" t="s">
        <v>79</v>
      </c>
      <c r="F1285" t="s">
        <v>162</v>
      </c>
      <c r="G1285">
        <v>2007</v>
      </c>
      <c r="H1285" s="133"/>
    </row>
    <row r="1286" spans="1:8" hidden="1" x14ac:dyDescent="0.35">
      <c r="A1286" t="s">
        <v>49</v>
      </c>
      <c r="B1286" t="s">
        <v>50</v>
      </c>
      <c r="C1286" t="s">
        <v>16</v>
      </c>
      <c r="D1286" t="s">
        <v>51</v>
      </c>
      <c r="E1286" t="s">
        <v>79</v>
      </c>
      <c r="F1286" t="s">
        <v>162</v>
      </c>
      <c r="G1286">
        <v>2007</v>
      </c>
      <c r="H1286" s="133"/>
    </row>
    <row r="1287" spans="1:8" hidden="1" x14ac:dyDescent="0.35">
      <c r="A1287" t="s">
        <v>15</v>
      </c>
      <c r="B1287" t="s">
        <v>19</v>
      </c>
      <c r="C1287" t="s">
        <v>31</v>
      </c>
      <c r="D1287" t="s">
        <v>33</v>
      </c>
      <c r="E1287" t="s">
        <v>79</v>
      </c>
      <c r="F1287" t="s">
        <v>162</v>
      </c>
      <c r="G1287">
        <v>2007</v>
      </c>
      <c r="H1287" s="133"/>
    </row>
    <row r="1288" spans="1:8" hidden="1" x14ac:dyDescent="0.35">
      <c r="A1288" t="s">
        <v>15</v>
      </c>
      <c r="B1288" t="s">
        <v>65</v>
      </c>
      <c r="C1288" t="s">
        <v>31</v>
      </c>
      <c r="D1288" t="s">
        <v>66</v>
      </c>
      <c r="E1288" t="s">
        <v>79</v>
      </c>
      <c r="F1288" t="s">
        <v>162</v>
      </c>
      <c r="G1288">
        <v>2007</v>
      </c>
      <c r="H1288" s="133"/>
    </row>
    <row r="1289" spans="1:8" hidden="1" x14ac:dyDescent="0.35">
      <c r="A1289" t="s">
        <v>34</v>
      </c>
      <c r="B1289" t="s">
        <v>39</v>
      </c>
      <c r="C1289" t="s">
        <v>31</v>
      </c>
      <c r="D1289" t="s">
        <v>42</v>
      </c>
      <c r="E1289" t="s">
        <v>79</v>
      </c>
      <c r="F1289" t="s">
        <v>162</v>
      </c>
      <c r="G1289">
        <v>2007</v>
      </c>
      <c r="H1289" s="133"/>
    </row>
    <row r="1290" spans="1:8" hidden="1" x14ac:dyDescent="0.35">
      <c r="A1290" t="s">
        <v>34</v>
      </c>
      <c r="B1290" t="s">
        <v>35</v>
      </c>
      <c r="C1290" t="s">
        <v>167</v>
      </c>
      <c r="D1290" t="s">
        <v>36</v>
      </c>
      <c r="E1290" t="s">
        <v>79</v>
      </c>
      <c r="F1290" t="s">
        <v>162</v>
      </c>
      <c r="G1290">
        <v>2007</v>
      </c>
      <c r="H1290" s="133"/>
    </row>
    <row r="1291" spans="1:8" hidden="1" x14ac:dyDescent="0.35">
      <c r="A1291" t="s">
        <v>34</v>
      </c>
      <c r="B1291" t="s">
        <v>39</v>
      </c>
      <c r="C1291" t="s">
        <v>167</v>
      </c>
      <c r="D1291" t="s">
        <v>40</v>
      </c>
      <c r="E1291" t="s">
        <v>79</v>
      </c>
      <c r="F1291" t="s">
        <v>162</v>
      </c>
      <c r="G1291">
        <v>2007</v>
      </c>
      <c r="H1291" s="133"/>
    </row>
    <row r="1292" spans="1:8" hidden="1" x14ac:dyDescent="0.35">
      <c r="A1292" t="s">
        <v>120</v>
      </c>
      <c r="B1292" t="s">
        <v>47</v>
      </c>
      <c r="C1292" t="s">
        <v>46</v>
      </c>
      <c r="D1292" t="s">
        <v>48</v>
      </c>
      <c r="E1292" t="s">
        <v>79</v>
      </c>
      <c r="F1292" t="s">
        <v>162</v>
      </c>
      <c r="G1292">
        <v>2008</v>
      </c>
      <c r="H1292" s="133"/>
    </row>
    <row r="1293" spans="1:8" hidden="1" x14ac:dyDescent="0.35">
      <c r="A1293" t="s">
        <v>72</v>
      </c>
      <c r="B1293" t="s">
        <v>54</v>
      </c>
      <c r="C1293" t="s">
        <v>46</v>
      </c>
      <c r="D1293" t="s">
        <v>54</v>
      </c>
      <c r="E1293" t="s">
        <v>79</v>
      </c>
      <c r="F1293" t="s">
        <v>162</v>
      </c>
      <c r="G1293">
        <v>2008</v>
      </c>
      <c r="H1293" s="133"/>
    </row>
    <row r="1294" spans="1:8" hidden="1" x14ac:dyDescent="0.35">
      <c r="A1294" t="s">
        <v>15</v>
      </c>
      <c r="B1294" t="s">
        <v>19</v>
      </c>
      <c r="C1294" t="s">
        <v>16</v>
      </c>
      <c r="D1294" t="s">
        <v>20</v>
      </c>
      <c r="E1294" t="s">
        <v>79</v>
      </c>
      <c r="F1294" t="s">
        <v>162</v>
      </c>
      <c r="G1294">
        <v>2008</v>
      </c>
      <c r="H1294" s="133"/>
    </row>
    <row r="1295" spans="1:8" hidden="1" x14ac:dyDescent="0.35">
      <c r="A1295" t="s">
        <v>15</v>
      </c>
      <c r="B1295" t="s">
        <v>23</v>
      </c>
      <c r="C1295" t="s">
        <v>16</v>
      </c>
      <c r="D1295" t="s">
        <v>24</v>
      </c>
      <c r="E1295" t="s">
        <v>79</v>
      </c>
      <c r="F1295" t="s">
        <v>162</v>
      </c>
      <c r="G1295">
        <v>2008</v>
      </c>
      <c r="H1295" s="133"/>
    </row>
    <row r="1296" spans="1:8" hidden="1" x14ac:dyDescent="0.35">
      <c r="A1296" t="s">
        <v>15</v>
      </c>
      <c r="B1296" t="s">
        <v>27</v>
      </c>
      <c r="C1296" t="s">
        <v>16</v>
      </c>
      <c r="D1296" t="s">
        <v>28</v>
      </c>
      <c r="E1296" t="s">
        <v>79</v>
      </c>
      <c r="F1296" t="s">
        <v>162</v>
      </c>
      <c r="G1296">
        <v>2008</v>
      </c>
      <c r="H1296" s="133"/>
    </row>
    <row r="1297" spans="1:8" hidden="1" x14ac:dyDescent="0.35">
      <c r="A1297" t="s">
        <v>15</v>
      </c>
      <c r="B1297" t="s">
        <v>19</v>
      </c>
      <c r="C1297" t="s">
        <v>16</v>
      </c>
      <c r="D1297" t="s">
        <v>22</v>
      </c>
      <c r="E1297" t="s">
        <v>79</v>
      </c>
      <c r="F1297" t="s">
        <v>162</v>
      </c>
      <c r="G1297">
        <v>2008</v>
      </c>
      <c r="H1297" s="133"/>
    </row>
    <row r="1298" spans="1:8" hidden="1" x14ac:dyDescent="0.35">
      <c r="A1298" t="s">
        <v>15</v>
      </c>
      <c r="B1298" t="s">
        <v>25</v>
      </c>
      <c r="C1298" t="s">
        <v>16</v>
      </c>
      <c r="D1298" t="s">
        <v>26</v>
      </c>
      <c r="E1298" t="s">
        <v>79</v>
      </c>
      <c r="F1298" t="s">
        <v>162</v>
      </c>
      <c r="G1298">
        <v>2008</v>
      </c>
      <c r="H1298" s="133"/>
    </row>
    <row r="1299" spans="1:8" hidden="1" x14ac:dyDescent="0.35">
      <c r="A1299" t="s">
        <v>15</v>
      </c>
      <c r="B1299" t="s">
        <v>19</v>
      </c>
      <c r="C1299" t="s">
        <v>16</v>
      </c>
      <c r="D1299" t="s">
        <v>67</v>
      </c>
      <c r="E1299" t="s">
        <v>79</v>
      </c>
      <c r="F1299" t="s">
        <v>162</v>
      </c>
      <c r="G1299">
        <v>2008</v>
      </c>
      <c r="H1299" s="133"/>
    </row>
    <row r="1300" spans="1:8" hidden="1" x14ac:dyDescent="0.35">
      <c r="A1300" t="s">
        <v>34</v>
      </c>
      <c r="B1300" t="s">
        <v>37</v>
      </c>
      <c r="C1300" t="s">
        <v>16</v>
      </c>
      <c r="D1300" t="s">
        <v>38</v>
      </c>
      <c r="E1300" t="s">
        <v>79</v>
      </c>
      <c r="F1300" t="s">
        <v>162</v>
      </c>
      <c r="G1300">
        <v>2008</v>
      </c>
      <c r="H1300" s="133"/>
    </row>
    <row r="1301" spans="1:8" hidden="1" x14ac:dyDescent="0.35">
      <c r="A1301" t="s">
        <v>49</v>
      </c>
      <c r="B1301" t="s">
        <v>50</v>
      </c>
      <c r="C1301" t="s">
        <v>16</v>
      </c>
      <c r="D1301" t="s">
        <v>71</v>
      </c>
      <c r="E1301" t="s">
        <v>79</v>
      </c>
      <c r="F1301" t="s">
        <v>162</v>
      </c>
      <c r="G1301">
        <v>2008</v>
      </c>
      <c r="H1301" s="133"/>
    </row>
    <row r="1302" spans="1:8" hidden="1" x14ac:dyDescent="0.35">
      <c r="A1302" t="s">
        <v>49</v>
      </c>
      <c r="B1302" t="s">
        <v>50</v>
      </c>
      <c r="C1302" t="s">
        <v>16</v>
      </c>
      <c r="D1302" t="s">
        <v>51</v>
      </c>
      <c r="E1302" t="s">
        <v>79</v>
      </c>
      <c r="F1302" t="s">
        <v>162</v>
      </c>
      <c r="G1302">
        <v>2008</v>
      </c>
      <c r="H1302" s="133"/>
    </row>
    <row r="1303" spans="1:8" hidden="1" x14ac:dyDescent="0.35">
      <c r="A1303" t="s">
        <v>15</v>
      </c>
      <c r="B1303" t="s">
        <v>19</v>
      </c>
      <c r="C1303" t="s">
        <v>31</v>
      </c>
      <c r="D1303" t="s">
        <v>33</v>
      </c>
      <c r="E1303" t="s">
        <v>79</v>
      </c>
      <c r="F1303" t="s">
        <v>162</v>
      </c>
      <c r="G1303">
        <v>2008</v>
      </c>
      <c r="H1303" s="133"/>
    </row>
    <row r="1304" spans="1:8" hidden="1" x14ac:dyDescent="0.35">
      <c r="A1304" t="s">
        <v>15</v>
      </c>
      <c r="B1304" t="s">
        <v>65</v>
      </c>
      <c r="C1304" t="s">
        <v>31</v>
      </c>
      <c r="D1304" t="s">
        <v>66</v>
      </c>
      <c r="E1304" t="s">
        <v>79</v>
      </c>
      <c r="F1304" t="s">
        <v>162</v>
      </c>
      <c r="G1304">
        <v>2008</v>
      </c>
      <c r="H1304" s="133"/>
    </row>
    <row r="1305" spans="1:8" hidden="1" x14ac:dyDescent="0.35">
      <c r="A1305" t="s">
        <v>34</v>
      </c>
      <c r="B1305" t="s">
        <v>39</v>
      </c>
      <c r="C1305" t="s">
        <v>31</v>
      </c>
      <c r="D1305" t="s">
        <v>42</v>
      </c>
      <c r="E1305" t="s">
        <v>79</v>
      </c>
      <c r="F1305" t="s">
        <v>162</v>
      </c>
      <c r="G1305">
        <v>2008</v>
      </c>
      <c r="H1305" s="133"/>
    </row>
    <row r="1306" spans="1:8" hidden="1" x14ac:dyDescent="0.35">
      <c r="A1306" t="s">
        <v>34</v>
      </c>
      <c r="B1306" t="s">
        <v>35</v>
      </c>
      <c r="C1306" t="s">
        <v>167</v>
      </c>
      <c r="D1306" t="s">
        <v>36</v>
      </c>
      <c r="E1306" t="s">
        <v>79</v>
      </c>
      <c r="F1306" t="s">
        <v>162</v>
      </c>
      <c r="G1306">
        <v>2008</v>
      </c>
      <c r="H1306" s="133"/>
    </row>
    <row r="1307" spans="1:8" hidden="1" x14ac:dyDescent="0.35">
      <c r="A1307" t="s">
        <v>34</v>
      </c>
      <c r="B1307" t="s">
        <v>39</v>
      </c>
      <c r="C1307" t="s">
        <v>167</v>
      </c>
      <c r="D1307" t="s">
        <v>40</v>
      </c>
      <c r="E1307" t="s">
        <v>79</v>
      </c>
      <c r="F1307" t="s">
        <v>162</v>
      </c>
      <c r="G1307">
        <v>2008</v>
      </c>
      <c r="H1307" s="133"/>
    </row>
    <row r="1308" spans="1:8" hidden="1" x14ac:dyDescent="0.35">
      <c r="A1308" t="s">
        <v>120</v>
      </c>
      <c r="B1308" t="s">
        <v>47</v>
      </c>
      <c r="C1308" t="s">
        <v>46</v>
      </c>
      <c r="D1308" t="s">
        <v>48</v>
      </c>
      <c r="E1308" t="s">
        <v>79</v>
      </c>
      <c r="F1308" t="s">
        <v>162</v>
      </c>
      <c r="G1308">
        <v>2009</v>
      </c>
      <c r="H1308" s="133"/>
    </row>
    <row r="1309" spans="1:8" hidden="1" x14ac:dyDescent="0.35">
      <c r="A1309" t="s">
        <v>72</v>
      </c>
      <c r="B1309" t="s">
        <v>54</v>
      </c>
      <c r="C1309" t="s">
        <v>46</v>
      </c>
      <c r="D1309" t="s">
        <v>54</v>
      </c>
      <c r="E1309" t="s">
        <v>79</v>
      </c>
      <c r="F1309" t="s">
        <v>162</v>
      </c>
      <c r="G1309">
        <v>2009</v>
      </c>
      <c r="H1309" s="133"/>
    </row>
    <row r="1310" spans="1:8" hidden="1" x14ac:dyDescent="0.35">
      <c r="A1310" t="s">
        <v>72</v>
      </c>
      <c r="B1310" t="s">
        <v>55</v>
      </c>
      <c r="C1310" t="s">
        <v>46</v>
      </c>
      <c r="D1310" t="s">
        <v>55</v>
      </c>
      <c r="E1310" t="s">
        <v>79</v>
      </c>
      <c r="F1310" t="s">
        <v>162</v>
      </c>
      <c r="G1310">
        <v>2009</v>
      </c>
      <c r="H1310" s="133"/>
    </row>
    <row r="1311" spans="1:8" hidden="1" x14ac:dyDescent="0.35">
      <c r="A1311" t="s">
        <v>15</v>
      </c>
      <c r="B1311" t="s">
        <v>29</v>
      </c>
      <c r="C1311" t="s">
        <v>16</v>
      </c>
      <c r="D1311" t="s">
        <v>30</v>
      </c>
      <c r="E1311" t="s">
        <v>79</v>
      </c>
      <c r="F1311" t="s">
        <v>162</v>
      </c>
      <c r="G1311">
        <v>2009</v>
      </c>
      <c r="H1311" s="133"/>
    </row>
    <row r="1312" spans="1:8" hidden="1" x14ac:dyDescent="0.35">
      <c r="A1312" t="s">
        <v>15</v>
      </c>
      <c r="B1312" t="s">
        <v>19</v>
      </c>
      <c r="C1312" t="s">
        <v>16</v>
      </c>
      <c r="D1312" t="s">
        <v>20</v>
      </c>
      <c r="E1312" t="s">
        <v>79</v>
      </c>
      <c r="F1312" t="s">
        <v>162</v>
      </c>
      <c r="G1312">
        <v>2009</v>
      </c>
      <c r="H1312" s="133"/>
    </row>
    <row r="1313" spans="1:8" hidden="1" x14ac:dyDescent="0.35">
      <c r="A1313" t="s">
        <v>15</v>
      </c>
      <c r="B1313" t="s">
        <v>23</v>
      </c>
      <c r="C1313" t="s">
        <v>16</v>
      </c>
      <c r="D1313" t="s">
        <v>24</v>
      </c>
      <c r="E1313" t="s">
        <v>79</v>
      </c>
      <c r="F1313" t="s">
        <v>162</v>
      </c>
      <c r="G1313">
        <v>2009</v>
      </c>
      <c r="H1313" s="133"/>
    </row>
    <row r="1314" spans="1:8" hidden="1" x14ac:dyDescent="0.35">
      <c r="A1314" t="s">
        <v>15</v>
      </c>
      <c r="B1314" t="s">
        <v>27</v>
      </c>
      <c r="C1314" t="s">
        <v>16</v>
      </c>
      <c r="D1314" t="s">
        <v>28</v>
      </c>
      <c r="E1314" t="s">
        <v>79</v>
      </c>
      <c r="F1314" t="s">
        <v>162</v>
      </c>
      <c r="G1314">
        <v>2009</v>
      </c>
      <c r="H1314" s="133"/>
    </row>
    <row r="1315" spans="1:8" hidden="1" x14ac:dyDescent="0.35">
      <c r="A1315" t="s">
        <v>15</v>
      </c>
      <c r="B1315" t="s">
        <v>19</v>
      </c>
      <c r="C1315" t="s">
        <v>16</v>
      </c>
      <c r="D1315" t="s">
        <v>22</v>
      </c>
      <c r="E1315" t="s">
        <v>79</v>
      </c>
      <c r="F1315" t="s">
        <v>162</v>
      </c>
      <c r="G1315">
        <v>2009</v>
      </c>
      <c r="H1315" s="133"/>
    </row>
    <row r="1316" spans="1:8" hidden="1" x14ac:dyDescent="0.35">
      <c r="A1316" t="s">
        <v>15</v>
      </c>
      <c r="B1316" t="s">
        <v>25</v>
      </c>
      <c r="C1316" t="s">
        <v>16</v>
      </c>
      <c r="D1316" t="s">
        <v>26</v>
      </c>
      <c r="E1316" t="s">
        <v>79</v>
      </c>
      <c r="F1316" t="s">
        <v>162</v>
      </c>
      <c r="G1316">
        <v>2009</v>
      </c>
      <c r="H1316" s="133"/>
    </row>
    <row r="1317" spans="1:8" hidden="1" x14ac:dyDescent="0.35">
      <c r="A1317" t="s">
        <v>15</v>
      </c>
      <c r="B1317" t="s">
        <v>19</v>
      </c>
      <c r="C1317" t="s">
        <v>16</v>
      </c>
      <c r="D1317" t="s">
        <v>67</v>
      </c>
      <c r="E1317" t="s">
        <v>79</v>
      </c>
      <c r="F1317" t="s">
        <v>162</v>
      </c>
      <c r="G1317">
        <v>2009</v>
      </c>
      <c r="H1317" s="133"/>
    </row>
    <row r="1318" spans="1:8" hidden="1" x14ac:dyDescent="0.35">
      <c r="A1318" t="s">
        <v>34</v>
      </c>
      <c r="B1318" t="s">
        <v>37</v>
      </c>
      <c r="C1318" t="s">
        <v>16</v>
      </c>
      <c r="D1318" t="s">
        <v>38</v>
      </c>
      <c r="E1318" t="s">
        <v>79</v>
      </c>
      <c r="F1318" t="s">
        <v>162</v>
      </c>
      <c r="G1318">
        <v>2009</v>
      </c>
      <c r="H1318" s="133"/>
    </row>
    <row r="1319" spans="1:8" hidden="1" x14ac:dyDescent="0.35">
      <c r="A1319" t="s">
        <v>49</v>
      </c>
      <c r="B1319" t="s">
        <v>50</v>
      </c>
      <c r="C1319" t="s">
        <v>16</v>
      </c>
      <c r="D1319" t="s">
        <v>71</v>
      </c>
      <c r="E1319" t="s">
        <v>79</v>
      </c>
      <c r="F1319" t="s">
        <v>162</v>
      </c>
      <c r="G1319">
        <v>2009</v>
      </c>
      <c r="H1319" s="133"/>
    </row>
    <row r="1320" spans="1:8" hidden="1" x14ac:dyDescent="0.35">
      <c r="A1320" t="s">
        <v>49</v>
      </c>
      <c r="B1320" t="s">
        <v>50</v>
      </c>
      <c r="C1320" t="s">
        <v>16</v>
      </c>
      <c r="D1320" t="s">
        <v>51</v>
      </c>
      <c r="E1320" t="s">
        <v>79</v>
      </c>
      <c r="F1320" t="s">
        <v>162</v>
      </c>
      <c r="G1320">
        <v>2009</v>
      </c>
      <c r="H1320" s="133"/>
    </row>
    <row r="1321" spans="1:8" hidden="1" x14ac:dyDescent="0.35">
      <c r="A1321" t="s">
        <v>15</v>
      </c>
      <c r="B1321" t="s">
        <v>19</v>
      </c>
      <c r="C1321" t="s">
        <v>31</v>
      </c>
      <c r="D1321" t="s">
        <v>33</v>
      </c>
      <c r="E1321" t="s">
        <v>79</v>
      </c>
      <c r="F1321" t="s">
        <v>162</v>
      </c>
      <c r="G1321">
        <v>2009</v>
      </c>
      <c r="H1321" s="133"/>
    </row>
    <row r="1322" spans="1:8" hidden="1" x14ac:dyDescent="0.35">
      <c r="A1322" t="s">
        <v>15</v>
      </c>
      <c r="B1322" t="s">
        <v>65</v>
      </c>
      <c r="C1322" t="s">
        <v>31</v>
      </c>
      <c r="D1322" t="s">
        <v>66</v>
      </c>
      <c r="E1322" t="s">
        <v>79</v>
      </c>
      <c r="F1322" t="s">
        <v>162</v>
      </c>
      <c r="G1322">
        <v>2009</v>
      </c>
      <c r="H1322" s="133"/>
    </row>
    <row r="1323" spans="1:8" hidden="1" x14ac:dyDescent="0.35">
      <c r="A1323" t="s">
        <v>34</v>
      </c>
      <c r="B1323" t="s">
        <v>39</v>
      </c>
      <c r="C1323" t="s">
        <v>31</v>
      </c>
      <c r="D1323" t="s">
        <v>42</v>
      </c>
      <c r="E1323" t="s">
        <v>79</v>
      </c>
      <c r="F1323" t="s">
        <v>162</v>
      </c>
      <c r="G1323">
        <v>2009</v>
      </c>
      <c r="H1323" s="133"/>
    </row>
    <row r="1324" spans="1:8" hidden="1" x14ac:dyDescent="0.35">
      <c r="A1324" t="s">
        <v>34</v>
      </c>
      <c r="B1324" t="s">
        <v>35</v>
      </c>
      <c r="C1324" t="s">
        <v>167</v>
      </c>
      <c r="D1324" t="s">
        <v>36</v>
      </c>
      <c r="E1324" t="s">
        <v>79</v>
      </c>
      <c r="F1324" t="s">
        <v>162</v>
      </c>
      <c r="G1324">
        <v>2009</v>
      </c>
      <c r="H1324" s="133"/>
    </row>
    <row r="1325" spans="1:8" hidden="1" x14ac:dyDescent="0.35">
      <c r="A1325" t="s">
        <v>34</v>
      </c>
      <c r="B1325" t="s">
        <v>39</v>
      </c>
      <c r="C1325" t="s">
        <v>167</v>
      </c>
      <c r="D1325" t="s">
        <v>40</v>
      </c>
      <c r="E1325" t="s">
        <v>79</v>
      </c>
      <c r="F1325" t="s">
        <v>162</v>
      </c>
      <c r="G1325">
        <v>2009</v>
      </c>
      <c r="H1325" s="133"/>
    </row>
    <row r="1326" spans="1:8" hidden="1" x14ac:dyDescent="0.35">
      <c r="A1326" t="s">
        <v>120</v>
      </c>
      <c r="B1326" t="s">
        <v>47</v>
      </c>
      <c r="C1326" t="s">
        <v>46</v>
      </c>
      <c r="D1326" t="s">
        <v>48</v>
      </c>
      <c r="E1326" t="s">
        <v>79</v>
      </c>
      <c r="F1326" t="s">
        <v>162</v>
      </c>
      <c r="G1326">
        <v>2010</v>
      </c>
      <c r="H1326" s="133">
        <v>1.0375833333333333</v>
      </c>
    </row>
    <row r="1327" spans="1:8" hidden="1" x14ac:dyDescent="0.35">
      <c r="A1327" t="s">
        <v>72</v>
      </c>
      <c r="B1327" t="s">
        <v>54</v>
      </c>
      <c r="C1327" t="s">
        <v>46</v>
      </c>
      <c r="D1327" t="s">
        <v>54</v>
      </c>
      <c r="E1327" t="s">
        <v>79</v>
      </c>
      <c r="F1327" t="s">
        <v>162</v>
      </c>
      <c r="G1327">
        <v>2010</v>
      </c>
      <c r="H1327" s="133">
        <v>1.1157499999999998</v>
      </c>
    </row>
    <row r="1328" spans="1:8" hidden="1" x14ac:dyDescent="0.35">
      <c r="A1328" t="s">
        <v>72</v>
      </c>
      <c r="B1328" t="s">
        <v>55</v>
      </c>
      <c r="C1328" t="s">
        <v>46</v>
      </c>
      <c r="D1328" t="s">
        <v>55</v>
      </c>
      <c r="E1328" t="s">
        <v>79</v>
      </c>
      <c r="F1328" t="s">
        <v>162</v>
      </c>
      <c r="G1328">
        <v>2010</v>
      </c>
      <c r="H1328" s="133">
        <v>0.95983333333333343</v>
      </c>
    </row>
    <row r="1329" spans="1:8" hidden="1" x14ac:dyDescent="0.35">
      <c r="A1329" t="s">
        <v>15</v>
      </c>
      <c r="B1329" t="s">
        <v>29</v>
      </c>
      <c r="C1329" t="s">
        <v>16</v>
      </c>
      <c r="D1329" t="s">
        <v>30</v>
      </c>
      <c r="E1329" t="s">
        <v>79</v>
      </c>
      <c r="F1329" t="s">
        <v>162</v>
      </c>
      <c r="G1329">
        <v>2010</v>
      </c>
      <c r="H1329" s="133">
        <v>0.93658333333333332</v>
      </c>
    </row>
    <row r="1330" spans="1:8" hidden="1" x14ac:dyDescent="0.35">
      <c r="A1330" t="s">
        <v>15</v>
      </c>
      <c r="B1330" t="s">
        <v>19</v>
      </c>
      <c r="C1330" t="s">
        <v>16</v>
      </c>
      <c r="D1330" t="s">
        <v>20</v>
      </c>
      <c r="E1330" t="s">
        <v>79</v>
      </c>
      <c r="F1330" t="s">
        <v>162</v>
      </c>
      <c r="G1330">
        <v>2010</v>
      </c>
      <c r="H1330" s="133">
        <v>0.88575000000000004</v>
      </c>
    </row>
    <row r="1331" spans="1:8" hidden="1" x14ac:dyDescent="0.35">
      <c r="A1331" t="s">
        <v>15</v>
      </c>
      <c r="B1331" t="s">
        <v>23</v>
      </c>
      <c r="C1331" t="s">
        <v>16</v>
      </c>
      <c r="D1331" t="s">
        <v>24</v>
      </c>
      <c r="E1331" t="s">
        <v>79</v>
      </c>
      <c r="F1331" t="s">
        <v>162</v>
      </c>
      <c r="G1331">
        <v>2010</v>
      </c>
      <c r="H1331" s="133"/>
    </row>
    <row r="1332" spans="1:8" hidden="1" x14ac:dyDescent="0.35">
      <c r="A1332" t="s">
        <v>15</v>
      </c>
      <c r="B1332" t="s">
        <v>27</v>
      </c>
      <c r="C1332" t="s">
        <v>16</v>
      </c>
      <c r="D1332" t="s">
        <v>28</v>
      </c>
      <c r="E1332" t="s">
        <v>79</v>
      </c>
      <c r="F1332" t="s">
        <v>162</v>
      </c>
      <c r="G1332">
        <v>2010</v>
      </c>
      <c r="H1332" s="133">
        <v>0.9644166666666667</v>
      </c>
    </row>
    <row r="1333" spans="1:8" hidden="1" x14ac:dyDescent="0.35">
      <c r="A1333" t="s">
        <v>15</v>
      </c>
      <c r="B1333" t="s">
        <v>19</v>
      </c>
      <c r="C1333" t="s">
        <v>16</v>
      </c>
      <c r="D1333" t="s">
        <v>22</v>
      </c>
      <c r="E1333" t="s">
        <v>79</v>
      </c>
      <c r="F1333" t="s">
        <v>162</v>
      </c>
      <c r="G1333">
        <v>2010</v>
      </c>
      <c r="H1333" s="133">
        <v>0.91833333333333333</v>
      </c>
    </row>
    <row r="1334" spans="1:8" hidden="1" x14ac:dyDescent="0.35">
      <c r="A1334" t="s">
        <v>15</v>
      </c>
      <c r="B1334" t="s">
        <v>25</v>
      </c>
      <c r="C1334" t="s">
        <v>16</v>
      </c>
      <c r="D1334" t="s">
        <v>26</v>
      </c>
      <c r="E1334" t="s">
        <v>79</v>
      </c>
      <c r="F1334" t="s">
        <v>162</v>
      </c>
      <c r="G1334">
        <v>2010</v>
      </c>
      <c r="H1334" s="133">
        <v>0.98233333333333328</v>
      </c>
    </row>
    <row r="1335" spans="1:8" hidden="1" x14ac:dyDescent="0.35">
      <c r="A1335" t="s">
        <v>15</v>
      </c>
      <c r="B1335" t="s">
        <v>19</v>
      </c>
      <c r="C1335" t="s">
        <v>16</v>
      </c>
      <c r="D1335" t="s">
        <v>67</v>
      </c>
      <c r="E1335" t="s">
        <v>79</v>
      </c>
      <c r="F1335" t="s">
        <v>162</v>
      </c>
      <c r="G1335">
        <v>2010</v>
      </c>
      <c r="H1335" s="133">
        <v>0.96308333333333329</v>
      </c>
    </row>
    <row r="1336" spans="1:8" hidden="1" x14ac:dyDescent="0.35">
      <c r="A1336" t="s">
        <v>34</v>
      </c>
      <c r="B1336" t="s">
        <v>39</v>
      </c>
      <c r="C1336" t="s">
        <v>16</v>
      </c>
      <c r="D1336" t="s">
        <v>41</v>
      </c>
      <c r="E1336" t="s">
        <v>79</v>
      </c>
      <c r="F1336" t="s">
        <v>162</v>
      </c>
      <c r="G1336">
        <v>2010</v>
      </c>
      <c r="H1336" s="133"/>
    </row>
    <row r="1337" spans="1:8" hidden="1" x14ac:dyDescent="0.35">
      <c r="A1337" t="s">
        <v>34</v>
      </c>
      <c r="B1337" t="s">
        <v>37</v>
      </c>
      <c r="C1337" t="s">
        <v>16</v>
      </c>
      <c r="D1337" t="s">
        <v>38</v>
      </c>
      <c r="E1337" t="s">
        <v>79</v>
      </c>
      <c r="F1337" t="s">
        <v>162</v>
      </c>
      <c r="G1337">
        <v>2010</v>
      </c>
      <c r="H1337" s="133">
        <v>0.90241666666666676</v>
      </c>
    </row>
    <row r="1338" spans="1:8" hidden="1" x14ac:dyDescent="0.35">
      <c r="A1338" t="s">
        <v>49</v>
      </c>
      <c r="B1338" t="s">
        <v>50</v>
      </c>
      <c r="C1338" t="s">
        <v>16</v>
      </c>
      <c r="D1338" t="s">
        <v>71</v>
      </c>
      <c r="E1338" t="s">
        <v>79</v>
      </c>
      <c r="F1338" t="s">
        <v>162</v>
      </c>
      <c r="G1338">
        <v>2010</v>
      </c>
      <c r="H1338" s="133">
        <v>1.0024999999999999</v>
      </c>
    </row>
    <row r="1339" spans="1:8" hidden="1" x14ac:dyDescent="0.35">
      <c r="A1339" t="s">
        <v>49</v>
      </c>
      <c r="B1339" t="s">
        <v>50</v>
      </c>
      <c r="C1339" t="s">
        <v>16</v>
      </c>
      <c r="D1339" t="s">
        <v>51</v>
      </c>
      <c r="E1339" t="s">
        <v>79</v>
      </c>
      <c r="F1339" t="s">
        <v>162</v>
      </c>
      <c r="G1339">
        <v>2010</v>
      </c>
      <c r="H1339" s="133">
        <v>1.0144166666666667</v>
      </c>
    </row>
    <row r="1340" spans="1:8" hidden="1" x14ac:dyDescent="0.35">
      <c r="A1340" t="s">
        <v>15</v>
      </c>
      <c r="B1340" t="s">
        <v>19</v>
      </c>
      <c r="C1340" t="s">
        <v>31</v>
      </c>
      <c r="D1340" t="s">
        <v>33</v>
      </c>
      <c r="E1340" t="s">
        <v>79</v>
      </c>
      <c r="F1340" t="s">
        <v>162</v>
      </c>
      <c r="G1340">
        <v>2010</v>
      </c>
      <c r="H1340" s="133">
        <v>0.84224999999999994</v>
      </c>
    </row>
    <row r="1341" spans="1:8" hidden="1" x14ac:dyDescent="0.35">
      <c r="A1341" t="s">
        <v>15</v>
      </c>
      <c r="B1341" t="s">
        <v>65</v>
      </c>
      <c r="C1341" t="s">
        <v>31</v>
      </c>
      <c r="D1341" t="s">
        <v>66</v>
      </c>
      <c r="E1341" t="s">
        <v>79</v>
      </c>
      <c r="F1341" t="s">
        <v>162</v>
      </c>
      <c r="G1341">
        <v>2010</v>
      </c>
      <c r="H1341" s="133">
        <v>0.95516666666666672</v>
      </c>
    </row>
    <row r="1342" spans="1:8" hidden="1" x14ac:dyDescent="0.35">
      <c r="A1342" t="s">
        <v>34</v>
      </c>
      <c r="B1342" t="s">
        <v>39</v>
      </c>
      <c r="C1342" t="s">
        <v>31</v>
      </c>
      <c r="D1342" t="s">
        <v>42</v>
      </c>
      <c r="E1342" t="s">
        <v>79</v>
      </c>
      <c r="F1342" t="s">
        <v>162</v>
      </c>
      <c r="G1342">
        <v>2010</v>
      </c>
      <c r="H1342" s="133"/>
    </row>
    <row r="1343" spans="1:8" hidden="1" x14ac:dyDescent="0.35">
      <c r="A1343" t="s">
        <v>34</v>
      </c>
      <c r="B1343" t="s">
        <v>35</v>
      </c>
      <c r="C1343" t="s">
        <v>167</v>
      </c>
      <c r="D1343" t="s">
        <v>36</v>
      </c>
      <c r="E1343" t="s">
        <v>79</v>
      </c>
      <c r="F1343" t="s">
        <v>162</v>
      </c>
      <c r="G1343">
        <v>2010</v>
      </c>
      <c r="H1343" s="133">
        <v>0.96716666666666673</v>
      </c>
    </row>
    <row r="1344" spans="1:8" hidden="1" x14ac:dyDescent="0.35">
      <c r="A1344" t="s">
        <v>34</v>
      </c>
      <c r="B1344" t="s">
        <v>39</v>
      </c>
      <c r="C1344" t="s">
        <v>167</v>
      </c>
      <c r="D1344" t="s">
        <v>40</v>
      </c>
      <c r="E1344" t="s">
        <v>79</v>
      </c>
      <c r="F1344" t="s">
        <v>162</v>
      </c>
      <c r="G1344">
        <v>2010</v>
      </c>
      <c r="H1344" s="133">
        <v>0.997</v>
      </c>
    </row>
    <row r="1345" spans="1:8" hidden="1" x14ac:dyDescent="0.35">
      <c r="A1345" t="s">
        <v>120</v>
      </c>
      <c r="B1345" t="s">
        <v>47</v>
      </c>
      <c r="C1345" t="s">
        <v>46</v>
      </c>
      <c r="D1345" t="s">
        <v>48</v>
      </c>
      <c r="E1345" t="s">
        <v>79</v>
      </c>
      <c r="F1345" t="s">
        <v>162</v>
      </c>
      <c r="G1345">
        <v>2011</v>
      </c>
      <c r="H1345" s="133">
        <v>1.0344166666666665</v>
      </c>
    </row>
    <row r="1346" spans="1:8" hidden="1" x14ac:dyDescent="0.35">
      <c r="A1346" t="s">
        <v>72</v>
      </c>
      <c r="B1346" t="s">
        <v>54</v>
      </c>
      <c r="C1346" t="s">
        <v>46</v>
      </c>
      <c r="D1346" t="s">
        <v>54</v>
      </c>
      <c r="E1346" t="s">
        <v>79</v>
      </c>
      <c r="F1346" t="s">
        <v>162</v>
      </c>
      <c r="G1346">
        <v>2011</v>
      </c>
      <c r="H1346" s="133">
        <v>1.0959999999999999</v>
      </c>
    </row>
    <row r="1347" spans="1:8" hidden="1" x14ac:dyDescent="0.35">
      <c r="A1347" t="s">
        <v>72</v>
      </c>
      <c r="B1347" t="s">
        <v>55</v>
      </c>
      <c r="C1347" t="s">
        <v>46</v>
      </c>
      <c r="D1347" t="s">
        <v>55</v>
      </c>
      <c r="E1347" t="s">
        <v>79</v>
      </c>
      <c r="F1347" t="s">
        <v>162</v>
      </c>
      <c r="G1347">
        <v>2011</v>
      </c>
      <c r="H1347" s="133">
        <v>0.9674166666666667</v>
      </c>
    </row>
    <row r="1348" spans="1:8" hidden="1" x14ac:dyDescent="0.35">
      <c r="A1348" t="s">
        <v>15</v>
      </c>
      <c r="B1348" t="s">
        <v>29</v>
      </c>
      <c r="C1348" t="s">
        <v>16</v>
      </c>
      <c r="D1348" t="s">
        <v>30</v>
      </c>
      <c r="E1348" t="s">
        <v>79</v>
      </c>
      <c r="F1348" t="s">
        <v>162</v>
      </c>
      <c r="G1348">
        <v>2011</v>
      </c>
      <c r="H1348" s="133">
        <v>0.94166666666666665</v>
      </c>
    </row>
    <row r="1349" spans="1:8" hidden="1" x14ac:dyDescent="0.35">
      <c r="A1349" t="s">
        <v>15</v>
      </c>
      <c r="B1349" t="s">
        <v>19</v>
      </c>
      <c r="C1349" t="s">
        <v>16</v>
      </c>
      <c r="D1349" t="s">
        <v>20</v>
      </c>
      <c r="E1349" t="s">
        <v>79</v>
      </c>
      <c r="F1349" t="s">
        <v>162</v>
      </c>
      <c r="G1349">
        <v>2011</v>
      </c>
      <c r="H1349" s="133">
        <v>0.8580000000000001</v>
      </c>
    </row>
    <row r="1350" spans="1:8" hidden="1" x14ac:dyDescent="0.35">
      <c r="A1350" t="s">
        <v>15</v>
      </c>
      <c r="B1350" t="s">
        <v>23</v>
      </c>
      <c r="C1350" t="s">
        <v>16</v>
      </c>
      <c r="D1350" t="s">
        <v>24</v>
      </c>
      <c r="E1350" t="s">
        <v>79</v>
      </c>
      <c r="F1350" t="s">
        <v>162</v>
      </c>
      <c r="G1350">
        <v>2011</v>
      </c>
      <c r="H1350" s="133">
        <v>0.93133333333333324</v>
      </c>
    </row>
    <row r="1351" spans="1:8" hidden="1" x14ac:dyDescent="0.35">
      <c r="A1351" t="s">
        <v>15</v>
      </c>
      <c r="B1351" t="s">
        <v>27</v>
      </c>
      <c r="C1351" t="s">
        <v>16</v>
      </c>
      <c r="D1351" t="s">
        <v>28</v>
      </c>
      <c r="E1351" t="s">
        <v>79</v>
      </c>
      <c r="F1351" t="s">
        <v>162</v>
      </c>
      <c r="G1351">
        <v>2011</v>
      </c>
      <c r="H1351" s="133">
        <v>0.9504166666666668</v>
      </c>
    </row>
    <row r="1352" spans="1:8" hidden="1" x14ac:dyDescent="0.35">
      <c r="A1352" t="s">
        <v>15</v>
      </c>
      <c r="B1352" t="s">
        <v>19</v>
      </c>
      <c r="C1352" t="s">
        <v>16</v>
      </c>
      <c r="D1352" t="s">
        <v>22</v>
      </c>
      <c r="E1352" t="s">
        <v>79</v>
      </c>
      <c r="F1352" t="s">
        <v>162</v>
      </c>
      <c r="G1352">
        <v>2011</v>
      </c>
      <c r="H1352" s="133">
        <v>0.91341666666666665</v>
      </c>
    </row>
    <row r="1353" spans="1:8" hidden="1" x14ac:dyDescent="0.35">
      <c r="A1353" t="s">
        <v>15</v>
      </c>
      <c r="B1353" t="s">
        <v>19</v>
      </c>
      <c r="C1353" t="s">
        <v>16</v>
      </c>
      <c r="D1353" t="s">
        <v>67</v>
      </c>
      <c r="E1353" t="s">
        <v>79</v>
      </c>
      <c r="F1353" t="s">
        <v>162</v>
      </c>
      <c r="G1353">
        <v>2011</v>
      </c>
      <c r="H1353" s="133">
        <v>0.94412499999999988</v>
      </c>
    </row>
    <row r="1354" spans="1:8" hidden="1" x14ac:dyDescent="0.35">
      <c r="A1354" t="s">
        <v>34</v>
      </c>
      <c r="B1354" t="s">
        <v>39</v>
      </c>
      <c r="C1354" t="s">
        <v>16</v>
      </c>
      <c r="D1354" t="s">
        <v>41</v>
      </c>
      <c r="E1354" t="s">
        <v>79</v>
      </c>
      <c r="F1354" t="s">
        <v>162</v>
      </c>
      <c r="G1354">
        <v>2011</v>
      </c>
      <c r="H1354" s="133"/>
    </row>
    <row r="1355" spans="1:8" hidden="1" x14ac:dyDescent="0.35">
      <c r="A1355" t="s">
        <v>34</v>
      </c>
      <c r="B1355" t="s">
        <v>37</v>
      </c>
      <c r="C1355" t="s">
        <v>16</v>
      </c>
      <c r="D1355" t="s">
        <v>38</v>
      </c>
      <c r="E1355" t="s">
        <v>79</v>
      </c>
      <c r="F1355" t="s">
        <v>162</v>
      </c>
      <c r="G1355">
        <v>2011</v>
      </c>
      <c r="H1355" s="133">
        <v>0.92016666666666669</v>
      </c>
    </row>
    <row r="1356" spans="1:8" hidden="1" x14ac:dyDescent="0.35">
      <c r="A1356" t="s">
        <v>49</v>
      </c>
      <c r="B1356" t="s">
        <v>50</v>
      </c>
      <c r="C1356" t="s">
        <v>16</v>
      </c>
      <c r="D1356" t="s">
        <v>71</v>
      </c>
      <c r="E1356" t="s">
        <v>79</v>
      </c>
      <c r="F1356" t="s">
        <v>162</v>
      </c>
      <c r="G1356">
        <v>2011</v>
      </c>
      <c r="H1356" s="133">
        <v>0.99029166666666668</v>
      </c>
    </row>
    <row r="1357" spans="1:8" hidden="1" x14ac:dyDescent="0.35">
      <c r="A1357" t="s">
        <v>49</v>
      </c>
      <c r="B1357" t="s">
        <v>50</v>
      </c>
      <c r="C1357" t="s">
        <v>16</v>
      </c>
      <c r="D1357" t="s">
        <v>51</v>
      </c>
      <c r="E1357" t="s">
        <v>79</v>
      </c>
      <c r="F1357" t="s">
        <v>162</v>
      </c>
      <c r="G1357">
        <v>2011</v>
      </c>
      <c r="H1357" s="133"/>
    </row>
    <row r="1358" spans="1:8" hidden="1" x14ac:dyDescent="0.35">
      <c r="A1358" t="s">
        <v>15</v>
      </c>
      <c r="B1358" t="s">
        <v>19</v>
      </c>
      <c r="C1358" t="s">
        <v>31</v>
      </c>
      <c r="D1358" t="s">
        <v>33</v>
      </c>
      <c r="E1358" t="s">
        <v>79</v>
      </c>
      <c r="F1358" t="s">
        <v>162</v>
      </c>
      <c r="G1358">
        <v>2011</v>
      </c>
      <c r="H1358" s="133">
        <v>0.81654166666666661</v>
      </c>
    </row>
    <row r="1359" spans="1:8" hidden="1" x14ac:dyDescent="0.35">
      <c r="A1359" t="s">
        <v>15</v>
      </c>
      <c r="B1359" t="s">
        <v>65</v>
      </c>
      <c r="C1359" t="s">
        <v>31</v>
      </c>
      <c r="D1359" t="s">
        <v>66</v>
      </c>
      <c r="E1359" t="s">
        <v>79</v>
      </c>
      <c r="F1359" t="s">
        <v>162</v>
      </c>
      <c r="G1359">
        <v>2011</v>
      </c>
      <c r="H1359" s="133">
        <v>0.93862500000000004</v>
      </c>
    </row>
    <row r="1360" spans="1:8" hidden="1" x14ac:dyDescent="0.35">
      <c r="A1360" t="s">
        <v>34</v>
      </c>
      <c r="B1360" t="s">
        <v>39</v>
      </c>
      <c r="C1360" t="s">
        <v>31</v>
      </c>
      <c r="D1360" t="s">
        <v>42</v>
      </c>
      <c r="E1360" t="s">
        <v>79</v>
      </c>
      <c r="F1360" t="s">
        <v>162</v>
      </c>
      <c r="G1360">
        <v>2011</v>
      </c>
      <c r="H1360" s="133"/>
    </row>
    <row r="1361" spans="1:8" hidden="1" x14ac:dyDescent="0.35">
      <c r="A1361" t="s">
        <v>34</v>
      </c>
      <c r="B1361" t="s">
        <v>35</v>
      </c>
      <c r="C1361" t="s">
        <v>167</v>
      </c>
      <c r="D1361" t="s">
        <v>36</v>
      </c>
      <c r="E1361" t="s">
        <v>79</v>
      </c>
      <c r="F1361" t="s">
        <v>162</v>
      </c>
      <c r="G1361">
        <v>2011</v>
      </c>
      <c r="H1361" s="133">
        <v>0.94874999999999998</v>
      </c>
    </row>
    <row r="1362" spans="1:8" hidden="1" x14ac:dyDescent="0.35">
      <c r="A1362" t="s">
        <v>34</v>
      </c>
      <c r="B1362" t="s">
        <v>39</v>
      </c>
      <c r="C1362" t="s">
        <v>167</v>
      </c>
      <c r="D1362" t="s">
        <v>40</v>
      </c>
      <c r="E1362" t="s">
        <v>79</v>
      </c>
      <c r="F1362" t="s">
        <v>162</v>
      </c>
      <c r="G1362">
        <v>2011</v>
      </c>
      <c r="H1362" s="133">
        <v>0.95733333333333326</v>
      </c>
    </row>
    <row r="1363" spans="1:8" hidden="1" x14ac:dyDescent="0.35">
      <c r="A1363" t="s">
        <v>120</v>
      </c>
      <c r="B1363" t="s">
        <v>47</v>
      </c>
      <c r="C1363" t="s">
        <v>46</v>
      </c>
      <c r="D1363" t="s">
        <v>48</v>
      </c>
      <c r="E1363" t="s">
        <v>79</v>
      </c>
      <c r="F1363" t="s">
        <v>162</v>
      </c>
      <c r="G1363">
        <v>2012</v>
      </c>
      <c r="H1363" s="133">
        <v>1.0091944444444445</v>
      </c>
    </row>
    <row r="1364" spans="1:8" hidden="1" x14ac:dyDescent="0.35">
      <c r="A1364" t="s">
        <v>72</v>
      </c>
      <c r="B1364" t="s">
        <v>54</v>
      </c>
      <c r="C1364" t="s">
        <v>46</v>
      </c>
      <c r="D1364" t="s">
        <v>54</v>
      </c>
      <c r="E1364" t="s">
        <v>79</v>
      </c>
      <c r="F1364" t="s">
        <v>162</v>
      </c>
      <c r="G1364">
        <v>2012</v>
      </c>
      <c r="H1364" s="133">
        <v>1.0643715277777777</v>
      </c>
    </row>
    <row r="1365" spans="1:8" hidden="1" x14ac:dyDescent="0.35">
      <c r="A1365" t="s">
        <v>72</v>
      </c>
      <c r="B1365" t="s">
        <v>55</v>
      </c>
      <c r="C1365" t="s">
        <v>46</v>
      </c>
      <c r="D1365" t="s">
        <v>55</v>
      </c>
      <c r="E1365" t="s">
        <v>79</v>
      </c>
      <c r="F1365" t="s">
        <v>162</v>
      </c>
      <c r="G1365">
        <v>2012</v>
      </c>
      <c r="H1365" s="133">
        <v>0.95579861111111108</v>
      </c>
    </row>
    <row r="1366" spans="1:8" hidden="1" x14ac:dyDescent="0.35">
      <c r="A1366" t="s">
        <v>15</v>
      </c>
      <c r="B1366" t="s">
        <v>29</v>
      </c>
      <c r="C1366" t="s">
        <v>16</v>
      </c>
      <c r="D1366" t="s">
        <v>30</v>
      </c>
      <c r="E1366" t="s">
        <v>79</v>
      </c>
      <c r="F1366" t="s">
        <v>162</v>
      </c>
      <c r="G1366">
        <v>2012</v>
      </c>
      <c r="H1366" s="133"/>
    </row>
    <row r="1367" spans="1:8" hidden="1" x14ac:dyDescent="0.35">
      <c r="A1367" t="s">
        <v>15</v>
      </c>
      <c r="B1367" t="s">
        <v>19</v>
      </c>
      <c r="C1367" t="s">
        <v>16</v>
      </c>
      <c r="D1367" t="s">
        <v>20</v>
      </c>
      <c r="E1367" t="s">
        <v>79</v>
      </c>
      <c r="F1367" t="s">
        <v>162</v>
      </c>
      <c r="G1367">
        <v>2012</v>
      </c>
      <c r="H1367" s="133">
        <v>0.86596875000000006</v>
      </c>
    </row>
    <row r="1368" spans="1:8" hidden="1" x14ac:dyDescent="0.35">
      <c r="A1368" t="s">
        <v>15</v>
      </c>
      <c r="B1368" t="s">
        <v>23</v>
      </c>
      <c r="C1368" t="s">
        <v>16</v>
      </c>
      <c r="D1368" t="s">
        <v>24</v>
      </c>
      <c r="E1368" t="s">
        <v>79</v>
      </c>
      <c r="F1368" t="s">
        <v>162</v>
      </c>
      <c r="G1368">
        <v>2012</v>
      </c>
      <c r="H1368" s="133">
        <v>0.92562500000000003</v>
      </c>
    </row>
    <row r="1369" spans="1:8" hidden="1" x14ac:dyDescent="0.35">
      <c r="A1369" t="s">
        <v>15</v>
      </c>
      <c r="B1369" t="s">
        <v>27</v>
      </c>
      <c r="C1369" t="s">
        <v>16</v>
      </c>
      <c r="D1369" t="s">
        <v>28</v>
      </c>
      <c r="E1369" t="s">
        <v>79</v>
      </c>
      <c r="F1369" t="s">
        <v>162</v>
      </c>
      <c r="G1369">
        <v>2012</v>
      </c>
      <c r="H1369" s="133">
        <v>0.94243055555555566</v>
      </c>
    </row>
    <row r="1370" spans="1:8" hidden="1" x14ac:dyDescent="0.35">
      <c r="A1370" t="s">
        <v>15</v>
      </c>
      <c r="B1370" t="s">
        <v>19</v>
      </c>
      <c r="C1370" t="s">
        <v>16</v>
      </c>
      <c r="D1370" t="s">
        <v>22</v>
      </c>
      <c r="E1370" t="s">
        <v>79</v>
      </c>
      <c r="F1370" t="s">
        <v>162</v>
      </c>
      <c r="G1370">
        <v>2012</v>
      </c>
      <c r="H1370" s="133">
        <v>0.87902083333333336</v>
      </c>
    </row>
    <row r="1371" spans="1:8" hidden="1" x14ac:dyDescent="0.35">
      <c r="A1371" t="s">
        <v>15</v>
      </c>
      <c r="B1371" t="s">
        <v>19</v>
      </c>
      <c r="C1371" t="s">
        <v>16</v>
      </c>
      <c r="D1371" t="s">
        <v>67</v>
      </c>
      <c r="E1371" t="s">
        <v>79</v>
      </c>
      <c r="F1371" t="s">
        <v>162</v>
      </c>
      <c r="G1371">
        <v>2012</v>
      </c>
      <c r="H1371" s="133">
        <v>0.92748611111111112</v>
      </c>
    </row>
    <row r="1372" spans="1:8" hidden="1" x14ac:dyDescent="0.35">
      <c r="A1372" t="s">
        <v>34</v>
      </c>
      <c r="B1372" t="s">
        <v>39</v>
      </c>
      <c r="C1372" t="s">
        <v>16</v>
      </c>
      <c r="D1372" t="s">
        <v>41</v>
      </c>
      <c r="E1372" t="s">
        <v>79</v>
      </c>
      <c r="F1372" t="s">
        <v>162</v>
      </c>
      <c r="G1372">
        <v>2012</v>
      </c>
      <c r="H1372" s="133"/>
    </row>
    <row r="1373" spans="1:8" hidden="1" x14ac:dyDescent="0.35">
      <c r="A1373" t="s">
        <v>34</v>
      </c>
      <c r="B1373" t="s">
        <v>37</v>
      </c>
      <c r="C1373" t="s">
        <v>16</v>
      </c>
      <c r="D1373" t="s">
        <v>38</v>
      </c>
      <c r="E1373" t="s">
        <v>79</v>
      </c>
      <c r="F1373" t="s">
        <v>162</v>
      </c>
      <c r="G1373">
        <v>2012</v>
      </c>
      <c r="H1373" s="133">
        <v>0.90539930555555559</v>
      </c>
    </row>
    <row r="1374" spans="1:8" hidden="1" x14ac:dyDescent="0.35">
      <c r="A1374" t="s">
        <v>49</v>
      </c>
      <c r="B1374" t="s">
        <v>50</v>
      </c>
      <c r="C1374" t="s">
        <v>16</v>
      </c>
      <c r="D1374" t="s">
        <v>71</v>
      </c>
      <c r="E1374" t="s">
        <v>79</v>
      </c>
      <c r="F1374" t="s">
        <v>162</v>
      </c>
      <c r="G1374">
        <v>2012</v>
      </c>
      <c r="H1374" s="133">
        <v>0.95920833333333333</v>
      </c>
    </row>
    <row r="1375" spans="1:8" hidden="1" x14ac:dyDescent="0.35">
      <c r="A1375" t="s">
        <v>15</v>
      </c>
      <c r="B1375" t="s">
        <v>19</v>
      </c>
      <c r="C1375" t="s">
        <v>31</v>
      </c>
      <c r="D1375" t="s">
        <v>33</v>
      </c>
      <c r="E1375" t="s">
        <v>79</v>
      </c>
      <c r="F1375" t="s">
        <v>162</v>
      </c>
      <c r="G1375">
        <v>2012</v>
      </c>
      <c r="H1375" s="133">
        <v>0.80924652777777772</v>
      </c>
    </row>
    <row r="1376" spans="1:8" hidden="1" x14ac:dyDescent="0.35">
      <c r="A1376" t="s">
        <v>15</v>
      </c>
      <c r="B1376" t="s">
        <v>65</v>
      </c>
      <c r="C1376" t="s">
        <v>31</v>
      </c>
      <c r="D1376" t="s">
        <v>66</v>
      </c>
      <c r="E1376" t="s">
        <v>79</v>
      </c>
      <c r="F1376" t="s">
        <v>162</v>
      </c>
      <c r="G1376">
        <v>2012</v>
      </c>
      <c r="H1376" s="133"/>
    </row>
    <row r="1377" spans="1:8" hidden="1" x14ac:dyDescent="0.35">
      <c r="A1377" t="s">
        <v>34</v>
      </c>
      <c r="B1377" t="s">
        <v>39</v>
      </c>
      <c r="C1377" t="s">
        <v>31</v>
      </c>
      <c r="D1377" t="s">
        <v>42</v>
      </c>
      <c r="E1377" t="s">
        <v>79</v>
      </c>
      <c r="F1377" t="s">
        <v>162</v>
      </c>
      <c r="G1377">
        <v>2012</v>
      </c>
      <c r="H1377" s="133"/>
    </row>
    <row r="1378" spans="1:8" hidden="1" x14ac:dyDescent="0.35">
      <c r="A1378" t="s">
        <v>34</v>
      </c>
      <c r="B1378" t="s">
        <v>35</v>
      </c>
      <c r="C1378" t="s">
        <v>167</v>
      </c>
      <c r="D1378" t="s">
        <v>36</v>
      </c>
      <c r="E1378" t="s">
        <v>79</v>
      </c>
      <c r="F1378" t="s">
        <v>162</v>
      </c>
      <c r="G1378">
        <v>2012</v>
      </c>
      <c r="H1378" s="133">
        <v>0.92369791666666667</v>
      </c>
    </row>
    <row r="1379" spans="1:8" hidden="1" x14ac:dyDescent="0.35">
      <c r="A1379" t="s">
        <v>34</v>
      </c>
      <c r="B1379" t="s">
        <v>39</v>
      </c>
      <c r="C1379" t="s">
        <v>167</v>
      </c>
      <c r="D1379" t="s">
        <v>40</v>
      </c>
      <c r="E1379" t="s">
        <v>79</v>
      </c>
      <c r="F1379" t="s">
        <v>162</v>
      </c>
      <c r="G1379">
        <v>2012</v>
      </c>
      <c r="H1379" s="133">
        <v>0.93759722222222208</v>
      </c>
    </row>
    <row r="1380" spans="1:8" hidden="1" x14ac:dyDescent="0.35">
      <c r="A1380" t="s">
        <v>120</v>
      </c>
      <c r="B1380" t="s">
        <v>47</v>
      </c>
      <c r="C1380" t="s">
        <v>46</v>
      </c>
      <c r="D1380" t="s">
        <v>48</v>
      </c>
      <c r="E1380" t="s">
        <v>79</v>
      </c>
      <c r="F1380" t="s">
        <v>162</v>
      </c>
      <c r="G1380">
        <v>2013</v>
      </c>
      <c r="H1380" s="133">
        <v>1.0158229166666668</v>
      </c>
    </row>
    <row r="1381" spans="1:8" hidden="1" x14ac:dyDescent="0.35">
      <c r="A1381" t="s">
        <v>72</v>
      </c>
      <c r="B1381" t="s">
        <v>54</v>
      </c>
      <c r="C1381" t="s">
        <v>46</v>
      </c>
      <c r="D1381" t="s">
        <v>54</v>
      </c>
      <c r="E1381" t="s">
        <v>79</v>
      </c>
      <c r="F1381" t="s">
        <v>162</v>
      </c>
      <c r="G1381">
        <v>2013</v>
      </c>
      <c r="H1381" s="133">
        <v>1.0665381944444445</v>
      </c>
    </row>
    <row r="1382" spans="1:8" hidden="1" x14ac:dyDescent="0.35">
      <c r="A1382" t="s">
        <v>72</v>
      </c>
      <c r="B1382" t="s">
        <v>55</v>
      </c>
      <c r="C1382" t="s">
        <v>46</v>
      </c>
      <c r="D1382" t="s">
        <v>55</v>
      </c>
      <c r="E1382" t="s">
        <v>79</v>
      </c>
      <c r="F1382" t="s">
        <v>162</v>
      </c>
      <c r="G1382">
        <v>2013</v>
      </c>
      <c r="H1382" s="133">
        <v>0.99270138888888892</v>
      </c>
    </row>
    <row r="1383" spans="1:8" hidden="1" x14ac:dyDescent="0.35">
      <c r="A1383" t="s">
        <v>15</v>
      </c>
      <c r="B1383" t="s">
        <v>29</v>
      </c>
      <c r="C1383" t="s">
        <v>16</v>
      </c>
      <c r="D1383" t="s">
        <v>30</v>
      </c>
      <c r="E1383" t="s">
        <v>79</v>
      </c>
      <c r="F1383" t="s">
        <v>162</v>
      </c>
      <c r="G1383">
        <v>2013</v>
      </c>
      <c r="H1383" s="133"/>
    </row>
    <row r="1384" spans="1:8" hidden="1" x14ac:dyDescent="0.35">
      <c r="A1384" t="s">
        <v>15</v>
      </c>
      <c r="B1384" t="s">
        <v>19</v>
      </c>
      <c r="C1384" t="s">
        <v>16</v>
      </c>
      <c r="D1384" t="s">
        <v>20</v>
      </c>
      <c r="E1384" t="s">
        <v>79</v>
      </c>
      <c r="F1384" t="s">
        <v>162</v>
      </c>
      <c r="G1384">
        <v>2013</v>
      </c>
      <c r="H1384" s="133"/>
    </row>
    <row r="1385" spans="1:8" hidden="1" x14ac:dyDescent="0.35">
      <c r="A1385" t="s">
        <v>15</v>
      </c>
      <c r="B1385" t="s">
        <v>23</v>
      </c>
      <c r="C1385" t="s">
        <v>16</v>
      </c>
      <c r="D1385" t="s">
        <v>24</v>
      </c>
      <c r="E1385" t="s">
        <v>79</v>
      </c>
      <c r="F1385" t="s">
        <v>162</v>
      </c>
      <c r="G1385">
        <v>2013</v>
      </c>
      <c r="H1385" s="133">
        <v>0.97471180555555559</v>
      </c>
    </row>
    <row r="1386" spans="1:8" hidden="1" x14ac:dyDescent="0.35">
      <c r="A1386" t="s">
        <v>15</v>
      </c>
      <c r="B1386" t="s">
        <v>27</v>
      </c>
      <c r="C1386" t="s">
        <v>16</v>
      </c>
      <c r="D1386" t="s">
        <v>28</v>
      </c>
      <c r="E1386" t="s">
        <v>79</v>
      </c>
      <c r="F1386" t="s">
        <v>162</v>
      </c>
      <c r="G1386">
        <v>2013</v>
      </c>
      <c r="H1386" s="133">
        <v>0.98352430555555559</v>
      </c>
    </row>
    <row r="1387" spans="1:8" hidden="1" x14ac:dyDescent="0.35">
      <c r="A1387" t="s">
        <v>15</v>
      </c>
      <c r="B1387" t="s">
        <v>19</v>
      </c>
      <c r="C1387" t="s">
        <v>16</v>
      </c>
      <c r="D1387" t="s">
        <v>22</v>
      </c>
      <c r="E1387" t="s">
        <v>79</v>
      </c>
      <c r="F1387" t="s">
        <v>162</v>
      </c>
      <c r="G1387">
        <v>2013</v>
      </c>
      <c r="H1387" s="133">
        <v>0.88445486111111116</v>
      </c>
    </row>
    <row r="1388" spans="1:8" hidden="1" x14ac:dyDescent="0.35">
      <c r="A1388" t="s">
        <v>15</v>
      </c>
      <c r="B1388" t="s">
        <v>25</v>
      </c>
      <c r="C1388" t="s">
        <v>16</v>
      </c>
      <c r="D1388" t="s">
        <v>26</v>
      </c>
      <c r="E1388" t="s">
        <v>79</v>
      </c>
      <c r="F1388" t="s">
        <v>162</v>
      </c>
      <c r="G1388">
        <v>2013</v>
      </c>
      <c r="H1388" s="133">
        <v>1.05</v>
      </c>
    </row>
    <row r="1389" spans="1:8" hidden="1" x14ac:dyDescent="0.35">
      <c r="A1389" t="s">
        <v>15</v>
      </c>
      <c r="B1389" t="s">
        <v>17</v>
      </c>
      <c r="C1389" t="s">
        <v>16</v>
      </c>
      <c r="D1389" t="s">
        <v>18</v>
      </c>
      <c r="E1389" t="s">
        <v>79</v>
      </c>
      <c r="F1389" t="s">
        <v>162</v>
      </c>
      <c r="G1389">
        <v>2013</v>
      </c>
      <c r="H1389" s="133"/>
    </row>
    <row r="1390" spans="1:8" hidden="1" x14ac:dyDescent="0.35">
      <c r="A1390" t="s">
        <v>15</v>
      </c>
      <c r="B1390" t="s">
        <v>19</v>
      </c>
      <c r="C1390" t="s">
        <v>16</v>
      </c>
      <c r="D1390" t="s">
        <v>67</v>
      </c>
      <c r="E1390" t="s">
        <v>79</v>
      </c>
      <c r="F1390" t="s">
        <v>162</v>
      </c>
      <c r="G1390">
        <v>2013</v>
      </c>
      <c r="H1390" s="133">
        <v>0.94600694444444444</v>
      </c>
    </row>
    <row r="1391" spans="1:8" hidden="1" x14ac:dyDescent="0.35">
      <c r="A1391" t="s">
        <v>34</v>
      </c>
      <c r="B1391" t="s">
        <v>37</v>
      </c>
      <c r="C1391" t="s">
        <v>16</v>
      </c>
      <c r="D1391" t="s">
        <v>38</v>
      </c>
      <c r="E1391" t="s">
        <v>79</v>
      </c>
      <c r="F1391" t="s">
        <v>162</v>
      </c>
      <c r="G1391">
        <v>2013</v>
      </c>
      <c r="H1391" s="133">
        <v>0.9405937499999999</v>
      </c>
    </row>
    <row r="1392" spans="1:8" hidden="1" x14ac:dyDescent="0.35">
      <c r="A1392" t="s">
        <v>49</v>
      </c>
      <c r="B1392" t="s">
        <v>50</v>
      </c>
      <c r="C1392" t="s">
        <v>16</v>
      </c>
      <c r="D1392" t="s">
        <v>71</v>
      </c>
      <c r="E1392" t="s">
        <v>79</v>
      </c>
      <c r="F1392" t="s">
        <v>162</v>
      </c>
      <c r="G1392">
        <v>2013</v>
      </c>
      <c r="H1392" s="133">
        <v>0.96689930555555559</v>
      </c>
    </row>
    <row r="1393" spans="1:8" hidden="1" x14ac:dyDescent="0.35">
      <c r="A1393" t="s">
        <v>15</v>
      </c>
      <c r="B1393" t="s">
        <v>19</v>
      </c>
      <c r="C1393" t="s">
        <v>31</v>
      </c>
      <c r="D1393" t="s">
        <v>33</v>
      </c>
      <c r="E1393" t="s">
        <v>79</v>
      </c>
      <c r="F1393" t="s">
        <v>162</v>
      </c>
      <c r="G1393">
        <v>2013</v>
      </c>
      <c r="H1393" s="133"/>
    </row>
    <row r="1394" spans="1:8" hidden="1" x14ac:dyDescent="0.35">
      <c r="A1394" t="s">
        <v>34</v>
      </c>
      <c r="B1394" t="s">
        <v>35</v>
      </c>
      <c r="C1394" t="s">
        <v>167</v>
      </c>
      <c r="D1394" t="s">
        <v>36</v>
      </c>
      <c r="E1394" t="s">
        <v>79</v>
      </c>
      <c r="F1394" t="s">
        <v>162</v>
      </c>
      <c r="G1394">
        <v>2013</v>
      </c>
      <c r="H1394" s="133">
        <v>0.92113541666666665</v>
      </c>
    </row>
    <row r="1395" spans="1:8" hidden="1" x14ac:dyDescent="0.35">
      <c r="A1395" t="s">
        <v>34</v>
      </c>
      <c r="B1395" t="s">
        <v>39</v>
      </c>
      <c r="C1395" t="s">
        <v>167</v>
      </c>
      <c r="D1395" t="s">
        <v>40</v>
      </c>
      <c r="E1395" t="s">
        <v>79</v>
      </c>
      <c r="F1395" t="s">
        <v>162</v>
      </c>
      <c r="G1395">
        <v>2013</v>
      </c>
      <c r="H1395" s="133"/>
    </row>
    <row r="1396" spans="1:8" hidden="1" x14ac:dyDescent="0.35">
      <c r="A1396" t="s">
        <v>154</v>
      </c>
      <c r="B1396" t="s">
        <v>54</v>
      </c>
      <c r="C1396" t="s">
        <v>46</v>
      </c>
      <c r="D1396" t="s">
        <v>54</v>
      </c>
      <c r="E1396" t="s">
        <v>79</v>
      </c>
      <c r="F1396" t="s">
        <v>162</v>
      </c>
      <c r="G1396">
        <v>2014</v>
      </c>
      <c r="H1396" s="133">
        <v>1.0249999999999999</v>
      </c>
    </row>
    <row r="1397" spans="1:8" hidden="1" x14ac:dyDescent="0.35">
      <c r="A1397" t="s">
        <v>154</v>
      </c>
      <c r="B1397" t="s">
        <v>47</v>
      </c>
      <c r="C1397" t="s">
        <v>46</v>
      </c>
      <c r="D1397" t="s">
        <v>48</v>
      </c>
      <c r="E1397" t="s">
        <v>79</v>
      </c>
      <c r="F1397" t="s">
        <v>162</v>
      </c>
      <c r="G1397">
        <v>2014</v>
      </c>
      <c r="H1397" s="133">
        <v>0.9916666666666667</v>
      </c>
    </row>
    <row r="1398" spans="1:8" hidden="1" x14ac:dyDescent="0.35">
      <c r="A1398" t="s">
        <v>154</v>
      </c>
      <c r="B1398" t="s">
        <v>55</v>
      </c>
      <c r="C1398" t="s">
        <v>46</v>
      </c>
      <c r="D1398" t="s">
        <v>55</v>
      </c>
      <c r="E1398" t="s">
        <v>79</v>
      </c>
      <c r="F1398" t="s">
        <v>162</v>
      </c>
      <c r="G1398">
        <v>2014</v>
      </c>
      <c r="H1398" s="133">
        <v>0.98333333333333328</v>
      </c>
    </row>
    <row r="1399" spans="1:8" hidden="1" x14ac:dyDescent="0.35">
      <c r="A1399" t="s">
        <v>15</v>
      </c>
      <c r="B1399" t="s">
        <v>29</v>
      </c>
      <c r="C1399" t="s">
        <v>16</v>
      </c>
      <c r="D1399" t="s">
        <v>30</v>
      </c>
      <c r="E1399" t="s">
        <v>79</v>
      </c>
      <c r="F1399" t="s">
        <v>162</v>
      </c>
      <c r="G1399">
        <v>2014</v>
      </c>
      <c r="H1399" s="133">
        <v>0.8833333333333333</v>
      </c>
    </row>
    <row r="1400" spans="1:8" hidden="1" x14ac:dyDescent="0.35">
      <c r="A1400" t="s">
        <v>15</v>
      </c>
      <c r="B1400" t="s">
        <v>19</v>
      </c>
      <c r="C1400" t="s">
        <v>16</v>
      </c>
      <c r="D1400" t="s">
        <v>20</v>
      </c>
      <c r="E1400" t="s">
        <v>79</v>
      </c>
      <c r="F1400" t="s">
        <v>162</v>
      </c>
      <c r="G1400">
        <v>2014</v>
      </c>
      <c r="H1400" s="133">
        <v>0.84166666666666667</v>
      </c>
    </row>
    <row r="1401" spans="1:8" hidden="1" x14ac:dyDescent="0.35">
      <c r="A1401" t="s">
        <v>15</v>
      </c>
      <c r="B1401" t="s">
        <v>23</v>
      </c>
      <c r="C1401" t="s">
        <v>16</v>
      </c>
      <c r="D1401" t="s">
        <v>24</v>
      </c>
      <c r="E1401" t="s">
        <v>79</v>
      </c>
      <c r="F1401" t="s">
        <v>162</v>
      </c>
      <c r="G1401">
        <v>2014</v>
      </c>
      <c r="H1401" s="133">
        <v>0.96666666666666667</v>
      </c>
    </row>
    <row r="1402" spans="1:8" hidden="1" x14ac:dyDescent="0.35">
      <c r="A1402" t="s">
        <v>15</v>
      </c>
      <c r="B1402" t="s">
        <v>27</v>
      </c>
      <c r="C1402" t="s">
        <v>16</v>
      </c>
      <c r="D1402" t="s">
        <v>28</v>
      </c>
      <c r="E1402" t="s">
        <v>79</v>
      </c>
      <c r="F1402" t="s">
        <v>162</v>
      </c>
      <c r="G1402">
        <v>2014</v>
      </c>
      <c r="H1402" s="133">
        <v>0.97499999999999998</v>
      </c>
    </row>
    <row r="1403" spans="1:8" hidden="1" x14ac:dyDescent="0.35">
      <c r="A1403" t="s">
        <v>15</v>
      </c>
      <c r="B1403" t="s">
        <v>19</v>
      </c>
      <c r="C1403" t="s">
        <v>16</v>
      </c>
      <c r="D1403" t="s">
        <v>22</v>
      </c>
      <c r="E1403" t="s">
        <v>79</v>
      </c>
      <c r="F1403" t="s">
        <v>162</v>
      </c>
      <c r="G1403">
        <v>2014</v>
      </c>
      <c r="H1403" s="133">
        <v>0.85833333333333328</v>
      </c>
    </row>
    <row r="1404" spans="1:8" hidden="1" x14ac:dyDescent="0.35">
      <c r="A1404" t="s">
        <v>15</v>
      </c>
      <c r="B1404" t="s">
        <v>25</v>
      </c>
      <c r="C1404" t="s">
        <v>16</v>
      </c>
      <c r="D1404" t="s">
        <v>26</v>
      </c>
      <c r="E1404" t="s">
        <v>79</v>
      </c>
      <c r="F1404" t="s">
        <v>162</v>
      </c>
      <c r="G1404">
        <v>2014</v>
      </c>
      <c r="H1404" s="133">
        <v>0.98333333333333328</v>
      </c>
    </row>
    <row r="1405" spans="1:8" hidden="1" x14ac:dyDescent="0.35">
      <c r="A1405" t="s">
        <v>15</v>
      </c>
      <c r="B1405" t="s">
        <v>17</v>
      </c>
      <c r="C1405" t="s">
        <v>16</v>
      </c>
      <c r="D1405" t="s">
        <v>18</v>
      </c>
      <c r="E1405" t="s">
        <v>79</v>
      </c>
      <c r="F1405" t="s">
        <v>162</v>
      </c>
      <c r="G1405">
        <v>2014</v>
      </c>
      <c r="H1405" s="133"/>
    </row>
    <row r="1406" spans="1:8" hidden="1" x14ac:dyDescent="0.35">
      <c r="A1406" t="s">
        <v>15</v>
      </c>
      <c r="B1406" t="s">
        <v>19</v>
      </c>
      <c r="C1406" t="s">
        <v>16</v>
      </c>
      <c r="D1406" t="s">
        <v>67</v>
      </c>
      <c r="E1406" t="s">
        <v>79</v>
      </c>
      <c r="F1406" t="s">
        <v>162</v>
      </c>
      <c r="G1406">
        <v>2014</v>
      </c>
      <c r="H1406" s="133">
        <v>0.93333333333333335</v>
      </c>
    </row>
    <row r="1407" spans="1:8" hidden="1" x14ac:dyDescent="0.35">
      <c r="A1407" t="s">
        <v>34</v>
      </c>
      <c r="B1407" t="s">
        <v>37</v>
      </c>
      <c r="C1407" t="s">
        <v>16</v>
      </c>
      <c r="D1407" t="s">
        <v>38</v>
      </c>
      <c r="E1407" t="s">
        <v>79</v>
      </c>
      <c r="F1407" t="s">
        <v>162</v>
      </c>
      <c r="G1407">
        <v>2014</v>
      </c>
      <c r="H1407" s="133">
        <v>0.92500000000000004</v>
      </c>
    </row>
    <row r="1408" spans="1:8" hidden="1" x14ac:dyDescent="0.35">
      <c r="A1408" t="s">
        <v>49</v>
      </c>
      <c r="B1408" t="s">
        <v>50</v>
      </c>
      <c r="C1408" t="s">
        <v>16</v>
      </c>
      <c r="D1408" t="s">
        <v>71</v>
      </c>
      <c r="E1408" t="s">
        <v>79</v>
      </c>
      <c r="F1408" t="s">
        <v>162</v>
      </c>
      <c r="G1408">
        <v>2014</v>
      </c>
      <c r="H1408" s="133">
        <v>0.95</v>
      </c>
    </row>
    <row r="1409" spans="1:8" hidden="1" x14ac:dyDescent="0.35">
      <c r="A1409" t="s">
        <v>15</v>
      </c>
      <c r="B1409" t="s">
        <v>19</v>
      </c>
      <c r="C1409" t="s">
        <v>31</v>
      </c>
      <c r="D1409" t="s">
        <v>33</v>
      </c>
      <c r="E1409" t="s">
        <v>79</v>
      </c>
      <c r="F1409" t="s">
        <v>162</v>
      </c>
      <c r="G1409">
        <v>2014</v>
      </c>
      <c r="H1409" s="133"/>
    </row>
    <row r="1410" spans="1:8" hidden="1" x14ac:dyDescent="0.35">
      <c r="A1410" t="s">
        <v>34</v>
      </c>
      <c r="B1410" t="s">
        <v>35</v>
      </c>
      <c r="C1410" t="s">
        <v>167</v>
      </c>
      <c r="D1410" t="s">
        <v>36</v>
      </c>
      <c r="E1410" t="s">
        <v>79</v>
      </c>
      <c r="F1410" t="s">
        <v>162</v>
      </c>
      <c r="G1410">
        <v>2014</v>
      </c>
      <c r="H1410" s="133">
        <v>0.89166666666666672</v>
      </c>
    </row>
    <row r="1411" spans="1:8" hidden="1" x14ac:dyDescent="0.35">
      <c r="A1411" t="s">
        <v>34</v>
      </c>
      <c r="B1411" t="s">
        <v>39</v>
      </c>
      <c r="C1411" t="s">
        <v>167</v>
      </c>
      <c r="D1411" t="s">
        <v>40</v>
      </c>
      <c r="E1411" t="s">
        <v>79</v>
      </c>
      <c r="F1411" t="s">
        <v>162</v>
      </c>
      <c r="G1411">
        <v>2014</v>
      </c>
      <c r="H1411" s="133">
        <v>0.95833333333333337</v>
      </c>
    </row>
    <row r="1412" spans="1:8" x14ac:dyDescent="0.35">
      <c r="A1412" t="s">
        <v>15</v>
      </c>
      <c r="B1412" t="s">
        <v>23</v>
      </c>
      <c r="C1412" t="s">
        <v>16</v>
      </c>
      <c r="D1412" t="s">
        <v>24</v>
      </c>
      <c r="E1412" t="s">
        <v>85</v>
      </c>
      <c r="F1412" t="s">
        <v>157</v>
      </c>
      <c r="G1412">
        <v>2001</v>
      </c>
      <c r="H1412" s="133"/>
    </row>
    <row r="1413" spans="1:8" x14ac:dyDescent="0.35">
      <c r="A1413" t="s">
        <v>15</v>
      </c>
      <c r="B1413" t="s">
        <v>19</v>
      </c>
      <c r="C1413" t="s">
        <v>16</v>
      </c>
      <c r="D1413" t="s">
        <v>22</v>
      </c>
      <c r="E1413" t="s">
        <v>85</v>
      </c>
      <c r="F1413" t="s">
        <v>157</v>
      </c>
      <c r="G1413">
        <v>2001</v>
      </c>
      <c r="H1413" s="133">
        <v>0.81500000000000006</v>
      </c>
    </row>
    <row r="1414" spans="1:8" x14ac:dyDescent="0.35">
      <c r="A1414" t="s">
        <v>15</v>
      </c>
      <c r="B1414" t="s">
        <v>17</v>
      </c>
      <c r="C1414" t="s">
        <v>16</v>
      </c>
      <c r="D1414" t="s">
        <v>18</v>
      </c>
      <c r="E1414" t="s">
        <v>85</v>
      </c>
      <c r="F1414" t="s">
        <v>157</v>
      </c>
      <c r="G1414">
        <v>2001</v>
      </c>
      <c r="H1414" s="133"/>
    </row>
    <row r="1415" spans="1:8" x14ac:dyDescent="0.35">
      <c r="A1415" t="s">
        <v>34</v>
      </c>
      <c r="B1415" t="s">
        <v>37</v>
      </c>
      <c r="C1415" t="s">
        <v>16</v>
      </c>
      <c r="D1415" t="s">
        <v>38</v>
      </c>
      <c r="E1415" t="s">
        <v>85</v>
      </c>
      <c r="F1415" t="s">
        <v>157</v>
      </c>
      <c r="G1415">
        <v>2001</v>
      </c>
      <c r="H1415" s="133"/>
    </row>
    <row r="1416" spans="1:8" x14ac:dyDescent="0.35">
      <c r="A1416" t="s">
        <v>15</v>
      </c>
      <c r="B1416" t="s">
        <v>19</v>
      </c>
      <c r="C1416" t="s">
        <v>31</v>
      </c>
      <c r="D1416" t="s">
        <v>61</v>
      </c>
      <c r="E1416" t="s">
        <v>85</v>
      </c>
      <c r="F1416" t="s">
        <v>157</v>
      </c>
      <c r="G1416">
        <v>2001</v>
      </c>
      <c r="H1416" s="133">
        <v>1.54925</v>
      </c>
    </row>
    <row r="1417" spans="1:8" x14ac:dyDescent="0.35">
      <c r="A1417" t="s">
        <v>15</v>
      </c>
      <c r="B1417" t="s">
        <v>19</v>
      </c>
      <c r="C1417" t="s">
        <v>31</v>
      </c>
      <c r="D1417" t="s">
        <v>33</v>
      </c>
      <c r="E1417" t="s">
        <v>85</v>
      </c>
      <c r="F1417" t="s">
        <v>157</v>
      </c>
      <c r="G1417">
        <v>2001</v>
      </c>
      <c r="H1417" s="133"/>
    </row>
    <row r="1418" spans="1:8" x14ac:dyDescent="0.35">
      <c r="A1418" t="s">
        <v>34</v>
      </c>
      <c r="B1418" t="s">
        <v>39</v>
      </c>
      <c r="C1418" t="s">
        <v>167</v>
      </c>
      <c r="D1418" t="s">
        <v>40</v>
      </c>
      <c r="E1418" t="s">
        <v>85</v>
      </c>
      <c r="F1418" t="s">
        <v>157</v>
      </c>
      <c r="G1418">
        <v>2001</v>
      </c>
      <c r="H1418" s="133"/>
    </row>
    <row r="1419" spans="1:8" x14ac:dyDescent="0.35">
      <c r="A1419" t="s">
        <v>34</v>
      </c>
      <c r="B1419" t="s">
        <v>39</v>
      </c>
      <c r="C1419" t="s">
        <v>167</v>
      </c>
      <c r="D1419" t="s">
        <v>45</v>
      </c>
      <c r="E1419" t="s">
        <v>85</v>
      </c>
      <c r="F1419" t="s">
        <v>157</v>
      </c>
      <c r="G1419">
        <v>2001</v>
      </c>
      <c r="H1419" s="133"/>
    </row>
    <row r="1420" spans="1:8" x14ac:dyDescent="0.35">
      <c r="A1420" t="s">
        <v>72</v>
      </c>
      <c r="B1420" t="s">
        <v>54</v>
      </c>
      <c r="C1420" t="s">
        <v>46</v>
      </c>
      <c r="D1420" t="s">
        <v>54</v>
      </c>
      <c r="E1420" t="s">
        <v>85</v>
      </c>
      <c r="F1420" t="s">
        <v>157</v>
      </c>
      <c r="G1420">
        <v>2002</v>
      </c>
      <c r="H1420" s="133"/>
    </row>
    <row r="1421" spans="1:8" x14ac:dyDescent="0.35">
      <c r="A1421" t="s">
        <v>15</v>
      </c>
      <c r="B1421" t="s">
        <v>23</v>
      </c>
      <c r="C1421" t="s">
        <v>16</v>
      </c>
      <c r="D1421" t="s">
        <v>24</v>
      </c>
      <c r="E1421" t="s">
        <v>85</v>
      </c>
      <c r="F1421" t="s">
        <v>157</v>
      </c>
      <c r="G1421">
        <v>2002</v>
      </c>
      <c r="H1421" s="133">
        <v>0.88800000000000012</v>
      </c>
    </row>
    <row r="1422" spans="1:8" x14ac:dyDescent="0.35">
      <c r="A1422" t="s">
        <v>15</v>
      </c>
      <c r="B1422" t="s">
        <v>27</v>
      </c>
      <c r="C1422" t="s">
        <v>16</v>
      </c>
      <c r="D1422" t="s">
        <v>28</v>
      </c>
      <c r="E1422" t="s">
        <v>85</v>
      </c>
      <c r="F1422" t="s">
        <v>157</v>
      </c>
      <c r="G1422">
        <v>2002</v>
      </c>
      <c r="H1422" s="133"/>
    </row>
    <row r="1423" spans="1:8" x14ac:dyDescent="0.35">
      <c r="A1423" t="s">
        <v>15</v>
      </c>
      <c r="B1423" t="s">
        <v>19</v>
      </c>
      <c r="C1423" t="s">
        <v>16</v>
      </c>
      <c r="D1423" t="s">
        <v>22</v>
      </c>
      <c r="E1423" t="s">
        <v>85</v>
      </c>
      <c r="F1423" t="s">
        <v>157</v>
      </c>
      <c r="G1423">
        <v>2002</v>
      </c>
      <c r="H1423" s="133">
        <v>0.65949999999999998</v>
      </c>
    </row>
    <row r="1424" spans="1:8" x14ac:dyDescent="0.35">
      <c r="A1424" t="s">
        <v>15</v>
      </c>
      <c r="B1424" t="s">
        <v>25</v>
      </c>
      <c r="C1424" t="s">
        <v>16</v>
      </c>
      <c r="D1424" t="s">
        <v>26</v>
      </c>
      <c r="E1424" t="s">
        <v>85</v>
      </c>
      <c r="F1424" t="s">
        <v>157</v>
      </c>
      <c r="G1424">
        <v>2002</v>
      </c>
      <c r="H1424" s="133"/>
    </row>
    <row r="1425" spans="1:8" x14ac:dyDescent="0.35">
      <c r="A1425" t="s">
        <v>15</v>
      </c>
      <c r="B1425" t="s">
        <v>17</v>
      </c>
      <c r="C1425" t="s">
        <v>16</v>
      </c>
      <c r="D1425" t="s">
        <v>18</v>
      </c>
      <c r="E1425" t="s">
        <v>85</v>
      </c>
      <c r="F1425" t="s">
        <v>157</v>
      </c>
      <c r="G1425">
        <v>2002</v>
      </c>
      <c r="H1425" s="133">
        <v>0.86599999999999999</v>
      </c>
    </row>
    <row r="1426" spans="1:8" x14ac:dyDescent="0.35">
      <c r="A1426" t="s">
        <v>34</v>
      </c>
      <c r="B1426" t="s">
        <v>37</v>
      </c>
      <c r="C1426" t="s">
        <v>16</v>
      </c>
      <c r="D1426" t="s">
        <v>38</v>
      </c>
      <c r="E1426" t="s">
        <v>85</v>
      </c>
      <c r="F1426" t="s">
        <v>157</v>
      </c>
      <c r="G1426">
        <v>2002</v>
      </c>
      <c r="H1426" s="133">
        <v>0.85691525954908321</v>
      </c>
    </row>
    <row r="1427" spans="1:8" x14ac:dyDescent="0.35">
      <c r="A1427" t="s">
        <v>49</v>
      </c>
      <c r="B1427" t="s">
        <v>50</v>
      </c>
      <c r="C1427" t="s">
        <v>16</v>
      </c>
      <c r="D1427" t="s">
        <v>51</v>
      </c>
      <c r="E1427" t="s">
        <v>85</v>
      </c>
      <c r="F1427" t="s">
        <v>157</v>
      </c>
      <c r="G1427">
        <v>2002</v>
      </c>
      <c r="H1427" s="133"/>
    </row>
    <row r="1428" spans="1:8" x14ac:dyDescent="0.35">
      <c r="A1428" t="s">
        <v>15</v>
      </c>
      <c r="B1428" t="s">
        <v>19</v>
      </c>
      <c r="C1428" t="s">
        <v>31</v>
      </c>
      <c r="D1428" t="s">
        <v>61</v>
      </c>
      <c r="E1428" t="s">
        <v>85</v>
      </c>
      <c r="F1428" t="s">
        <v>157</v>
      </c>
      <c r="G1428">
        <v>2002</v>
      </c>
      <c r="H1428" s="133">
        <v>1.476</v>
      </c>
    </row>
    <row r="1429" spans="1:8" x14ac:dyDescent="0.35">
      <c r="A1429" t="s">
        <v>15</v>
      </c>
      <c r="B1429" t="s">
        <v>63</v>
      </c>
      <c r="C1429" t="s">
        <v>31</v>
      </c>
      <c r="D1429" t="s">
        <v>64</v>
      </c>
      <c r="E1429" t="s">
        <v>85</v>
      </c>
      <c r="F1429" t="s">
        <v>157</v>
      </c>
      <c r="G1429">
        <v>2002</v>
      </c>
      <c r="H1429" s="133"/>
    </row>
    <row r="1430" spans="1:8" x14ac:dyDescent="0.35">
      <c r="A1430" t="s">
        <v>15</v>
      </c>
      <c r="B1430" t="s">
        <v>19</v>
      </c>
      <c r="C1430" t="s">
        <v>31</v>
      </c>
      <c r="D1430" t="s">
        <v>33</v>
      </c>
      <c r="E1430" t="s">
        <v>85</v>
      </c>
      <c r="F1430" t="s">
        <v>157</v>
      </c>
      <c r="G1430">
        <v>2002</v>
      </c>
      <c r="H1430" s="133"/>
    </row>
    <row r="1431" spans="1:8" x14ac:dyDescent="0.35">
      <c r="A1431" t="s">
        <v>49</v>
      </c>
      <c r="B1431" t="s">
        <v>50</v>
      </c>
      <c r="C1431" t="s">
        <v>31</v>
      </c>
      <c r="D1431" t="s">
        <v>52</v>
      </c>
      <c r="E1431" t="s">
        <v>85</v>
      </c>
      <c r="F1431" t="s">
        <v>157</v>
      </c>
      <c r="G1431">
        <v>2002</v>
      </c>
      <c r="H1431" s="133"/>
    </row>
    <row r="1432" spans="1:8" x14ac:dyDescent="0.35">
      <c r="A1432" t="s">
        <v>34</v>
      </c>
      <c r="B1432" t="s">
        <v>39</v>
      </c>
      <c r="C1432" t="s">
        <v>167</v>
      </c>
      <c r="D1432" t="s">
        <v>40</v>
      </c>
      <c r="E1432" t="s">
        <v>85</v>
      </c>
      <c r="F1432" t="s">
        <v>157</v>
      </c>
      <c r="G1432">
        <v>2002</v>
      </c>
      <c r="H1432" s="133"/>
    </row>
    <row r="1433" spans="1:8" x14ac:dyDescent="0.35">
      <c r="A1433" t="s">
        <v>34</v>
      </c>
      <c r="B1433" t="s">
        <v>39</v>
      </c>
      <c r="C1433" t="s">
        <v>167</v>
      </c>
      <c r="D1433" t="s">
        <v>45</v>
      </c>
      <c r="E1433" t="s">
        <v>85</v>
      </c>
      <c r="F1433" t="s">
        <v>157</v>
      </c>
      <c r="G1433">
        <v>2002</v>
      </c>
      <c r="H1433" s="133">
        <v>0.96875</v>
      </c>
    </row>
    <row r="1434" spans="1:8" x14ac:dyDescent="0.35">
      <c r="A1434" t="s">
        <v>72</v>
      </c>
      <c r="B1434" t="s">
        <v>54</v>
      </c>
      <c r="C1434" t="s">
        <v>46</v>
      </c>
      <c r="D1434" t="s">
        <v>54</v>
      </c>
      <c r="E1434" t="s">
        <v>85</v>
      </c>
      <c r="F1434" t="s">
        <v>157</v>
      </c>
      <c r="G1434">
        <v>2003</v>
      </c>
      <c r="H1434" s="133">
        <v>0.54400000000000004</v>
      </c>
    </row>
    <row r="1435" spans="1:8" x14ac:dyDescent="0.35">
      <c r="A1435" t="s">
        <v>15</v>
      </c>
      <c r="B1435" t="s">
        <v>23</v>
      </c>
      <c r="C1435" t="s">
        <v>16</v>
      </c>
      <c r="D1435" t="s">
        <v>24</v>
      </c>
      <c r="E1435" t="s">
        <v>85</v>
      </c>
      <c r="F1435" t="s">
        <v>157</v>
      </c>
      <c r="G1435">
        <v>2003</v>
      </c>
      <c r="H1435" s="133">
        <v>0.90349999999999997</v>
      </c>
    </row>
    <row r="1436" spans="1:8" x14ac:dyDescent="0.35">
      <c r="A1436" t="s">
        <v>15</v>
      </c>
      <c r="B1436" t="s">
        <v>27</v>
      </c>
      <c r="C1436" t="s">
        <v>16</v>
      </c>
      <c r="D1436" t="s">
        <v>28</v>
      </c>
      <c r="E1436" t="s">
        <v>85</v>
      </c>
      <c r="F1436" t="s">
        <v>157</v>
      </c>
      <c r="G1436">
        <v>2003</v>
      </c>
      <c r="H1436" s="133">
        <v>0.64375000000000004</v>
      </c>
    </row>
    <row r="1437" spans="1:8" x14ac:dyDescent="0.35">
      <c r="A1437" t="s">
        <v>15</v>
      </c>
      <c r="B1437" t="s">
        <v>19</v>
      </c>
      <c r="C1437" t="s">
        <v>16</v>
      </c>
      <c r="D1437" t="s">
        <v>22</v>
      </c>
      <c r="E1437" t="s">
        <v>85</v>
      </c>
      <c r="F1437" t="s">
        <v>157</v>
      </c>
      <c r="G1437">
        <v>2003</v>
      </c>
      <c r="H1437" s="133">
        <v>0.65749999999999997</v>
      </c>
    </row>
    <row r="1438" spans="1:8" x14ac:dyDescent="0.35">
      <c r="A1438" t="s">
        <v>15</v>
      </c>
      <c r="B1438" t="s">
        <v>25</v>
      </c>
      <c r="C1438" t="s">
        <v>16</v>
      </c>
      <c r="D1438" t="s">
        <v>26</v>
      </c>
      <c r="E1438" t="s">
        <v>85</v>
      </c>
      <c r="F1438" t="s">
        <v>157</v>
      </c>
      <c r="G1438">
        <v>2003</v>
      </c>
      <c r="H1438" s="133">
        <v>0.79649999999999999</v>
      </c>
    </row>
    <row r="1439" spans="1:8" x14ac:dyDescent="0.35">
      <c r="A1439" t="s">
        <v>15</v>
      </c>
      <c r="B1439" t="s">
        <v>17</v>
      </c>
      <c r="C1439" t="s">
        <v>16</v>
      </c>
      <c r="D1439" t="s">
        <v>18</v>
      </c>
      <c r="E1439" t="s">
        <v>85</v>
      </c>
      <c r="F1439" t="s">
        <v>157</v>
      </c>
      <c r="G1439">
        <v>2003</v>
      </c>
      <c r="H1439" s="133">
        <v>0.72724999999999995</v>
      </c>
    </row>
    <row r="1440" spans="1:8" x14ac:dyDescent="0.35">
      <c r="A1440" t="s">
        <v>34</v>
      </c>
      <c r="B1440" t="s">
        <v>37</v>
      </c>
      <c r="C1440" t="s">
        <v>16</v>
      </c>
      <c r="D1440" t="s">
        <v>38</v>
      </c>
      <c r="E1440" t="s">
        <v>85</v>
      </c>
      <c r="F1440" t="s">
        <v>157</v>
      </c>
      <c r="G1440">
        <v>2003</v>
      </c>
      <c r="H1440" s="133">
        <v>0.7</v>
      </c>
    </row>
    <row r="1441" spans="1:8" x14ac:dyDescent="0.35">
      <c r="A1441" t="s">
        <v>49</v>
      </c>
      <c r="B1441" t="s">
        <v>50</v>
      </c>
      <c r="C1441" t="s">
        <v>16</v>
      </c>
      <c r="D1441" t="s">
        <v>51</v>
      </c>
      <c r="E1441" t="s">
        <v>85</v>
      </c>
      <c r="F1441" t="s">
        <v>157</v>
      </c>
      <c r="G1441">
        <v>2003</v>
      </c>
      <c r="H1441" s="133"/>
    </row>
    <row r="1442" spans="1:8" x14ac:dyDescent="0.35">
      <c r="A1442" t="s">
        <v>15</v>
      </c>
      <c r="B1442" t="s">
        <v>19</v>
      </c>
      <c r="C1442" t="s">
        <v>31</v>
      </c>
      <c r="D1442" t="s">
        <v>61</v>
      </c>
      <c r="E1442" t="s">
        <v>85</v>
      </c>
      <c r="F1442" t="s">
        <v>157</v>
      </c>
      <c r="G1442">
        <v>2003</v>
      </c>
      <c r="H1442" s="133">
        <v>1.4027499999999999</v>
      </c>
    </row>
    <row r="1443" spans="1:8" x14ac:dyDescent="0.35">
      <c r="A1443" t="s">
        <v>15</v>
      </c>
      <c r="B1443" t="s">
        <v>63</v>
      </c>
      <c r="C1443" t="s">
        <v>31</v>
      </c>
      <c r="D1443" t="s">
        <v>64</v>
      </c>
      <c r="E1443" t="s">
        <v>85</v>
      </c>
      <c r="F1443" t="s">
        <v>157</v>
      </c>
      <c r="G1443">
        <v>2003</v>
      </c>
      <c r="H1443" s="133">
        <v>1.3035000000000001</v>
      </c>
    </row>
    <row r="1444" spans="1:8" x14ac:dyDescent="0.35">
      <c r="A1444" t="s">
        <v>15</v>
      </c>
      <c r="B1444" t="s">
        <v>19</v>
      </c>
      <c r="C1444" t="s">
        <v>31</v>
      </c>
      <c r="D1444" t="s">
        <v>33</v>
      </c>
      <c r="E1444" t="s">
        <v>85</v>
      </c>
      <c r="F1444" t="s">
        <v>157</v>
      </c>
      <c r="G1444">
        <v>2003</v>
      </c>
      <c r="H1444" s="133">
        <v>1.1545000000000001</v>
      </c>
    </row>
    <row r="1445" spans="1:8" x14ac:dyDescent="0.35">
      <c r="A1445" t="s">
        <v>15</v>
      </c>
      <c r="B1445" t="s">
        <v>65</v>
      </c>
      <c r="C1445" t="s">
        <v>31</v>
      </c>
      <c r="D1445" t="s">
        <v>66</v>
      </c>
      <c r="E1445" t="s">
        <v>85</v>
      </c>
      <c r="F1445" t="s">
        <v>157</v>
      </c>
      <c r="G1445">
        <v>2003</v>
      </c>
      <c r="H1445" s="133"/>
    </row>
    <row r="1446" spans="1:8" x14ac:dyDescent="0.35">
      <c r="A1446" t="s">
        <v>49</v>
      </c>
      <c r="B1446" t="s">
        <v>50</v>
      </c>
      <c r="C1446" t="s">
        <v>31</v>
      </c>
      <c r="D1446" t="s">
        <v>52</v>
      </c>
      <c r="E1446" t="s">
        <v>85</v>
      </c>
      <c r="F1446" t="s">
        <v>157</v>
      </c>
      <c r="G1446">
        <v>2003</v>
      </c>
      <c r="H1446" s="133"/>
    </row>
    <row r="1447" spans="1:8" x14ac:dyDescent="0.35">
      <c r="A1447" t="s">
        <v>34</v>
      </c>
      <c r="B1447" t="s">
        <v>39</v>
      </c>
      <c r="C1447" t="s">
        <v>167</v>
      </c>
      <c r="D1447" t="s">
        <v>40</v>
      </c>
      <c r="E1447" t="s">
        <v>85</v>
      </c>
      <c r="F1447" t="s">
        <v>157</v>
      </c>
      <c r="G1447">
        <v>2003</v>
      </c>
      <c r="H1447" s="133">
        <v>1.0205</v>
      </c>
    </row>
    <row r="1448" spans="1:8" x14ac:dyDescent="0.35">
      <c r="A1448" t="s">
        <v>34</v>
      </c>
      <c r="B1448" t="s">
        <v>39</v>
      </c>
      <c r="C1448" t="s">
        <v>167</v>
      </c>
      <c r="D1448" t="s">
        <v>45</v>
      </c>
      <c r="E1448" t="s">
        <v>85</v>
      </c>
      <c r="F1448" t="s">
        <v>157</v>
      </c>
      <c r="G1448">
        <v>2003</v>
      </c>
      <c r="H1448" s="133"/>
    </row>
    <row r="1449" spans="1:8" x14ac:dyDescent="0.35">
      <c r="A1449" t="s">
        <v>72</v>
      </c>
      <c r="B1449" t="s">
        <v>54</v>
      </c>
      <c r="C1449" t="s">
        <v>46</v>
      </c>
      <c r="D1449" t="s">
        <v>54</v>
      </c>
      <c r="E1449" t="s">
        <v>85</v>
      </c>
      <c r="F1449" t="s">
        <v>157</v>
      </c>
      <c r="G1449">
        <v>2004</v>
      </c>
      <c r="H1449" s="133"/>
    </row>
    <row r="1450" spans="1:8" x14ac:dyDescent="0.35">
      <c r="A1450" t="s">
        <v>15</v>
      </c>
      <c r="B1450" t="s">
        <v>23</v>
      </c>
      <c r="C1450" t="s">
        <v>16</v>
      </c>
      <c r="D1450" t="s">
        <v>24</v>
      </c>
      <c r="E1450" t="s">
        <v>85</v>
      </c>
      <c r="F1450" t="s">
        <v>157</v>
      </c>
      <c r="G1450">
        <v>2004</v>
      </c>
      <c r="H1450" s="133">
        <v>0.81274999999999997</v>
      </c>
    </row>
    <row r="1451" spans="1:8" x14ac:dyDescent="0.35">
      <c r="A1451" t="s">
        <v>15</v>
      </c>
      <c r="B1451" t="s">
        <v>27</v>
      </c>
      <c r="C1451" t="s">
        <v>16</v>
      </c>
      <c r="D1451" t="s">
        <v>28</v>
      </c>
      <c r="E1451" t="s">
        <v>85</v>
      </c>
      <c r="F1451" t="s">
        <v>157</v>
      </c>
      <c r="G1451">
        <v>2004</v>
      </c>
      <c r="H1451" s="133"/>
    </row>
    <row r="1452" spans="1:8" x14ac:dyDescent="0.35">
      <c r="A1452" t="s">
        <v>15</v>
      </c>
      <c r="B1452" t="s">
        <v>19</v>
      </c>
      <c r="C1452" t="s">
        <v>16</v>
      </c>
      <c r="D1452" t="s">
        <v>22</v>
      </c>
      <c r="E1452" t="s">
        <v>85</v>
      </c>
      <c r="F1452" t="s">
        <v>157</v>
      </c>
      <c r="G1452">
        <v>2004</v>
      </c>
      <c r="H1452" s="133">
        <v>0.79649999999999999</v>
      </c>
    </row>
    <row r="1453" spans="1:8" x14ac:dyDescent="0.35">
      <c r="A1453" t="s">
        <v>15</v>
      </c>
      <c r="B1453" t="s">
        <v>25</v>
      </c>
      <c r="C1453" t="s">
        <v>16</v>
      </c>
      <c r="D1453" t="s">
        <v>26</v>
      </c>
      <c r="E1453" t="s">
        <v>85</v>
      </c>
      <c r="F1453" t="s">
        <v>157</v>
      </c>
      <c r="G1453">
        <v>2004</v>
      </c>
      <c r="H1453" s="133">
        <v>0.80349999999999999</v>
      </c>
    </row>
    <row r="1454" spans="1:8" x14ac:dyDescent="0.35">
      <c r="A1454" t="s">
        <v>15</v>
      </c>
      <c r="B1454" t="s">
        <v>17</v>
      </c>
      <c r="C1454" t="s">
        <v>16</v>
      </c>
      <c r="D1454" t="s">
        <v>18</v>
      </c>
      <c r="E1454" t="s">
        <v>85</v>
      </c>
      <c r="F1454" t="s">
        <v>157</v>
      </c>
      <c r="G1454">
        <v>2004</v>
      </c>
      <c r="H1454" s="133"/>
    </row>
    <row r="1455" spans="1:8" x14ac:dyDescent="0.35">
      <c r="A1455" t="s">
        <v>34</v>
      </c>
      <c r="B1455" t="s">
        <v>37</v>
      </c>
      <c r="C1455" t="s">
        <v>16</v>
      </c>
      <c r="D1455" t="s">
        <v>38</v>
      </c>
      <c r="E1455" t="s">
        <v>85</v>
      </c>
      <c r="F1455" t="s">
        <v>157</v>
      </c>
      <c r="G1455">
        <v>2004</v>
      </c>
      <c r="H1455" s="133">
        <v>0.76675000000000004</v>
      </c>
    </row>
    <row r="1456" spans="1:8" x14ac:dyDescent="0.35">
      <c r="A1456" t="s">
        <v>49</v>
      </c>
      <c r="B1456" t="s">
        <v>50</v>
      </c>
      <c r="C1456" t="s">
        <v>16</v>
      </c>
      <c r="D1456" t="s">
        <v>51</v>
      </c>
      <c r="E1456" t="s">
        <v>85</v>
      </c>
      <c r="F1456" t="s">
        <v>157</v>
      </c>
      <c r="G1456">
        <v>2004</v>
      </c>
      <c r="H1456" s="133"/>
    </row>
    <row r="1457" spans="1:8" x14ac:dyDescent="0.35">
      <c r="A1457" t="s">
        <v>15</v>
      </c>
      <c r="B1457" t="s">
        <v>19</v>
      </c>
      <c r="C1457" t="s">
        <v>31</v>
      </c>
      <c r="D1457" t="s">
        <v>61</v>
      </c>
      <c r="E1457" t="s">
        <v>85</v>
      </c>
      <c r="F1457" t="s">
        <v>157</v>
      </c>
      <c r="G1457">
        <v>2004</v>
      </c>
      <c r="H1457" s="133">
        <v>1.27925</v>
      </c>
    </row>
    <row r="1458" spans="1:8" x14ac:dyDescent="0.35">
      <c r="A1458" t="s">
        <v>15</v>
      </c>
      <c r="B1458" t="s">
        <v>63</v>
      </c>
      <c r="C1458" t="s">
        <v>31</v>
      </c>
      <c r="D1458" t="s">
        <v>64</v>
      </c>
      <c r="E1458" t="s">
        <v>85</v>
      </c>
      <c r="F1458" t="s">
        <v>157</v>
      </c>
      <c r="G1458">
        <v>2004</v>
      </c>
      <c r="H1458" s="133">
        <v>1.0474999999999999</v>
      </c>
    </row>
    <row r="1459" spans="1:8" x14ac:dyDescent="0.35">
      <c r="A1459" t="s">
        <v>15</v>
      </c>
      <c r="B1459" t="s">
        <v>19</v>
      </c>
      <c r="C1459" t="s">
        <v>31</v>
      </c>
      <c r="D1459" t="s">
        <v>33</v>
      </c>
      <c r="E1459" t="s">
        <v>85</v>
      </c>
      <c r="F1459" t="s">
        <v>157</v>
      </c>
      <c r="G1459">
        <v>2004</v>
      </c>
      <c r="H1459" s="133">
        <v>1.1865000000000001</v>
      </c>
    </row>
    <row r="1460" spans="1:8" x14ac:dyDescent="0.35">
      <c r="A1460" t="s">
        <v>15</v>
      </c>
      <c r="B1460" t="s">
        <v>65</v>
      </c>
      <c r="C1460" t="s">
        <v>31</v>
      </c>
      <c r="D1460" t="s">
        <v>66</v>
      </c>
      <c r="E1460" t="s">
        <v>85</v>
      </c>
      <c r="F1460" t="s">
        <v>157</v>
      </c>
      <c r="G1460">
        <v>2004</v>
      </c>
      <c r="H1460" s="133">
        <v>0.95074999999999998</v>
      </c>
    </row>
    <row r="1461" spans="1:8" x14ac:dyDescent="0.35">
      <c r="A1461" t="s">
        <v>49</v>
      </c>
      <c r="B1461" t="s">
        <v>50</v>
      </c>
      <c r="C1461" t="s">
        <v>31</v>
      </c>
      <c r="D1461" t="s">
        <v>52</v>
      </c>
      <c r="E1461" t="s">
        <v>85</v>
      </c>
      <c r="F1461" t="s">
        <v>157</v>
      </c>
      <c r="G1461">
        <v>2004</v>
      </c>
      <c r="H1461" s="133">
        <v>1</v>
      </c>
    </row>
    <row r="1462" spans="1:8" x14ac:dyDescent="0.35">
      <c r="A1462" t="s">
        <v>34</v>
      </c>
      <c r="B1462" t="s">
        <v>39</v>
      </c>
      <c r="C1462" t="s">
        <v>167</v>
      </c>
      <c r="D1462" t="s">
        <v>40</v>
      </c>
      <c r="E1462" t="s">
        <v>85</v>
      </c>
      <c r="F1462" t="s">
        <v>157</v>
      </c>
      <c r="G1462">
        <v>2004</v>
      </c>
      <c r="H1462" s="133">
        <v>1.0327500000000001</v>
      </c>
    </row>
    <row r="1463" spans="1:8" x14ac:dyDescent="0.35">
      <c r="A1463" t="s">
        <v>34</v>
      </c>
      <c r="B1463" t="s">
        <v>39</v>
      </c>
      <c r="C1463" t="s">
        <v>167</v>
      </c>
      <c r="D1463" t="s">
        <v>45</v>
      </c>
      <c r="E1463" t="s">
        <v>85</v>
      </c>
      <c r="F1463" t="s">
        <v>157</v>
      </c>
      <c r="G1463">
        <v>2004</v>
      </c>
      <c r="H1463" s="133"/>
    </row>
    <row r="1464" spans="1:8" x14ac:dyDescent="0.35">
      <c r="A1464" t="s">
        <v>72</v>
      </c>
      <c r="B1464" t="s">
        <v>54</v>
      </c>
      <c r="C1464" t="s">
        <v>46</v>
      </c>
      <c r="D1464" t="s">
        <v>54</v>
      </c>
      <c r="E1464" t="s">
        <v>85</v>
      </c>
      <c r="F1464" t="s">
        <v>157</v>
      </c>
      <c r="G1464">
        <v>2005</v>
      </c>
      <c r="H1464" s="133">
        <v>0.66249999999999998</v>
      </c>
    </row>
    <row r="1465" spans="1:8" x14ac:dyDescent="0.35">
      <c r="A1465" t="s">
        <v>15</v>
      </c>
      <c r="B1465" t="s">
        <v>23</v>
      </c>
      <c r="C1465" t="s">
        <v>16</v>
      </c>
      <c r="D1465" t="s">
        <v>24</v>
      </c>
      <c r="E1465" t="s">
        <v>85</v>
      </c>
      <c r="F1465" t="s">
        <v>157</v>
      </c>
      <c r="G1465">
        <v>2005</v>
      </c>
      <c r="H1465" s="133">
        <v>0.82050000000000001</v>
      </c>
    </row>
    <row r="1466" spans="1:8" x14ac:dyDescent="0.35">
      <c r="A1466" t="s">
        <v>15</v>
      </c>
      <c r="B1466" t="s">
        <v>27</v>
      </c>
      <c r="C1466" t="s">
        <v>16</v>
      </c>
      <c r="D1466" t="s">
        <v>28</v>
      </c>
      <c r="E1466" t="s">
        <v>85</v>
      </c>
      <c r="F1466" t="s">
        <v>157</v>
      </c>
      <c r="G1466">
        <v>2005</v>
      </c>
      <c r="H1466" s="133">
        <v>0.6915</v>
      </c>
    </row>
    <row r="1467" spans="1:8" x14ac:dyDescent="0.35">
      <c r="A1467" t="s">
        <v>15</v>
      </c>
      <c r="B1467" t="s">
        <v>19</v>
      </c>
      <c r="C1467" t="s">
        <v>16</v>
      </c>
      <c r="D1467" t="s">
        <v>22</v>
      </c>
      <c r="E1467" t="s">
        <v>85</v>
      </c>
      <c r="F1467" t="s">
        <v>157</v>
      </c>
      <c r="G1467">
        <v>2005</v>
      </c>
      <c r="H1467" s="133">
        <v>0.74124999999999996</v>
      </c>
    </row>
    <row r="1468" spans="1:8" x14ac:dyDescent="0.35">
      <c r="A1468" t="s">
        <v>15</v>
      </c>
      <c r="B1468" t="s">
        <v>25</v>
      </c>
      <c r="C1468" t="s">
        <v>16</v>
      </c>
      <c r="D1468" t="s">
        <v>26</v>
      </c>
      <c r="E1468" t="s">
        <v>85</v>
      </c>
      <c r="F1468" t="s">
        <v>157</v>
      </c>
      <c r="G1468">
        <v>2005</v>
      </c>
      <c r="H1468" s="133"/>
    </row>
    <row r="1469" spans="1:8" x14ac:dyDescent="0.35">
      <c r="A1469" t="s">
        <v>15</v>
      </c>
      <c r="B1469" t="s">
        <v>17</v>
      </c>
      <c r="C1469" t="s">
        <v>16</v>
      </c>
      <c r="D1469" t="s">
        <v>18</v>
      </c>
      <c r="E1469" t="s">
        <v>85</v>
      </c>
      <c r="F1469" t="s">
        <v>157</v>
      </c>
      <c r="G1469">
        <v>2005</v>
      </c>
      <c r="H1469" s="133">
        <v>0.79474999999999996</v>
      </c>
    </row>
    <row r="1470" spans="1:8" x14ac:dyDescent="0.35">
      <c r="A1470" t="s">
        <v>34</v>
      </c>
      <c r="B1470" t="s">
        <v>37</v>
      </c>
      <c r="C1470" t="s">
        <v>16</v>
      </c>
      <c r="D1470" t="s">
        <v>38</v>
      </c>
      <c r="E1470" t="s">
        <v>85</v>
      </c>
      <c r="F1470" t="s">
        <v>157</v>
      </c>
      <c r="G1470">
        <v>2005</v>
      </c>
      <c r="H1470" s="133">
        <v>0.78075000000000006</v>
      </c>
    </row>
    <row r="1471" spans="1:8" x14ac:dyDescent="0.35">
      <c r="A1471" t="s">
        <v>49</v>
      </c>
      <c r="B1471" t="s">
        <v>50</v>
      </c>
      <c r="C1471" t="s">
        <v>16</v>
      </c>
      <c r="D1471" t="s">
        <v>51</v>
      </c>
      <c r="E1471" t="s">
        <v>85</v>
      </c>
      <c r="F1471" t="s">
        <v>157</v>
      </c>
      <c r="G1471">
        <v>2005</v>
      </c>
      <c r="H1471" s="133">
        <v>0.96475000000000011</v>
      </c>
    </row>
    <row r="1472" spans="1:8" x14ac:dyDescent="0.35">
      <c r="A1472" t="s">
        <v>15</v>
      </c>
      <c r="B1472" t="s">
        <v>19</v>
      </c>
      <c r="C1472" t="s">
        <v>31</v>
      </c>
      <c r="D1472" t="s">
        <v>61</v>
      </c>
      <c r="E1472" t="s">
        <v>85</v>
      </c>
      <c r="F1472" t="s">
        <v>157</v>
      </c>
      <c r="G1472">
        <v>2005</v>
      </c>
      <c r="H1472" s="133">
        <v>1.34775</v>
      </c>
    </row>
    <row r="1473" spans="1:8" x14ac:dyDescent="0.35">
      <c r="A1473" t="s">
        <v>15</v>
      </c>
      <c r="B1473" t="s">
        <v>63</v>
      </c>
      <c r="C1473" t="s">
        <v>31</v>
      </c>
      <c r="D1473" t="s">
        <v>64</v>
      </c>
      <c r="E1473" t="s">
        <v>85</v>
      </c>
      <c r="F1473" t="s">
        <v>157</v>
      </c>
      <c r="G1473">
        <v>2005</v>
      </c>
      <c r="H1473" s="133">
        <v>1.0189999999999999</v>
      </c>
    </row>
    <row r="1474" spans="1:8" x14ac:dyDescent="0.35">
      <c r="A1474" t="s">
        <v>15</v>
      </c>
      <c r="B1474" t="s">
        <v>19</v>
      </c>
      <c r="C1474" t="s">
        <v>31</v>
      </c>
      <c r="D1474" t="s">
        <v>33</v>
      </c>
      <c r="E1474" t="s">
        <v>85</v>
      </c>
      <c r="F1474" t="s">
        <v>157</v>
      </c>
      <c r="G1474">
        <v>2005</v>
      </c>
      <c r="H1474" s="133">
        <v>1.101</v>
      </c>
    </row>
    <row r="1475" spans="1:8" x14ac:dyDescent="0.35">
      <c r="A1475" t="s">
        <v>15</v>
      </c>
      <c r="B1475" t="s">
        <v>65</v>
      </c>
      <c r="C1475" t="s">
        <v>31</v>
      </c>
      <c r="D1475" t="s">
        <v>66</v>
      </c>
      <c r="E1475" t="s">
        <v>85</v>
      </c>
      <c r="F1475" t="s">
        <v>157</v>
      </c>
      <c r="G1475">
        <v>2005</v>
      </c>
      <c r="H1475" s="133">
        <v>0.86150000000000004</v>
      </c>
    </row>
    <row r="1476" spans="1:8" x14ac:dyDescent="0.35">
      <c r="A1476" t="s">
        <v>49</v>
      </c>
      <c r="B1476" t="s">
        <v>50</v>
      </c>
      <c r="C1476" t="s">
        <v>31</v>
      </c>
      <c r="D1476" t="s">
        <v>52</v>
      </c>
      <c r="E1476" t="s">
        <v>85</v>
      </c>
      <c r="F1476" t="s">
        <v>157</v>
      </c>
      <c r="G1476">
        <v>2005</v>
      </c>
      <c r="H1476" s="133">
        <v>0.99324999999999997</v>
      </c>
    </row>
    <row r="1477" spans="1:8" x14ac:dyDescent="0.35">
      <c r="A1477" t="s">
        <v>34</v>
      </c>
      <c r="B1477" t="s">
        <v>39</v>
      </c>
      <c r="C1477" t="s">
        <v>167</v>
      </c>
      <c r="D1477" t="s">
        <v>40</v>
      </c>
      <c r="E1477" t="s">
        <v>85</v>
      </c>
      <c r="F1477" t="s">
        <v>157</v>
      </c>
      <c r="G1477">
        <v>2005</v>
      </c>
      <c r="H1477" s="133">
        <v>0.92425000000000002</v>
      </c>
    </row>
    <row r="1478" spans="1:8" x14ac:dyDescent="0.35">
      <c r="A1478" t="s">
        <v>34</v>
      </c>
      <c r="B1478" t="s">
        <v>39</v>
      </c>
      <c r="C1478" t="s">
        <v>167</v>
      </c>
      <c r="D1478" t="s">
        <v>45</v>
      </c>
      <c r="E1478" t="s">
        <v>85</v>
      </c>
      <c r="F1478" t="s">
        <v>157</v>
      </c>
      <c r="G1478">
        <v>2005</v>
      </c>
      <c r="H1478" s="133"/>
    </row>
    <row r="1479" spans="1:8" x14ac:dyDescent="0.35">
      <c r="A1479" t="s">
        <v>72</v>
      </c>
      <c r="B1479" t="s">
        <v>54</v>
      </c>
      <c r="C1479" t="s">
        <v>46</v>
      </c>
      <c r="D1479" t="s">
        <v>54</v>
      </c>
      <c r="E1479" t="s">
        <v>85</v>
      </c>
      <c r="F1479" t="s">
        <v>157</v>
      </c>
      <c r="G1479">
        <v>2006</v>
      </c>
      <c r="H1479" s="133">
        <v>0.56574999999999998</v>
      </c>
    </row>
    <row r="1480" spans="1:8" x14ac:dyDescent="0.35">
      <c r="A1480" t="s">
        <v>15</v>
      </c>
      <c r="B1480" t="s">
        <v>23</v>
      </c>
      <c r="C1480" t="s">
        <v>16</v>
      </c>
      <c r="D1480" t="s">
        <v>24</v>
      </c>
      <c r="E1480" t="s">
        <v>85</v>
      </c>
      <c r="F1480" t="s">
        <v>157</v>
      </c>
      <c r="G1480">
        <v>2006</v>
      </c>
      <c r="H1480" s="133">
        <v>0.78225</v>
      </c>
    </row>
    <row r="1481" spans="1:8" x14ac:dyDescent="0.35">
      <c r="A1481" t="s">
        <v>15</v>
      </c>
      <c r="B1481" t="s">
        <v>27</v>
      </c>
      <c r="C1481" t="s">
        <v>16</v>
      </c>
      <c r="D1481" t="s">
        <v>28</v>
      </c>
      <c r="E1481" t="s">
        <v>85</v>
      </c>
      <c r="F1481" t="s">
        <v>157</v>
      </c>
      <c r="G1481">
        <v>2006</v>
      </c>
      <c r="H1481" s="133">
        <v>0.64924999999999999</v>
      </c>
    </row>
    <row r="1482" spans="1:8" x14ac:dyDescent="0.35">
      <c r="A1482" t="s">
        <v>15</v>
      </c>
      <c r="B1482" t="s">
        <v>19</v>
      </c>
      <c r="C1482" t="s">
        <v>16</v>
      </c>
      <c r="D1482" t="s">
        <v>22</v>
      </c>
      <c r="E1482" t="s">
        <v>85</v>
      </c>
      <c r="F1482" t="s">
        <v>157</v>
      </c>
      <c r="G1482">
        <v>2006</v>
      </c>
      <c r="H1482" s="133">
        <v>0.76849999999999996</v>
      </c>
    </row>
    <row r="1483" spans="1:8" x14ac:dyDescent="0.35">
      <c r="A1483" t="s">
        <v>15</v>
      </c>
      <c r="B1483" t="s">
        <v>25</v>
      </c>
      <c r="C1483" t="s">
        <v>16</v>
      </c>
      <c r="D1483" t="s">
        <v>26</v>
      </c>
      <c r="E1483" t="s">
        <v>85</v>
      </c>
      <c r="F1483" t="s">
        <v>157</v>
      </c>
      <c r="G1483">
        <v>2006</v>
      </c>
      <c r="H1483" s="133">
        <v>0.71299999999999997</v>
      </c>
    </row>
    <row r="1484" spans="1:8" x14ac:dyDescent="0.35">
      <c r="A1484" t="s">
        <v>15</v>
      </c>
      <c r="B1484" t="s">
        <v>17</v>
      </c>
      <c r="C1484" t="s">
        <v>16</v>
      </c>
      <c r="D1484" t="s">
        <v>18</v>
      </c>
      <c r="E1484" t="s">
        <v>85</v>
      </c>
      <c r="F1484" t="s">
        <v>157</v>
      </c>
      <c r="G1484">
        <v>2006</v>
      </c>
      <c r="H1484" s="133">
        <v>0.72850000000000004</v>
      </c>
    </row>
    <row r="1485" spans="1:8" x14ac:dyDescent="0.35">
      <c r="A1485" t="s">
        <v>15</v>
      </c>
      <c r="B1485" t="s">
        <v>19</v>
      </c>
      <c r="C1485" t="s">
        <v>16</v>
      </c>
      <c r="D1485" t="s">
        <v>67</v>
      </c>
      <c r="E1485" t="s">
        <v>85</v>
      </c>
      <c r="F1485" t="s">
        <v>157</v>
      </c>
      <c r="G1485">
        <v>2006</v>
      </c>
      <c r="H1485" s="133"/>
    </row>
    <row r="1486" spans="1:8" x14ac:dyDescent="0.35">
      <c r="A1486" t="s">
        <v>34</v>
      </c>
      <c r="B1486" t="s">
        <v>37</v>
      </c>
      <c r="C1486" t="s">
        <v>16</v>
      </c>
      <c r="D1486" t="s">
        <v>38</v>
      </c>
      <c r="E1486" t="s">
        <v>85</v>
      </c>
      <c r="F1486" t="s">
        <v>157</v>
      </c>
      <c r="G1486">
        <v>2006</v>
      </c>
      <c r="H1486" s="133">
        <v>0.73049999999999993</v>
      </c>
    </row>
    <row r="1487" spans="1:8" x14ac:dyDescent="0.35">
      <c r="A1487" t="s">
        <v>49</v>
      </c>
      <c r="B1487" t="s">
        <v>50</v>
      </c>
      <c r="C1487" t="s">
        <v>16</v>
      </c>
      <c r="D1487" t="s">
        <v>51</v>
      </c>
      <c r="E1487" t="s">
        <v>85</v>
      </c>
      <c r="F1487" t="s">
        <v>157</v>
      </c>
      <c r="G1487">
        <v>2006</v>
      </c>
      <c r="H1487" s="133">
        <v>0.82200000000000006</v>
      </c>
    </row>
    <row r="1488" spans="1:8" x14ac:dyDescent="0.35">
      <c r="A1488" t="s">
        <v>15</v>
      </c>
      <c r="B1488" t="s">
        <v>19</v>
      </c>
      <c r="C1488" t="s">
        <v>31</v>
      </c>
      <c r="D1488" t="s">
        <v>61</v>
      </c>
      <c r="E1488" t="s">
        <v>85</v>
      </c>
      <c r="F1488" t="s">
        <v>157</v>
      </c>
      <c r="G1488">
        <v>2006</v>
      </c>
      <c r="H1488" s="133">
        <v>1.2257500000000001</v>
      </c>
    </row>
    <row r="1489" spans="1:8" x14ac:dyDescent="0.35">
      <c r="A1489" t="s">
        <v>15</v>
      </c>
      <c r="B1489" t="s">
        <v>63</v>
      </c>
      <c r="C1489" t="s">
        <v>31</v>
      </c>
      <c r="D1489" t="s">
        <v>64</v>
      </c>
      <c r="E1489" t="s">
        <v>85</v>
      </c>
      <c r="F1489" t="s">
        <v>157</v>
      </c>
      <c r="G1489">
        <v>2006</v>
      </c>
      <c r="H1489" s="133">
        <v>0.96449999999999991</v>
      </c>
    </row>
    <row r="1490" spans="1:8" x14ac:dyDescent="0.35">
      <c r="A1490" t="s">
        <v>15</v>
      </c>
      <c r="B1490" t="s">
        <v>19</v>
      </c>
      <c r="C1490" t="s">
        <v>31</v>
      </c>
      <c r="D1490" t="s">
        <v>33</v>
      </c>
      <c r="E1490" t="s">
        <v>85</v>
      </c>
      <c r="F1490" t="s">
        <v>157</v>
      </c>
      <c r="G1490">
        <v>2006</v>
      </c>
      <c r="H1490" s="133">
        <v>1.012</v>
      </c>
    </row>
    <row r="1491" spans="1:8" x14ac:dyDescent="0.35">
      <c r="A1491" t="s">
        <v>15</v>
      </c>
      <c r="B1491" t="s">
        <v>65</v>
      </c>
      <c r="C1491" t="s">
        <v>31</v>
      </c>
      <c r="D1491" t="s">
        <v>66</v>
      </c>
      <c r="E1491" t="s">
        <v>85</v>
      </c>
      <c r="F1491" t="s">
        <v>157</v>
      </c>
      <c r="G1491">
        <v>2006</v>
      </c>
      <c r="H1491" s="133">
        <v>0.81125000000000003</v>
      </c>
    </row>
    <row r="1492" spans="1:8" x14ac:dyDescent="0.35">
      <c r="A1492" t="s">
        <v>49</v>
      </c>
      <c r="B1492" t="s">
        <v>50</v>
      </c>
      <c r="C1492" t="s">
        <v>31</v>
      </c>
      <c r="D1492" t="s">
        <v>52</v>
      </c>
      <c r="E1492" t="s">
        <v>85</v>
      </c>
      <c r="F1492" t="s">
        <v>157</v>
      </c>
      <c r="G1492">
        <v>2006</v>
      </c>
      <c r="H1492" s="133">
        <v>0.85525000000000007</v>
      </c>
    </row>
    <row r="1493" spans="1:8" x14ac:dyDescent="0.35">
      <c r="A1493" t="s">
        <v>34</v>
      </c>
      <c r="B1493" t="s">
        <v>39</v>
      </c>
      <c r="C1493" t="s">
        <v>167</v>
      </c>
      <c r="D1493" t="s">
        <v>40</v>
      </c>
      <c r="E1493" t="s">
        <v>85</v>
      </c>
      <c r="F1493" t="s">
        <v>157</v>
      </c>
      <c r="G1493">
        <v>2006</v>
      </c>
      <c r="H1493" s="133">
        <v>0.97025000000000006</v>
      </c>
    </row>
    <row r="1494" spans="1:8" x14ac:dyDescent="0.35">
      <c r="A1494" t="s">
        <v>34</v>
      </c>
      <c r="B1494" t="s">
        <v>39</v>
      </c>
      <c r="C1494" t="s">
        <v>167</v>
      </c>
      <c r="D1494" t="s">
        <v>45</v>
      </c>
      <c r="E1494" t="s">
        <v>85</v>
      </c>
      <c r="F1494" t="s">
        <v>157</v>
      </c>
      <c r="G1494">
        <v>2006</v>
      </c>
      <c r="H1494" s="133">
        <v>0.76324999999999998</v>
      </c>
    </row>
    <row r="1495" spans="1:8" x14ac:dyDescent="0.35">
      <c r="A1495" t="s">
        <v>120</v>
      </c>
      <c r="B1495" t="s">
        <v>47</v>
      </c>
      <c r="C1495" t="s">
        <v>46</v>
      </c>
      <c r="D1495" t="s">
        <v>48</v>
      </c>
      <c r="E1495" t="s">
        <v>85</v>
      </c>
      <c r="F1495" t="s">
        <v>157</v>
      </c>
      <c r="G1495">
        <v>2007</v>
      </c>
      <c r="H1495" s="133"/>
    </row>
    <row r="1496" spans="1:8" x14ac:dyDescent="0.35">
      <c r="A1496" t="s">
        <v>72</v>
      </c>
      <c r="B1496" t="s">
        <v>54</v>
      </c>
      <c r="C1496" t="s">
        <v>46</v>
      </c>
      <c r="D1496" t="s">
        <v>54</v>
      </c>
      <c r="E1496" t="s">
        <v>85</v>
      </c>
      <c r="F1496" t="s">
        <v>157</v>
      </c>
      <c r="G1496">
        <v>2007</v>
      </c>
      <c r="H1496" s="133">
        <v>0.499</v>
      </c>
    </row>
    <row r="1497" spans="1:8" x14ac:dyDescent="0.35">
      <c r="A1497" t="s">
        <v>15</v>
      </c>
      <c r="B1497" t="s">
        <v>23</v>
      </c>
      <c r="C1497" t="s">
        <v>16</v>
      </c>
      <c r="D1497" t="s">
        <v>24</v>
      </c>
      <c r="E1497" t="s">
        <v>85</v>
      </c>
      <c r="F1497" t="s">
        <v>157</v>
      </c>
      <c r="G1497">
        <v>2007</v>
      </c>
      <c r="H1497" s="133">
        <v>0.71174999999999999</v>
      </c>
    </row>
    <row r="1498" spans="1:8" x14ac:dyDescent="0.35">
      <c r="A1498" t="s">
        <v>15</v>
      </c>
      <c r="B1498" t="s">
        <v>27</v>
      </c>
      <c r="C1498" t="s">
        <v>16</v>
      </c>
      <c r="D1498" t="s">
        <v>28</v>
      </c>
      <c r="E1498" t="s">
        <v>85</v>
      </c>
      <c r="F1498" t="s">
        <v>157</v>
      </c>
      <c r="G1498">
        <v>2007</v>
      </c>
      <c r="H1498" s="133">
        <v>0.69924999999999993</v>
      </c>
    </row>
    <row r="1499" spans="1:8" x14ac:dyDescent="0.35">
      <c r="A1499" t="s">
        <v>15</v>
      </c>
      <c r="B1499" t="s">
        <v>19</v>
      </c>
      <c r="C1499" t="s">
        <v>16</v>
      </c>
      <c r="D1499" t="s">
        <v>22</v>
      </c>
      <c r="E1499" t="s">
        <v>85</v>
      </c>
      <c r="F1499" t="s">
        <v>157</v>
      </c>
      <c r="G1499">
        <v>2007</v>
      </c>
      <c r="H1499" s="133">
        <v>0.7</v>
      </c>
    </row>
    <row r="1500" spans="1:8" x14ac:dyDescent="0.35">
      <c r="A1500" t="s">
        <v>15</v>
      </c>
      <c r="B1500" t="s">
        <v>25</v>
      </c>
      <c r="C1500" t="s">
        <v>16</v>
      </c>
      <c r="D1500" t="s">
        <v>26</v>
      </c>
      <c r="E1500" t="s">
        <v>85</v>
      </c>
      <c r="F1500" t="s">
        <v>157</v>
      </c>
      <c r="G1500">
        <v>2007</v>
      </c>
      <c r="H1500" s="133">
        <v>0.68125000000000002</v>
      </c>
    </row>
    <row r="1501" spans="1:8" x14ac:dyDescent="0.35">
      <c r="A1501" t="s">
        <v>15</v>
      </c>
      <c r="B1501" t="s">
        <v>17</v>
      </c>
      <c r="C1501" t="s">
        <v>16</v>
      </c>
      <c r="D1501" t="s">
        <v>18</v>
      </c>
      <c r="E1501" t="s">
        <v>85</v>
      </c>
      <c r="F1501" t="s">
        <v>157</v>
      </c>
      <c r="G1501">
        <v>2007</v>
      </c>
      <c r="H1501" s="133">
        <v>0.63674999999999993</v>
      </c>
    </row>
    <row r="1502" spans="1:8" x14ac:dyDescent="0.35">
      <c r="A1502" t="s">
        <v>15</v>
      </c>
      <c r="B1502" t="s">
        <v>19</v>
      </c>
      <c r="C1502" t="s">
        <v>16</v>
      </c>
      <c r="D1502" t="s">
        <v>67</v>
      </c>
      <c r="E1502" t="s">
        <v>85</v>
      </c>
      <c r="F1502" t="s">
        <v>157</v>
      </c>
      <c r="G1502">
        <v>2007</v>
      </c>
      <c r="H1502" s="133">
        <v>0.79474999999999996</v>
      </c>
    </row>
    <row r="1503" spans="1:8" x14ac:dyDescent="0.35">
      <c r="A1503" t="s">
        <v>34</v>
      </c>
      <c r="B1503" t="s">
        <v>37</v>
      </c>
      <c r="C1503" t="s">
        <v>16</v>
      </c>
      <c r="D1503" t="s">
        <v>38</v>
      </c>
      <c r="E1503" t="s">
        <v>85</v>
      </c>
      <c r="F1503" t="s">
        <v>157</v>
      </c>
      <c r="G1503">
        <v>2007</v>
      </c>
      <c r="H1503" s="133">
        <v>0.73599999999999999</v>
      </c>
    </row>
    <row r="1504" spans="1:8" x14ac:dyDescent="0.35">
      <c r="A1504" t="s">
        <v>49</v>
      </c>
      <c r="B1504" t="s">
        <v>50</v>
      </c>
      <c r="C1504" t="s">
        <v>16</v>
      </c>
      <c r="D1504" t="s">
        <v>51</v>
      </c>
      <c r="E1504" t="s">
        <v>85</v>
      </c>
      <c r="F1504" t="s">
        <v>157</v>
      </c>
      <c r="G1504">
        <v>2007</v>
      </c>
      <c r="H1504" s="133">
        <v>0.70674999999999999</v>
      </c>
    </row>
    <row r="1505" spans="1:8" x14ac:dyDescent="0.35">
      <c r="A1505" t="s">
        <v>15</v>
      </c>
      <c r="B1505" t="s">
        <v>19</v>
      </c>
      <c r="C1505" t="s">
        <v>31</v>
      </c>
      <c r="D1505" t="s">
        <v>61</v>
      </c>
      <c r="E1505" t="s">
        <v>85</v>
      </c>
      <c r="F1505" t="s">
        <v>157</v>
      </c>
      <c r="G1505">
        <v>2007</v>
      </c>
      <c r="H1505" s="133">
        <v>1.22075</v>
      </c>
    </row>
    <row r="1506" spans="1:8" x14ac:dyDescent="0.35">
      <c r="A1506" t="s">
        <v>15</v>
      </c>
      <c r="B1506" t="s">
        <v>63</v>
      </c>
      <c r="C1506" t="s">
        <v>31</v>
      </c>
      <c r="D1506" t="s">
        <v>64</v>
      </c>
      <c r="E1506" t="s">
        <v>85</v>
      </c>
      <c r="F1506" t="s">
        <v>157</v>
      </c>
      <c r="G1506">
        <v>2007</v>
      </c>
      <c r="H1506" s="133">
        <v>0.91949999999999998</v>
      </c>
    </row>
    <row r="1507" spans="1:8" x14ac:dyDescent="0.35">
      <c r="A1507" t="s">
        <v>15</v>
      </c>
      <c r="B1507" t="s">
        <v>19</v>
      </c>
      <c r="C1507" t="s">
        <v>31</v>
      </c>
      <c r="D1507" t="s">
        <v>33</v>
      </c>
      <c r="E1507" t="s">
        <v>85</v>
      </c>
      <c r="F1507" t="s">
        <v>157</v>
      </c>
      <c r="G1507">
        <v>2007</v>
      </c>
      <c r="H1507" s="133">
        <v>0.92249999999999999</v>
      </c>
    </row>
    <row r="1508" spans="1:8" x14ac:dyDescent="0.35">
      <c r="A1508" t="s">
        <v>15</v>
      </c>
      <c r="B1508" t="s">
        <v>65</v>
      </c>
      <c r="C1508" t="s">
        <v>31</v>
      </c>
      <c r="D1508" t="s">
        <v>66</v>
      </c>
      <c r="E1508" t="s">
        <v>85</v>
      </c>
      <c r="F1508" t="s">
        <v>157</v>
      </c>
      <c r="G1508">
        <v>2007</v>
      </c>
      <c r="H1508" s="133">
        <v>0.76424999999999998</v>
      </c>
    </row>
    <row r="1509" spans="1:8" x14ac:dyDescent="0.35">
      <c r="A1509" t="s">
        <v>34</v>
      </c>
      <c r="B1509" t="s">
        <v>39</v>
      </c>
      <c r="C1509" t="s">
        <v>31</v>
      </c>
      <c r="D1509" t="s">
        <v>42</v>
      </c>
      <c r="E1509" t="s">
        <v>85</v>
      </c>
      <c r="F1509" t="s">
        <v>157</v>
      </c>
      <c r="G1509">
        <v>2007</v>
      </c>
      <c r="H1509" s="133"/>
    </row>
    <row r="1510" spans="1:8" x14ac:dyDescent="0.35">
      <c r="A1510" t="s">
        <v>49</v>
      </c>
      <c r="B1510" t="s">
        <v>50</v>
      </c>
      <c r="C1510" t="s">
        <v>31</v>
      </c>
      <c r="D1510" t="s">
        <v>52</v>
      </c>
      <c r="E1510" t="s">
        <v>85</v>
      </c>
      <c r="F1510" t="s">
        <v>157</v>
      </c>
      <c r="G1510">
        <v>2007</v>
      </c>
      <c r="H1510" s="133">
        <v>0.87274999999999991</v>
      </c>
    </row>
    <row r="1511" spans="1:8" x14ac:dyDescent="0.35">
      <c r="A1511" t="s">
        <v>34</v>
      </c>
      <c r="B1511" t="s">
        <v>35</v>
      </c>
      <c r="C1511" t="s">
        <v>167</v>
      </c>
      <c r="D1511" t="s">
        <v>36</v>
      </c>
      <c r="E1511" t="s">
        <v>85</v>
      </c>
      <c r="F1511" t="s">
        <v>157</v>
      </c>
      <c r="G1511">
        <v>2007</v>
      </c>
      <c r="H1511" s="133"/>
    </row>
    <row r="1512" spans="1:8" x14ac:dyDescent="0.35">
      <c r="A1512" t="s">
        <v>34</v>
      </c>
      <c r="B1512" t="s">
        <v>39</v>
      </c>
      <c r="C1512" t="s">
        <v>167</v>
      </c>
      <c r="D1512" t="s">
        <v>40</v>
      </c>
      <c r="E1512" t="s">
        <v>85</v>
      </c>
      <c r="F1512" t="s">
        <v>157</v>
      </c>
      <c r="G1512">
        <v>2007</v>
      </c>
      <c r="H1512" s="133">
        <v>1.00075</v>
      </c>
    </row>
    <row r="1513" spans="1:8" x14ac:dyDescent="0.35">
      <c r="A1513" t="s">
        <v>34</v>
      </c>
      <c r="B1513" t="s">
        <v>39</v>
      </c>
      <c r="C1513" t="s">
        <v>167</v>
      </c>
      <c r="D1513" t="s">
        <v>45</v>
      </c>
      <c r="E1513" t="s">
        <v>85</v>
      </c>
      <c r="F1513" t="s">
        <v>157</v>
      </c>
      <c r="G1513">
        <v>2007</v>
      </c>
      <c r="H1513" s="133">
        <v>0.95700000000000007</v>
      </c>
    </row>
    <row r="1514" spans="1:8" x14ac:dyDescent="0.35">
      <c r="A1514" t="s">
        <v>120</v>
      </c>
      <c r="B1514" t="s">
        <v>47</v>
      </c>
      <c r="C1514" t="s">
        <v>46</v>
      </c>
      <c r="D1514" t="s">
        <v>48</v>
      </c>
      <c r="E1514" t="s">
        <v>85</v>
      </c>
      <c r="F1514" t="s">
        <v>157</v>
      </c>
      <c r="G1514">
        <v>2008</v>
      </c>
      <c r="H1514" s="133">
        <v>0.53125</v>
      </c>
    </row>
    <row r="1515" spans="1:8" x14ac:dyDescent="0.35">
      <c r="A1515" t="s">
        <v>72</v>
      </c>
      <c r="B1515" t="s">
        <v>54</v>
      </c>
      <c r="C1515" t="s">
        <v>46</v>
      </c>
      <c r="D1515" t="s">
        <v>54</v>
      </c>
      <c r="E1515" t="s">
        <v>85</v>
      </c>
      <c r="F1515" t="s">
        <v>157</v>
      </c>
      <c r="G1515">
        <v>2008</v>
      </c>
      <c r="H1515" s="133">
        <v>0.40149999999999997</v>
      </c>
    </row>
    <row r="1516" spans="1:8" x14ac:dyDescent="0.35">
      <c r="A1516" t="s">
        <v>15</v>
      </c>
      <c r="B1516" t="s">
        <v>23</v>
      </c>
      <c r="C1516" t="s">
        <v>16</v>
      </c>
      <c r="D1516" t="s">
        <v>24</v>
      </c>
      <c r="E1516" t="s">
        <v>85</v>
      </c>
      <c r="F1516" t="s">
        <v>157</v>
      </c>
      <c r="G1516">
        <v>2008</v>
      </c>
      <c r="H1516" s="133">
        <v>0.58324999999999994</v>
      </c>
    </row>
    <row r="1517" spans="1:8" x14ac:dyDescent="0.35">
      <c r="A1517" t="s">
        <v>15</v>
      </c>
      <c r="B1517" t="s">
        <v>27</v>
      </c>
      <c r="C1517" t="s">
        <v>16</v>
      </c>
      <c r="D1517" t="s">
        <v>28</v>
      </c>
      <c r="E1517" t="s">
        <v>85</v>
      </c>
      <c r="F1517" t="s">
        <v>157</v>
      </c>
      <c r="G1517">
        <v>2008</v>
      </c>
      <c r="H1517" s="133">
        <v>0.52474999999999994</v>
      </c>
    </row>
    <row r="1518" spans="1:8" x14ac:dyDescent="0.35">
      <c r="A1518" t="s">
        <v>15</v>
      </c>
      <c r="B1518" t="s">
        <v>19</v>
      </c>
      <c r="C1518" t="s">
        <v>16</v>
      </c>
      <c r="D1518" t="s">
        <v>22</v>
      </c>
      <c r="E1518" t="s">
        <v>85</v>
      </c>
      <c r="F1518" t="s">
        <v>157</v>
      </c>
      <c r="G1518">
        <v>2008</v>
      </c>
      <c r="H1518" s="133">
        <v>0.59299999999999997</v>
      </c>
    </row>
    <row r="1519" spans="1:8" x14ac:dyDescent="0.35">
      <c r="A1519" t="s">
        <v>15</v>
      </c>
      <c r="B1519" t="s">
        <v>25</v>
      </c>
      <c r="C1519" t="s">
        <v>16</v>
      </c>
      <c r="D1519" t="s">
        <v>26</v>
      </c>
      <c r="E1519" t="s">
        <v>85</v>
      </c>
      <c r="F1519" t="s">
        <v>157</v>
      </c>
      <c r="G1519">
        <v>2008</v>
      </c>
      <c r="H1519" s="133">
        <v>0.55925000000000002</v>
      </c>
    </row>
    <row r="1520" spans="1:8" x14ac:dyDescent="0.35">
      <c r="A1520" t="s">
        <v>15</v>
      </c>
      <c r="B1520" t="s">
        <v>17</v>
      </c>
      <c r="C1520" t="s">
        <v>16</v>
      </c>
      <c r="D1520" t="s">
        <v>18</v>
      </c>
      <c r="E1520" t="s">
        <v>85</v>
      </c>
      <c r="F1520" t="s">
        <v>157</v>
      </c>
      <c r="G1520">
        <v>2008</v>
      </c>
      <c r="H1520" s="133">
        <v>0.47949999999999998</v>
      </c>
    </row>
    <row r="1521" spans="1:8" x14ac:dyDescent="0.35">
      <c r="A1521" t="s">
        <v>15</v>
      </c>
      <c r="B1521" t="s">
        <v>19</v>
      </c>
      <c r="C1521" t="s">
        <v>16</v>
      </c>
      <c r="D1521" t="s">
        <v>67</v>
      </c>
      <c r="E1521" t="s">
        <v>85</v>
      </c>
      <c r="F1521" t="s">
        <v>157</v>
      </c>
      <c r="G1521">
        <v>2008</v>
      </c>
      <c r="H1521" s="133">
        <v>0.65500000000000003</v>
      </c>
    </row>
    <row r="1522" spans="1:8" x14ac:dyDescent="0.35">
      <c r="A1522" t="s">
        <v>34</v>
      </c>
      <c r="B1522" t="s">
        <v>37</v>
      </c>
      <c r="C1522" t="s">
        <v>16</v>
      </c>
      <c r="D1522" t="s">
        <v>38</v>
      </c>
      <c r="E1522" t="s">
        <v>85</v>
      </c>
      <c r="F1522" t="s">
        <v>157</v>
      </c>
      <c r="G1522">
        <v>2008</v>
      </c>
      <c r="H1522" s="133">
        <v>0.58600000000000008</v>
      </c>
    </row>
    <row r="1523" spans="1:8" x14ac:dyDescent="0.35">
      <c r="A1523" t="s">
        <v>49</v>
      </c>
      <c r="B1523" t="s">
        <v>50</v>
      </c>
      <c r="C1523" t="s">
        <v>16</v>
      </c>
      <c r="D1523" t="s">
        <v>71</v>
      </c>
      <c r="E1523" t="s">
        <v>85</v>
      </c>
      <c r="F1523" t="s">
        <v>157</v>
      </c>
      <c r="G1523">
        <v>2008</v>
      </c>
      <c r="H1523" s="133"/>
    </row>
    <row r="1524" spans="1:8" x14ac:dyDescent="0.35">
      <c r="A1524" t="s">
        <v>49</v>
      </c>
      <c r="B1524" t="s">
        <v>50</v>
      </c>
      <c r="C1524" t="s">
        <v>16</v>
      </c>
      <c r="D1524" t="s">
        <v>51</v>
      </c>
      <c r="E1524" t="s">
        <v>85</v>
      </c>
      <c r="F1524" t="s">
        <v>157</v>
      </c>
      <c r="G1524">
        <v>2008</v>
      </c>
      <c r="H1524" s="133">
        <v>0.59299999999999997</v>
      </c>
    </row>
    <row r="1525" spans="1:8" x14ac:dyDescent="0.35">
      <c r="A1525" t="s">
        <v>15</v>
      </c>
      <c r="B1525" t="s">
        <v>19</v>
      </c>
      <c r="C1525" t="s">
        <v>31</v>
      </c>
      <c r="D1525" t="s">
        <v>61</v>
      </c>
      <c r="E1525" t="s">
        <v>85</v>
      </c>
      <c r="F1525" t="s">
        <v>157</v>
      </c>
      <c r="G1525">
        <v>2008</v>
      </c>
      <c r="H1525" s="133">
        <v>1.0302500000000001</v>
      </c>
    </row>
    <row r="1526" spans="1:8" x14ac:dyDescent="0.35">
      <c r="A1526" t="s">
        <v>15</v>
      </c>
      <c r="B1526" t="s">
        <v>63</v>
      </c>
      <c r="C1526" t="s">
        <v>31</v>
      </c>
      <c r="D1526" t="s">
        <v>64</v>
      </c>
      <c r="E1526" t="s">
        <v>85</v>
      </c>
      <c r="F1526" t="s">
        <v>157</v>
      </c>
      <c r="G1526">
        <v>2008</v>
      </c>
      <c r="H1526" s="133">
        <v>0.77825</v>
      </c>
    </row>
    <row r="1527" spans="1:8" x14ac:dyDescent="0.35">
      <c r="A1527" t="s">
        <v>15</v>
      </c>
      <c r="B1527" t="s">
        <v>19</v>
      </c>
      <c r="C1527" t="s">
        <v>31</v>
      </c>
      <c r="D1527" t="s">
        <v>33</v>
      </c>
      <c r="E1527" t="s">
        <v>85</v>
      </c>
      <c r="F1527" t="s">
        <v>157</v>
      </c>
      <c r="G1527">
        <v>2008</v>
      </c>
      <c r="H1527" s="133">
        <v>0.75475000000000003</v>
      </c>
    </row>
    <row r="1528" spans="1:8" x14ac:dyDescent="0.35">
      <c r="A1528" t="s">
        <v>15</v>
      </c>
      <c r="B1528" t="s">
        <v>65</v>
      </c>
      <c r="C1528" t="s">
        <v>31</v>
      </c>
      <c r="D1528" t="s">
        <v>66</v>
      </c>
      <c r="E1528" t="s">
        <v>85</v>
      </c>
      <c r="F1528" t="s">
        <v>157</v>
      </c>
      <c r="G1528">
        <v>2008</v>
      </c>
      <c r="H1528" s="133">
        <v>0.58350000000000002</v>
      </c>
    </row>
    <row r="1529" spans="1:8" x14ac:dyDescent="0.35">
      <c r="A1529" t="s">
        <v>34</v>
      </c>
      <c r="B1529" t="s">
        <v>39</v>
      </c>
      <c r="C1529" t="s">
        <v>31</v>
      </c>
      <c r="D1529" t="s">
        <v>42</v>
      </c>
      <c r="E1529" t="s">
        <v>85</v>
      </c>
      <c r="F1529" t="s">
        <v>157</v>
      </c>
      <c r="G1529">
        <v>2008</v>
      </c>
      <c r="H1529" s="133">
        <v>0.89375000000000004</v>
      </c>
    </row>
    <row r="1530" spans="1:8" x14ac:dyDescent="0.35">
      <c r="A1530" t="s">
        <v>49</v>
      </c>
      <c r="B1530" t="s">
        <v>50</v>
      </c>
      <c r="C1530" t="s">
        <v>31</v>
      </c>
      <c r="D1530" t="s">
        <v>52</v>
      </c>
      <c r="E1530" t="s">
        <v>85</v>
      </c>
      <c r="F1530" t="s">
        <v>157</v>
      </c>
      <c r="G1530">
        <v>2008</v>
      </c>
      <c r="H1530" s="133">
        <v>0.71575</v>
      </c>
    </row>
    <row r="1531" spans="1:8" x14ac:dyDescent="0.35">
      <c r="A1531" t="s">
        <v>34</v>
      </c>
      <c r="B1531" t="s">
        <v>35</v>
      </c>
      <c r="C1531" t="s">
        <v>167</v>
      </c>
      <c r="D1531" t="s">
        <v>36</v>
      </c>
      <c r="E1531" t="s">
        <v>85</v>
      </c>
      <c r="F1531" t="s">
        <v>157</v>
      </c>
      <c r="G1531">
        <v>2008</v>
      </c>
      <c r="H1531" s="133">
        <v>0.90999999999999992</v>
      </c>
    </row>
    <row r="1532" spans="1:8" x14ac:dyDescent="0.35">
      <c r="A1532" t="s">
        <v>34</v>
      </c>
      <c r="B1532" t="s">
        <v>39</v>
      </c>
      <c r="C1532" t="s">
        <v>167</v>
      </c>
      <c r="D1532" t="s">
        <v>40</v>
      </c>
      <c r="E1532" t="s">
        <v>85</v>
      </c>
      <c r="F1532" t="s">
        <v>157</v>
      </c>
      <c r="G1532">
        <v>2008</v>
      </c>
      <c r="H1532" s="133">
        <v>0.84899999999999998</v>
      </c>
    </row>
    <row r="1533" spans="1:8" x14ac:dyDescent="0.35">
      <c r="A1533" t="s">
        <v>34</v>
      </c>
      <c r="B1533" t="s">
        <v>39</v>
      </c>
      <c r="C1533" t="s">
        <v>167</v>
      </c>
      <c r="D1533" t="s">
        <v>45</v>
      </c>
      <c r="E1533" t="s">
        <v>85</v>
      </c>
      <c r="F1533" t="s">
        <v>157</v>
      </c>
      <c r="G1533">
        <v>2008</v>
      </c>
      <c r="H1533" s="133">
        <v>0.76249999999999996</v>
      </c>
    </row>
    <row r="1534" spans="1:8" x14ac:dyDescent="0.35">
      <c r="A1534" t="s">
        <v>120</v>
      </c>
      <c r="B1534" t="s">
        <v>47</v>
      </c>
      <c r="C1534" t="s">
        <v>46</v>
      </c>
      <c r="D1534" t="s">
        <v>48</v>
      </c>
      <c r="E1534" t="s">
        <v>85</v>
      </c>
      <c r="F1534" t="s">
        <v>157</v>
      </c>
      <c r="G1534">
        <v>2009</v>
      </c>
      <c r="H1534" s="133">
        <v>0.54625000000000001</v>
      </c>
    </row>
    <row r="1535" spans="1:8" x14ac:dyDescent="0.35">
      <c r="A1535" t="s">
        <v>72</v>
      </c>
      <c r="B1535" t="s">
        <v>54</v>
      </c>
      <c r="C1535" t="s">
        <v>46</v>
      </c>
      <c r="D1535" t="s">
        <v>54</v>
      </c>
      <c r="E1535" t="s">
        <v>85</v>
      </c>
      <c r="F1535" t="s">
        <v>157</v>
      </c>
      <c r="G1535">
        <v>2009</v>
      </c>
      <c r="H1535" s="133">
        <v>0.40449999999999997</v>
      </c>
    </row>
    <row r="1536" spans="1:8" x14ac:dyDescent="0.35">
      <c r="A1536" t="s">
        <v>72</v>
      </c>
      <c r="B1536" t="s">
        <v>55</v>
      </c>
      <c r="C1536" t="s">
        <v>46</v>
      </c>
      <c r="D1536" t="s">
        <v>55</v>
      </c>
      <c r="E1536" t="s">
        <v>85</v>
      </c>
      <c r="F1536" t="s">
        <v>157</v>
      </c>
      <c r="G1536">
        <v>2009</v>
      </c>
      <c r="H1536" s="133">
        <v>0.46799999999999997</v>
      </c>
    </row>
    <row r="1537" spans="1:8" x14ac:dyDescent="0.35">
      <c r="A1537" t="s">
        <v>15</v>
      </c>
      <c r="B1537" t="s">
        <v>29</v>
      </c>
      <c r="C1537" t="s">
        <v>16</v>
      </c>
      <c r="D1537" t="s">
        <v>30</v>
      </c>
      <c r="E1537" t="s">
        <v>85</v>
      </c>
      <c r="F1537" t="s">
        <v>157</v>
      </c>
      <c r="G1537">
        <v>2009</v>
      </c>
      <c r="H1537" s="133">
        <v>0.58050000000000002</v>
      </c>
    </row>
    <row r="1538" spans="1:8" x14ac:dyDescent="0.35">
      <c r="A1538" t="s">
        <v>15</v>
      </c>
      <c r="B1538" t="s">
        <v>23</v>
      </c>
      <c r="C1538" t="s">
        <v>16</v>
      </c>
      <c r="D1538" t="s">
        <v>24</v>
      </c>
      <c r="E1538" t="s">
        <v>85</v>
      </c>
      <c r="F1538" t="s">
        <v>157</v>
      </c>
      <c r="G1538">
        <v>2009</v>
      </c>
      <c r="H1538" s="133">
        <v>0.69524999999999992</v>
      </c>
    </row>
    <row r="1539" spans="1:8" x14ac:dyDescent="0.35">
      <c r="A1539" t="s">
        <v>15</v>
      </c>
      <c r="B1539" t="s">
        <v>27</v>
      </c>
      <c r="C1539" t="s">
        <v>16</v>
      </c>
      <c r="D1539" t="s">
        <v>28</v>
      </c>
      <c r="E1539" t="s">
        <v>85</v>
      </c>
      <c r="F1539" t="s">
        <v>157</v>
      </c>
      <c r="G1539">
        <v>2009</v>
      </c>
      <c r="H1539" s="133">
        <v>0.56675000000000009</v>
      </c>
    </row>
    <row r="1540" spans="1:8" x14ac:dyDescent="0.35">
      <c r="A1540" t="s">
        <v>15</v>
      </c>
      <c r="B1540" t="s">
        <v>19</v>
      </c>
      <c r="C1540" t="s">
        <v>16</v>
      </c>
      <c r="D1540" t="s">
        <v>22</v>
      </c>
      <c r="E1540" t="s">
        <v>85</v>
      </c>
      <c r="F1540" t="s">
        <v>157</v>
      </c>
      <c r="G1540">
        <v>2009</v>
      </c>
      <c r="H1540" s="133">
        <v>0.65475000000000005</v>
      </c>
    </row>
    <row r="1541" spans="1:8" x14ac:dyDescent="0.35">
      <c r="A1541" t="s">
        <v>15</v>
      </c>
      <c r="B1541" t="s">
        <v>25</v>
      </c>
      <c r="C1541" t="s">
        <v>16</v>
      </c>
      <c r="D1541" t="s">
        <v>26</v>
      </c>
      <c r="E1541" t="s">
        <v>85</v>
      </c>
      <c r="F1541" t="s">
        <v>157</v>
      </c>
      <c r="G1541">
        <v>2009</v>
      </c>
      <c r="H1541" s="133">
        <v>0.58674999999999999</v>
      </c>
    </row>
    <row r="1542" spans="1:8" x14ac:dyDescent="0.35">
      <c r="A1542" t="s">
        <v>15</v>
      </c>
      <c r="B1542" t="s">
        <v>17</v>
      </c>
      <c r="C1542" t="s">
        <v>16</v>
      </c>
      <c r="D1542" t="s">
        <v>18</v>
      </c>
      <c r="E1542" t="s">
        <v>85</v>
      </c>
      <c r="F1542" t="s">
        <v>157</v>
      </c>
      <c r="G1542">
        <v>2009</v>
      </c>
      <c r="H1542" s="133">
        <v>0.52575000000000005</v>
      </c>
    </row>
    <row r="1543" spans="1:8" x14ac:dyDescent="0.35">
      <c r="A1543" t="s">
        <v>15</v>
      </c>
      <c r="B1543" t="s">
        <v>19</v>
      </c>
      <c r="C1543" t="s">
        <v>16</v>
      </c>
      <c r="D1543" t="s">
        <v>67</v>
      </c>
      <c r="E1543" t="s">
        <v>85</v>
      </c>
      <c r="F1543" t="s">
        <v>157</v>
      </c>
      <c r="G1543">
        <v>2009</v>
      </c>
      <c r="H1543" s="133">
        <v>0.6865</v>
      </c>
    </row>
    <row r="1544" spans="1:8" x14ac:dyDescent="0.35">
      <c r="A1544" t="s">
        <v>34</v>
      </c>
      <c r="B1544" t="s">
        <v>37</v>
      </c>
      <c r="C1544" t="s">
        <v>16</v>
      </c>
      <c r="D1544" t="s">
        <v>38</v>
      </c>
      <c r="E1544" t="s">
        <v>85</v>
      </c>
      <c r="F1544" t="s">
        <v>157</v>
      </c>
      <c r="G1544">
        <v>2009</v>
      </c>
      <c r="H1544" s="133">
        <v>0.76124999999999998</v>
      </c>
    </row>
    <row r="1545" spans="1:8" x14ac:dyDescent="0.35">
      <c r="A1545" t="s">
        <v>49</v>
      </c>
      <c r="B1545" t="s">
        <v>50</v>
      </c>
      <c r="C1545" t="s">
        <v>16</v>
      </c>
      <c r="D1545" t="s">
        <v>71</v>
      </c>
      <c r="E1545" t="s">
        <v>85</v>
      </c>
      <c r="F1545" t="s">
        <v>157</v>
      </c>
      <c r="G1545">
        <v>2009</v>
      </c>
      <c r="H1545" s="133">
        <v>0.66900000000000004</v>
      </c>
    </row>
    <row r="1546" spans="1:8" x14ac:dyDescent="0.35">
      <c r="A1546" t="s">
        <v>49</v>
      </c>
      <c r="B1546" t="s">
        <v>50</v>
      </c>
      <c r="C1546" t="s">
        <v>16</v>
      </c>
      <c r="D1546" t="s">
        <v>51</v>
      </c>
      <c r="E1546" t="s">
        <v>85</v>
      </c>
      <c r="F1546" t="s">
        <v>157</v>
      </c>
      <c r="G1546">
        <v>2009</v>
      </c>
      <c r="H1546" s="133">
        <v>0.61924999999999997</v>
      </c>
    </row>
    <row r="1547" spans="1:8" x14ac:dyDescent="0.35">
      <c r="A1547" t="s">
        <v>15</v>
      </c>
      <c r="B1547" t="s">
        <v>19</v>
      </c>
      <c r="C1547" t="s">
        <v>31</v>
      </c>
      <c r="D1547" t="s">
        <v>61</v>
      </c>
      <c r="E1547" t="s">
        <v>85</v>
      </c>
      <c r="F1547" t="s">
        <v>157</v>
      </c>
      <c r="G1547">
        <v>2009</v>
      </c>
      <c r="H1547" s="133">
        <v>0.98375000000000001</v>
      </c>
    </row>
    <row r="1548" spans="1:8" x14ac:dyDescent="0.35">
      <c r="A1548" t="s">
        <v>15</v>
      </c>
      <c r="B1548" t="s">
        <v>63</v>
      </c>
      <c r="C1548" t="s">
        <v>31</v>
      </c>
      <c r="D1548" t="s">
        <v>64</v>
      </c>
      <c r="E1548" t="s">
        <v>85</v>
      </c>
      <c r="F1548" t="s">
        <v>157</v>
      </c>
      <c r="G1548">
        <v>2009</v>
      </c>
      <c r="H1548" s="133">
        <v>0.75374999999999992</v>
      </c>
    </row>
    <row r="1549" spans="1:8" x14ac:dyDescent="0.35">
      <c r="A1549" t="s">
        <v>15</v>
      </c>
      <c r="B1549" t="s">
        <v>19</v>
      </c>
      <c r="C1549" t="s">
        <v>31</v>
      </c>
      <c r="D1549" t="s">
        <v>33</v>
      </c>
      <c r="E1549" t="s">
        <v>85</v>
      </c>
      <c r="F1549" t="s">
        <v>157</v>
      </c>
      <c r="G1549">
        <v>2009</v>
      </c>
      <c r="H1549" s="133">
        <v>0.75449999999999995</v>
      </c>
    </row>
    <row r="1550" spans="1:8" x14ac:dyDescent="0.35">
      <c r="A1550" t="s">
        <v>15</v>
      </c>
      <c r="B1550" t="s">
        <v>65</v>
      </c>
      <c r="C1550" t="s">
        <v>31</v>
      </c>
      <c r="D1550" t="s">
        <v>66</v>
      </c>
      <c r="E1550" t="s">
        <v>85</v>
      </c>
      <c r="F1550" t="s">
        <v>157</v>
      </c>
      <c r="G1550">
        <v>2009</v>
      </c>
      <c r="H1550" s="133">
        <v>0.60599999999999998</v>
      </c>
    </row>
    <row r="1551" spans="1:8" x14ac:dyDescent="0.35">
      <c r="A1551" t="s">
        <v>15</v>
      </c>
      <c r="B1551" t="s">
        <v>19</v>
      </c>
      <c r="C1551" t="s">
        <v>31</v>
      </c>
      <c r="D1551" t="s">
        <v>69</v>
      </c>
      <c r="E1551" t="s">
        <v>85</v>
      </c>
      <c r="F1551" t="s">
        <v>157</v>
      </c>
      <c r="G1551">
        <v>2009</v>
      </c>
      <c r="H1551" s="133">
        <v>1.0029999999999999</v>
      </c>
    </row>
    <row r="1552" spans="1:8" x14ac:dyDescent="0.35">
      <c r="A1552" t="s">
        <v>34</v>
      </c>
      <c r="B1552" t="s">
        <v>39</v>
      </c>
      <c r="C1552" t="s">
        <v>31</v>
      </c>
      <c r="D1552" t="s">
        <v>42</v>
      </c>
      <c r="E1552" t="s">
        <v>85</v>
      </c>
      <c r="F1552" t="s">
        <v>157</v>
      </c>
      <c r="G1552">
        <v>2009</v>
      </c>
      <c r="H1552" s="133">
        <v>0.85425000000000006</v>
      </c>
    </row>
    <row r="1553" spans="1:8" x14ac:dyDescent="0.35">
      <c r="A1553" t="s">
        <v>49</v>
      </c>
      <c r="B1553" t="s">
        <v>50</v>
      </c>
      <c r="C1553" t="s">
        <v>31</v>
      </c>
      <c r="D1553" t="s">
        <v>52</v>
      </c>
      <c r="E1553" t="s">
        <v>85</v>
      </c>
      <c r="F1553" t="s">
        <v>157</v>
      </c>
      <c r="G1553">
        <v>2009</v>
      </c>
      <c r="H1553" s="133">
        <v>0.71750000000000003</v>
      </c>
    </row>
    <row r="1554" spans="1:8" x14ac:dyDescent="0.35">
      <c r="A1554" t="s">
        <v>34</v>
      </c>
      <c r="B1554" t="s">
        <v>35</v>
      </c>
      <c r="C1554" t="s">
        <v>167</v>
      </c>
      <c r="D1554" t="s">
        <v>36</v>
      </c>
      <c r="E1554" t="s">
        <v>85</v>
      </c>
      <c r="F1554" t="s">
        <v>157</v>
      </c>
      <c r="G1554">
        <v>2009</v>
      </c>
      <c r="H1554" s="133">
        <v>0.89924999999999999</v>
      </c>
    </row>
    <row r="1555" spans="1:8" x14ac:dyDescent="0.35">
      <c r="A1555" t="s">
        <v>34</v>
      </c>
      <c r="B1555" t="s">
        <v>39</v>
      </c>
      <c r="C1555" t="s">
        <v>167</v>
      </c>
      <c r="D1555" t="s">
        <v>40</v>
      </c>
      <c r="E1555" t="s">
        <v>85</v>
      </c>
      <c r="F1555" t="s">
        <v>157</v>
      </c>
      <c r="G1555">
        <v>2009</v>
      </c>
      <c r="H1555" s="133">
        <v>0.63700000000000001</v>
      </c>
    </row>
    <row r="1556" spans="1:8" x14ac:dyDescent="0.35">
      <c r="A1556" t="s">
        <v>34</v>
      </c>
      <c r="B1556" t="s">
        <v>39</v>
      </c>
      <c r="C1556" t="s">
        <v>167</v>
      </c>
      <c r="D1556" t="s">
        <v>45</v>
      </c>
      <c r="E1556" t="s">
        <v>85</v>
      </c>
      <c r="F1556" t="s">
        <v>157</v>
      </c>
      <c r="G1556">
        <v>2009</v>
      </c>
      <c r="H1556" s="133">
        <v>0.59725000000000006</v>
      </c>
    </row>
    <row r="1557" spans="1:8" x14ac:dyDescent="0.35">
      <c r="A1557" t="s">
        <v>120</v>
      </c>
      <c r="B1557" t="s">
        <v>47</v>
      </c>
      <c r="C1557" t="s">
        <v>46</v>
      </c>
      <c r="D1557" t="s">
        <v>48</v>
      </c>
      <c r="E1557" t="s">
        <v>85</v>
      </c>
      <c r="F1557" t="s">
        <v>157</v>
      </c>
      <c r="G1557">
        <v>2010</v>
      </c>
      <c r="H1557" s="133">
        <v>0.48575000000000002</v>
      </c>
    </row>
    <row r="1558" spans="1:8" x14ac:dyDescent="0.35">
      <c r="A1558" t="s">
        <v>72</v>
      </c>
      <c r="B1558" t="s">
        <v>54</v>
      </c>
      <c r="C1558" t="s">
        <v>46</v>
      </c>
      <c r="D1558" t="s">
        <v>54</v>
      </c>
      <c r="E1558" t="s">
        <v>85</v>
      </c>
      <c r="F1558" t="s">
        <v>157</v>
      </c>
      <c r="G1558">
        <v>2010</v>
      </c>
      <c r="H1558" s="133">
        <v>0.41249999999999998</v>
      </c>
    </row>
    <row r="1559" spans="1:8" x14ac:dyDescent="0.35">
      <c r="A1559" t="s">
        <v>72</v>
      </c>
      <c r="B1559" t="s">
        <v>55</v>
      </c>
      <c r="C1559" t="s">
        <v>46</v>
      </c>
      <c r="D1559" t="s">
        <v>55</v>
      </c>
      <c r="E1559" t="s">
        <v>85</v>
      </c>
      <c r="F1559" t="s">
        <v>157</v>
      </c>
      <c r="G1559">
        <v>2010</v>
      </c>
      <c r="H1559" s="133">
        <v>0.41224999999999995</v>
      </c>
    </row>
    <row r="1560" spans="1:8" x14ac:dyDescent="0.35">
      <c r="A1560" t="s">
        <v>15</v>
      </c>
      <c r="B1560" t="s">
        <v>29</v>
      </c>
      <c r="C1560" t="s">
        <v>16</v>
      </c>
      <c r="D1560" t="s">
        <v>30</v>
      </c>
      <c r="E1560" t="s">
        <v>85</v>
      </c>
      <c r="F1560" t="s">
        <v>157</v>
      </c>
      <c r="G1560">
        <v>2010</v>
      </c>
      <c r="H1560" s="133">
        <v>0.55999999999999994</v>
      </c>
    </row>
    <row r="1561" spans="1:8" x14ac:dyDescent="0.35">
      <c r="A1561" t="s">
        <v>15</v>
      </c>
      <c r="B1561" t="s">
        <v>23</v>
      </c>
      <c r="C1561" t="s">
        <v>16</v>
      </c>
      <c r="D1561" t="s">
        <v>24</v>
      </c>
      <c r="E1561" t="s">
        <v>85</v>
      </c>
      <c r="F1561" t="s">
        <v>157</v>
      </c>
      <c r="G1561">
        <v>2010</v>
      </c>
      <c r="H1561" s="133"/>
    </row>
    <row r="1562" spans="1:8" x14ac:dyDescent="0.35">
      <c r="A1562" t="s">
        <v>15</v>
      </c>
      <c r="B1562" t="s">
        <v>27</v>
      </c>
      <c r="C1562" t="s">
        <v>16</v>
      </c>
      <c r="D1562" t="s">
        <v>28</v>
      </c>
      <c r="E1562" t="s">
        <v>85</v>
      </c>
      <c r="F1562" t="s">
        <v>157</v>
      </c>
      <c r="G1562">
        <v>2010</v>
      </c>
      <c r="H1562" s="133"/>
    </row>
    <row r="1563" spans="1:8" x14ac:dyDescent="0.35">
      <c r="A1563" t="s">
        <v>15</v>
      </c>
      <c r="B1563" t="s">
        <v>19</v>
      </c>
      <c r="C1563" t="s">
        <v>16</v>
      </c>
      <c r="D1563" t="s">
        <v>22</v>
      </c>
      <c r="E1563" t="s">
        <v>85</v>
      </c>
      <c r="F1563" t="s">
        <v>157</v>
      </c>
      <c r="G1563">
        <v>2010</v>
      </c>
      <c r="H1563" s="133"/>
    </row>
    <row r="1564" spans="1:8" x14ac:dyDescent="0.35">
      <c r="A1564" t="s">
        <v>15</v>
      </c>
      <c r="B1564" t="s">
        <v>25</v>
      </c>
      <c r="C1564" t="s">
        <v>16</v>
      </c>
      <c r="D1564" t="s">
        <v>26</v>
      </c>
      <c r="E1564" t="s">
        <v>85</v>
      </c>
      <c r="F1564" t="s">
        <v>157</v>
      </c>
      <c r="G1564">
        <v>2010</v>
      </c>
      <c r="H1564" s="133">
        <v>0.53925000000000001</v>
      </c>
    </row>
    <row r="1565" spans="1:8" x14ac:dyDescent="0.35">
      <c r="A1565" t="s">
        <v>15</v>
      </c>
      <c r="B1565" t="s">
        <v>17</v>
      </c>
      <c r="C1565" t="s">
        <v>16</v>
      </c>
      <c r="D1565" t="s">
        <v>18</v>
      </c>
      <c r="E1565" t="s">
        <v>85</v>
      </c>
      <c r="F1565" t="s">
        <v>157</v>
      </c>
      <c r="G1565">
        <v>2010</v>
      </c>
      <c r="H1565" s="133">
        <v>0.49375000000000002</v>
      </c>
    </row>
    <row r="1566" spans="1:8" x14ac:dyDescent="0.35">
      <c r="A1566" t="s">
        <v>15</v>
      </c>
      <c r="B1566" t="s">
        <v>19</v>
      </c>
      <c r="C1566" t="s">
        <v>16</v>
      </c>
      <c r="D1566" t="s">
        <v>67</v>
      </c>
      <c r="E1566" t="s">
        <v>85</v>
      </c>
      <c r="F1566" t="s">
        <v>157</v>
      </c>
      <c r="G1566">
        <v>2010</v>
      </c>
      <c r="H1566" s="133">
        <v>0.64349999999999996</v>
      </c>
    </row>
    <row r="1567" spans="1:8" x14ac:dyDescent="0.35">
      <c r="A1567" t="s">
        <v>34</v>
      </c>
      <c r="B1567" t="s">
        <v>39</v>
      </c>
      <c r="C1567" t="s">
        <v>16</v>
      </c>
      <c r="D1567" t="s">
        <v>41</v>
      </c>
      <c r="E1567" t="s">
        <v>85</v>
      </c>
      <c r="F1567" t="s">
        <v>157</v>
      </c>
      <c r="G1567">
        <v>2010</v>
      </c>
      <c r="H1567" s="133">
        <v>0.59625000000000006</v>
      </c>
    </row>
    <row r="1568" spans="1:8" x14ac:dyDescent="0.35">
      <c r="A1568" t="s">
        <v>34</v>
      </c>
      <c r="B1568" t="s">
        <v>37</v>
      </c>
      <c r="C1568" t="s">
        <v>16</v>
      </c>
      <c r="D1568" t="s">
        <v>38</v>
      </c>
      <c r="E1568" t="s">
        <v>85</v>
      </c>
      <c r="F1568" t="s">
        <v>157</v>
      </c>
      <c r="G1568">
        <v>2010</v>
      </c>
      <c r="H1568" s="133">
        <v>0.64700000000000002</v>
      </c>
    </row>
    <row r="1569" spans="1:8" x14ac:dyDescent="0.35">
      <c r="A1569" t="s">
        <v>49</v>
      </c>
      <c r="B1569" t="s">
        <v>50</v>
      </c>
      <c r="C1569" t="s">
        <v>16</v>
      </c>
      <c r="D1569" t="s">
        <v>71</v>
      </c>
      <c r="E1569" t="s">
        <v>85</v>
      </c>
      <c r="F1569" t="s">
        <v>157</v>
      </c>
      <c r="G1569">
        <v>2010</v>
      </c>
      <c r="H1569" s="133">
        <v>0.54900000000000004</v>
      </c>
    </row>
    <row r="1570" spans="1:8" x14ac:dyDescent="0.35">
      <c r="A1570" t="s">
        <v>49</v>
      </c>
      <c r="B1570" t="s">
        <v>50</v>
      </c>
      <c r="C1570" t="s">
        <v>16</v>
      </c>
      <c r="D1570" t="s">
        <v>51</v>
      </c>
      <c r="E1570" t="s">
        <v>85</v>
      </c>
      <c r="F1570" t="s">
        <v>157</v>
      </c>
      <c r="G1570">
        <v>2010</v>
      </c>
      <c r="H1570" s="133">
        <v>0.55700000000000005</v>
      </c>
    </row>
    <row r="1571" spans="1:8" x14ac:dyDescent="0.35">
      <c r="A1571" t="s">
        <v>15</v>
      </c>
      <c r="B1571" t="s">
        <v>19</v>
      </c>
      <c r="C1571" t="s">
        <v>31</v>
      </c>
      <c r="D1571" t="s">
        <v>61</v>
      </c>
      <c r="E1571" t="s">
        <v>85</v>
      </c>
      <c r="F1571" t="s">
        <v>157</v>
      </c>
      <c r="G1571">
        <v>2010</v>
      </c>
      <c r="H1571" s="133">
        <v>1.034</v>
      </c>
    </row>
    <row r="1572" spans="1:8" x14ac:dyDescent="0.35">
      <c r="A1572" t="s">
        <v>15</v>
      </c>
      <c r="B1572" t="s">
        <v>63</v>
      </c>
      <c r="C1572" t="s">
        <v>31</v>
      </c>
      <c r="D1572" t="s">
        <v>64</v>
      </c>
      <c r="E1572" t="s">
        <v>85</v>
      </c>
      <c r="F1572" t="s">
        <v>157</v>
      </c>
      <c r="G1572">
        <v>2010</v>
      </c>
      <c r="H1572" s="133">
        <v>0.69425000000000003</v>
      </c>
    </row>
    <row r="1573" spans="1:8" x14ac:dyDescent="0.35">
      <c r="A1573" t="s">
        <v>15</v>
      </c>
      <c r="B1573" t="s">
        <v>19</v>
      </c>
      <c r="C1573" t="s">
        <v>31</v>
      </c>
      <c r="D1573" t="s">
        <v>33</v>
      </c>
      <c r="E1573" t="s">
        <v>85</v>
      </c>
      <c r="F1573" t="s">
        <v>157</v>
      </c>
      <c r="G1573">
        <v>2010</v>
      </c>
      <c r="H1573" s="133">
        <v>0.78974999999999995</v>
      </c>
    </row>
    <row r="1574" spans="1:8" x14ac:dyDescent="0.35">
      <c r="A1574" t="s">
        <v>15</v>
      </c>
      <c r="B1574" t="s">
        <v>65</v>
      </c>
      <c r="C1574" t="s">
        <v>31</v>
      </c>
      <c r="D1574" t="s">
        <v>66</v>
      </c>
      <c r="E1574" t="s">
        <v>85</v>
      </c>
      <c r="F1574" t="s">
        <v>157</v>
      </c>
      <c r="G1574">
        <v>2010</v>
      </c>
      <c r="H1574" s="133">
        <v>0.65925</v>
      </c>
    </row>
    <row r="1575" spans="1:8" x14ac:dyDescent="0.35">
      <c r="A1575" t="s">
        <v>15</v>
      </c>
      <c r="B1575" t="s">
        <v>19</v>
      </c>
      <c r="C1575" t="s">
        <v>31</v>
      </c>
      <c r="D1575" t="s">
        <v>69</v>
      </c>
      <c r="E1575" t="s">
        <v>85</v>
      </c>
      <c r="F1575" t="s">
        <v>157</v>
      </c>
      <c r="G1575">
        <v>2010</v>
      </c>
      <c r="H1575" s="133">
        <v>1.0667500000000001</v>
      </c>
    </row>
    <row r="1576" spans="1:8" x14ac:dyDescent="0.35">
      <c r="A1576" t="s">
        <v>34</v>
      </c>
      <c r="B1576" t="s">
        <v>39</v>
      </c>
      <c r="C1576" t="s">
        <v>31</v>
      </c>
      <c r="D1576" t="s">
        <v>42</v>
      </c>
      <c r="E1576" t="s">
        <v>85</v>
      </c>
      <c r="F1576" t="s">
        <v>157</v>
      </c>
      <c r="G1576">
        <v>2010</v>
      </c>
      <c r="H1576" s="133"/>
    </row>
    <row r="1577" spans="1:8" x14ac:dyDescent="0.35">
      <c r="A1577" t="s">
        <v>49</v>
      </c>
      <c r="B1577" t="s">
        <v>50</v>
      </c>
      <c r="C1577" t="s">
        <v>31</v>
      </c>
      <c r="D1577" t="s">
        <v>52</v>
      </c>
      <c r="E1577" t="s">
        <v>85</v>
      </c>
      <c r="F1577" t="s">
        <v>157</v>
      </c>
      <c r="G1577">
        <v>2010</v>
      </c>
      <c r="H1577" s="133">
        <v>0.69950000000000001</v>
      </c>
    </row>
    <row r="1578" spans="1:8" x14ac:dyDescent="0.35">
      <c r="A1578" t="s">
        <v>34</v>
      </c>
      <c r="B1578" t="s">
        <v>35</v>
      </c>
      <c r="C1578" t="s">
        <v>167</v>
      </c>
      <c r="D1578" t="s">
        <v>36</v>
      </c>
      <c r="E1578" t="s">
        <v>85</v>
      </c>
      <c r="F1578" t="s">
        <v>157</v>
      </c>
      <c r="G1578">
        <v>2010</v>
      </c>
      <c r="H1578" s="133"/>
    </row>
    <row r="1579" spans="1:8" x14ac:dyDescent="0.35">
      <c r="A1579" t="s">
        <v>34</v>
      </c>
      <c r="B1579" t="s">
        <v>39</v>
      </c>
      <c r="C1579" t="s">
        <v>167</v>
      </c>
      <c r="D1579" t="s">
        <v>40</v>
      </c>
      <c r="E1579" t="s">
        <v>85</v>
      </c>
      <c r="F1579" t="s">
        <v>157</v>
      </c>
      <c r="G1579">
        <v>2010</v>
      </c>
      <c r="H1579" s="133">
        <v>0.54900000000000004</v>
      </c>
    </row>
    <row r="1580" spans="1:8" x14ac:dyDescent="0.35">
      <c r="A1580" t="s">
        <v>34</v>
      </c>
      <c r="B1580" t="s">
        <v>39</v>
      </c>
      <c r="C1580" t="s">
        <v>167</v>
      </c>
      <c r="D1580" t="s">
        <v>45</v>
      </c>
      <c r="E1580" t="s">
        <v>85</v>
      </c>
      <c r="F1580" t="s">
        <v>157</v>
      </c>
      <c r="G1580">
        <v>2010</v>
      </c>
      <c r="H1580" s="133">
        <v>0.59099999999999997</v>
      </c>
    </row>
    <row r="1581" spans="1:8" x14ac:dyDescent="0.35">
      <c r="A1581" t="s">
        <v>120</v>
      </c>
      <c r="B1581" t="s">
        <v>47</v>
      </c>
      <c r="C1581" t="s">
        <v>46</v>
      </c>
      <c r="D1581" t="s">
        <v>48</v>
      </c>
      <c r="E1581" t="s">
        <v>85</v>
      </c>
      <c r="F1581" t="s">
        <v>157</v>
      </c>
      <c r="G1581">
        <v>2011</v>
      </c>
      <c r="H1581" s="133">
        <v>0.50374999999999992</v>
      </c>
    </row>
    <row r="1582" spans="1:8" x14ac:dyDescent="0.35">
      <c r="A1582" t="s">
        <v>72</v>
      </c>
      <c r="B1582" t="s">
        <v>54</v>
      </c>
      <c r="C1582" t="s">
        <v>46</v>
      </c>
      <c r="D1582" t="s">
        <v>54</v>
      </c>
      <c r="E1582" t="s">
        <v>85</v>
      </c>
      <c r="F1582" t="s">
        <v>157</v>
      </c>
      <c r="G1582">
        <v>2011</v>
      </c>
      <c r="H1582" s="133">
        <v>0.42800000000000005</v>
      </c>
    </row>
    <row r="1583" spans="1:8" x14ac:dyDescent="0.35">
      <c r="A1583" t="s">
        <v>72</v>
      </c>
      <c r="B1583" t="s">
        <v>55</v>
      </c>
      <c r="C1583" t="s">
        <v>46</v>
      </c>
      <c r="D1583" t="s">
        <v>55</v>
      </c>
      <c r="E1583" t="s">
        <v>85</v>
      </c>
      <c r="F1583" t="s">
        <v>157</v>
      </c>
      <c r="G1583">
        <v>2011</v>
      </c>
      <c r="H1583" s="133">
        <v>0.41525000000000001</v>
      </c>
    </row>
    <row r="1584" spans="1:8" x14ac:dyDescent="0.35">
      <c r="A1584" t="s">
        <v>15</v>
      </c>
      <c r="B1584" t="s">
        <v>29</v>
      </c>
      <c r="C1584" t="s">
        <v>16</v>
      </c>
      <c r="D1584" t="s">
        <v>30</v>
      </c>
      <c r="E1584" t="s">
        <v>85</v>
      </c>
      <c r="F1584" t="s">
        <v>157</v>
      </c>
      <c r="G1584">
        <v>2011</v>
      </c>
      <c r="H1584" s="133">
        <v>0.48925000000000002</v>
      </c>
    </row>
    <row r="1585" spans="1:8" x14ac:dyDescent="0.35">
      <c r="A1585" t="s">
        <v>15</v>
      </c>
      <c r="B1585" t="s">
        <v>23</v>
      </c>
      <c r="C1585" t="s">
        <v>16</v>
      </c>
      <c r="D1585" t="s">
        <v>24</v>
      </c>
      <c r="E1585" t="s">
        <v>85</v>
      </c>
      <c r="F1585" t="s">
        <v>157</v>
      </c>
      <c r="G1585">
        <v>2011</v>
      </c>
      <c r="H1585" s="133">
        <v>0.61875000000000002</v>
      </c>
    </row>
    <row r="1586" spans="1:8" x14ac:dyDescent="0.35">
      <c r="A1586" t="s">
        <v>15</v>
      </c>
      <c r="B1586" t="s">
        <v>27</v>
      </c>
      <c r="C1586" t="s">
        <v>16</v>
      </c>
      <c r="D1586" t="s">
        <v>28</v>
      </c>
      <c r="E1586" t="s">
        <v>85</v>
      </c>
      <c r="F1586" t="s">
        <v>157</v>
      </c>
      <c r="G1586">
        <v>2011</v>
      </c>
      <c r="H1586" s="133">
        <v>0.55824999999999991</v>
      </c>
    </row>
    <row r="1587" spans="1:8" x14ac:dyDescent="0.35">
      <c r="A1587" t="s">
        <v>15</v>
      </c>
      <c r="B1587" t="s">
        <v>19</v>
      </c>
      <c r="C1587" t="s">
        <v>16</v>
      </c>
      <c r="D1587" t="s">
        <v>22</v>
      </c>
      <c r="E1587" t="s">
        <v>85</v>
      </c>
      <c r="F1587" t="s">
        <v>157</v>
      </c>
      <c r="G1587">
        <v>2011</v>
      </c>
      <c r="H1587" s="133">
        <v>0.74375000000000002</v>
      </c>
    </row>
    <row r="1588" spans="1:8" x14ac:dyDescent="0.35">
      <c r="A1588" t="s">
        <v>15</v>
      </c>
      <c r="B1588" t="s">
        <v>25</v>
      </c>
      <c r="C1588" t="s">
        <v>16</v>
      </c>
      <c r="D1588" t="s">
        <v>26</v>
      </c>
      <c r="E1588" t="s">
        <v>85</v>
      </c>
      <c r="F1588" t="s">
        <v>157</v>
      </c>
      <c r="G1588">
        <v>2011</v>
      </c>
      <c r="H1588" s="133"/>
    </row>
    <row r="1589" spans="1:8" x14ac:dyDescent="0.35">
      <c r="A1589" t="s">
        <v>15</v>
      </c>
      <c r="B1589" t="s">
        <v>17</v>
      </c>
      <c r="C1589" t="s">
        <v>16</v>
      </c>
      <c r="D1589" t="s">
        <v>18</v>
      </c>
      <c r="E1589" t="s">
        <v>85</v>
      </c>
      <c r="F1589" t="s">
        <v>157</v>
      </c>
      <c r="G1589">
        <v>2011</v>
      </c>
      <c r="H1589" s="133">
        <v>0.52200000000000002</v>
      </c>
    </row>
    <row r="1590" spans="1:8" x14ac:dyDescent="0.35">
      <c r="A1590" t="s">
        <v>15</v>
      </c>
      <c r="B1590" t="s">
        <v>19</v>
      </c>
      <c r="C1590" t="s">
        <v>16</v>
      </c>
      <c r="D1590" t="s">
        <v>67</v>
      </c>
      <c r="E1590" t="s">
        <v>85</v>
      </c>
      <c r="F1590" t="s">
        <v>157</v>
      </c>
      <c r="G1590">
        <v>2011</v>
      </c>
      <c r="H1590" s="133">
        <v>0.65175000000000005</v>
      </c>
    </row>
    <row r="1591" spans="1:8" x14ac:dyDescent="0.35">
      <c r="A1591" t="s">
        <v>34</v>
      </c>
      <c r="B1591" t="s">
        <v>39</v>
      </c>
      <c r="C1591" t="s">
        <v>16</v>
      </c>
      <c r="D1591" t="s">
        <v>41</v>
      </c>
      <c r="E1591" t="s">
        <v>85</v>
      </c>
      <c r="F1591" t="s">
        <v>157</v>
      </c>
      <c r="G1591">
        <v>2011</v>
      </c>
      <c r="H1591" s="133"/>
    </row>
    <row r="1592" spans="1:8" x14ac:dyDescent="0.35">
      <c r="A1592" t="s">
        <v>34</v>
      </c>
      <c r="B1592" t="s">
        <v>37</v>
      </c>
      <c r="C1592" t="s">
        <v>16</v>
      </c>
      <c r="D1592" t="s">
        <v>38</v>
      </c>
      <c r="E1592" t="s">
        <v>85</v>
      </c>
      <c r="F1592" t="s">
        <v>157</v>
      </c>
      <c r="G1592">
        <v>2011</v>
      </c>
      <c r="H1592" s="133">
        <v>0.66100000000000003</v>
      </c>
    </row>
    <row r="1593" spans="1:8" x14ac:dyDescent="0.35">
      <c r="A1593" t="s">
        <v>49</v>
      </c>
      <c r="B1593" t="s">
        <v>50</v>
      </c>
      <c r="C1593" t="s">
        <v>16</v>
      </c>
      <c r="D1593" t="s">
        <v>71</v>
      </c>
      <c r="E1593" t="s">
        <v>85</v>
      </c>
      <c r="F1593" t="s">
        <v>157</v>
      </c>
      <c r="G1593">
        <v>2011</v>
      </c>
      <c r="H1593" s="133">
        <v>0.64149999999999996</v>
      </c>
    </row>
    <row r="1594" spans="1:8" x14ac:dyDescent="0.35">
      <c r="A1594" t="s">
        <v>15</v>
      </c>
      <c r="B1594" t="s">
        <v>19</v>
      </c>
      <c r="C1594" t="s">
        <v>31</v>
      </c>
      <c r="D1594" t="s">
        <v>61</v>
      </c>
      <c r="E1594" t="s">
        <v>85</v>
      </c>
      <c r="F1594" t="s">
        <v>157</v>
      </c>
      <c r="G1594">
        <v>2011</v>
      </c>
      <c r="H1594" s="133">
        <v>1.1067500000000001</v>
      </c>
    </row>
    <row r="1595" spans="1:8" x14ac:dyDescent="0.35">
      <c r="A1595" t="s">
        <v>15</v>
      </c>
      <c r="B1595" t="s">
        <v>63</v>
      </c>
      <c r="C1595" t="s">
        <v>31</v>
      </c>
      <c r="D1595" t="s">
        <v>64</v>
      </c>
      <c r="E1595" t="s">
        <v>85</v>
      </c>
      <c r="F1595" t="s">
        <v>157</v>
      </c>
      <c r="G1595">
        <v>2011</v>
      </c>
      <c r="H1595" s="133">
        <v>0.80249999999999999</v>
      </c>
    </row>
    <row r="1596" spans="1:8" x14ac:dyDescent="0.35">
      <c r="A1596" t="s">
        <v>15</v>
      </c>
      <c r="B1596" t="s">
        <v>19</v>
      </c>
      <c r="C1596" t="s">
        <v>31</v>
      </c>
      <c r="D1596" t="s">
        <v>33</v>
      </c>
      <c r="E1596" t="s">
        <v>85</v>
      </c>
      <c r="F1596" t="s">
        <v>157</v>
      </c>
      <c r="G1596">
        <v>2011</v>
      </c>
      <c r="H1596" s="133">
        <v>0.74225000000000008</v>
      </c>
    </row>
    <row r="1597" spans="1:8" x14ac:dyDescent="0.35">
      <c r="A1597" t="s">
        <v>15</v>
      </c>
      <c r="B1597" t="s">
        <v>65</v>
      </c>
      <c r="C1597" t="s">
        <v>31</v>
      </c>
      <c r="D1597" t="s">
        <v>66</v>
      </c>
      <c r="E1597" t="s">
        <v>85</v>
      </c>
      <c r="F1597" t="s">
        <v>157</v>
      </c>
      <c r="G1597">
        <v>2011</v>
      </c>
      <c r="H1597" s="133">
        <v>0.65075000000000005</v>
      </c>
    </row>
    <row r="1598" spans="1:8" x14ac:dyDescent="0.35">
      <c r="A1598" t="s">
        <v>15</v>
      </c>
      <c r="B1598" t="s">
        <v>19</v>
      </c>
      <c r="C1598" t="s">
        <v>31</v>
      </c>
      <c r="D1598" t="s">
        <v>69</v>
      </c>
      <c r="E1598" t="s">
        <v>85</v>
      </c>
      <c r="F1598" t="s">
        <v>157</v>
      </c>
      <c r="G1598">
        <v>2011</v>
      </c>
      <c r="H1598" s="133">
        <v>1.0329999999999999</v>
      </c>
    </row>
    <row r="1599" spans="1:8" x14ac:dyDescent="0.35">
      <c r="A1599" t="s">
        <v>34</v>
      </c>
      <c r="B1599" t="s">
        <v>39</v>
      </c>
      <c r="C1599" t="s">
        <v>31</v>
      </c>
      <c r="D1599" t="s">
        <v>42</v>
      </c>
      <c r="E1599" t="s">
        <v>85</v>
      </c>
      <c r="F1599" t="s">
        <v>157</v>
      </c>
      <c r="G1599">
        <v>2011</v>
      </c>
      <c r="H1599" s="133"/>
    </row>
    <row r="1600" spans="1:8" x14ac:dyDescent="0.35">
      <c r="A1600" t="s">
        <v>49</v>
      </c>
      <c r="B1600" t="s">
        <v>50</v>
      </c>
      <c r="C1600" t="s">
        <v>31</v>
      </c>
      <c r="D1600" t="s">
        <v>52</v>
      </c>
      <c r="E1600" t="s">
        <v>85</v>
      </c>
      <c r="F1600" t="s">
        <v>157</v>
      </c>
      <c r="G1600">
        <v>2011</v>
      </c>
      <c r="H1600" s="133">
        <v>0.71425000000000005</v>
      </c>
    </row>
    <row r="1601" spans="1:8" x14ac:dyDescent="0.35">
      <c r="A1601" t="s">
        <v>34</v>
      </c>
      <c r="B1601" t="s">
        <v>35</v>
      </c>
      <c r="C1601" t="s">
        <v>167</v>
      </c>
      <c r="D1601" t="s">
        <v>36</v>
      </c>
      <c r="E1601" t="s">
        <v>85</v>
      </c>
      <c r="F1601" t="s">
        <v>157</v>
      </c>
      <c r="G1601">
        <v>2011</v>
      </c>
      <c r="H1601" s="133">
        <v>0.97225000000000006</v>
      </c>
    </row>
    <row r="1602" spans="1:8" x14ac:dyDescent="0.35">
      <c r="A1602" t="s">
        <v>34</v>
      </c>
      <c r="B1602" t="s">
        <v>39</v>
      </c>
      <c r="C1602" t="s">
        <v>167</v>
      </c>
      <c r="D1602" t="s">
        <v>40</v>
      </c>
      <c r="E1602" t="s">
        <v>85</v>
      </c>
      <c r="F1602" t="s">
        <v>157</v>
      </c>
      <c r="G1602">
        <v>2011</v>
      </c>
      <c r="H1602" s="133">
        <v>0.65</v>
      </c>
    </row>
    <row r="1603" spans="1:8" x14ac:dyDescent="0.35">
      <c r="A1603" t="s">
        <v>34</v>
      </c>
      <c r="B1603" t="s">
        <v>39</v>
      </c>
      <c r="C1603" t="s">
        <v>167</v>
      </c>
      <c r="D1603" t="s">
        <v>45</v>
      </c>
      <c r="E1603" t="s">
        <v>85</v>
      </c>
      <c r="F1603" t="s">
        <v>157</v>
      </c>
      <c r="G1603">
        <v>2011</v>
      </c>
      <c r="H1603" s="133">
        <v>0.62324999999999997</v>
      </c>
    </row>
    <row r="1604" spans="1:8" x14ac:dyDescent="0.35">
      <c r="A1604" t="s">
        <v>120</v>
      </c>
      <c r="B1604" t="s">
        <v>47</v>
      </c>
      <c r="C1604" t="s">
        <v>46</v>
      </c>
      <c r="D1604" t="s">
        <v>48</v>
      </c>
      <c r="E1604" t="s">
        <v>85</v>
      </c>
      <c r="F1604" t="s">
        <v>157</v>
      </c>
      <c r="G1604">
        <v>2012</v>
      </c>
      <c r="H1604" s="133">
        <v>0.48582430637951379</v>
      </c>
    </row>
    <row r="1605" spans="1:8" x14ac:dyDescent="0.35">
      <c r="A1605" t="s">
        <v>72</v>
      </c>
      <c r="B1605" t="s">
        <v>54</v>
      </c>
      <c r="C1605" t="s">
        <v>46</v>
      </c>
      <c r="D1605" t="s">
        <v>54</v>
      </c>
      <c r="E1605" t="s">
        <v>85</v>
      </c>
      <c r="F1605" t="s">
        <v>157</v>
      </c>
      <c r="G1605">
        <v>2012</v>
      </c>
      <c r="H1605" s="133">
        <v>0.38477833324162652</v>
      </c>
    </row>
    <row r="1606" spans="1:8" x14ac:dyDescent="0.35">
      <c r="A1606" t="s">
        <v>72</v>
      </c>
      <c r="B1606" t="s">
        <v>55</v>
      </c>
      <c r="C1606" t="s">
        <v>46</v>
      </c>
      <c r="D1606" t="s">
        <v>55</v>
      </c>
      <c r="E1606" t="s">
        <v>85</v>
      </c>
      <c r="F1606" t="s">
        <v>157</v>
      </c>
      <c r="G1606">
        <v>2012</v>
      </c>
      <c r="H1606" s="133"/>
    </row>
    <row r="1607" spans="1:8" x14ac:dyDescent="0.35">
      <c r="A1607" t="s">
        <v>15</v>
      </c>
      <c r="B1607" t="s">
        <v>29</v>
      </c>
      <c r="C1607" t="s">
        <v>16</v>
      </c>
      <c r="D1607" t="s">
        <v>30</v>
      </c>
      <c r="E1607" t="s">
        <v>85</v>
      </c>
      <c r="F1607" t="s">
        <v>157</v>
      </c>
      <c r="G1607">
        <v>2012</v>
      </c>
      <c r="H1607" s="133">
        <v>0.46812414574232025</v>
      </c>
    </row>
    <row r="1608" spans="1:8" x14ac:dyDescent="0.35">
      <c r="A1608" t="s">
        <v>15</v>
      </c>
      <c r="B1608" t="s">
        <v>23</v>
      </c>
      <c r="C1608" t="s">
        <v>16</v>
      </c>
      <c r="D1608" t="s">
        <v>24</v>
      </c>
      <c r="E1608" t="s">
        <v>85</v>
      </c>
      <c r="F1608" t="s">
        <v>157</v>
      </c>
      <c r="G1608">
        <v>2012</v>
      </c>
      <c r="H1608" s="133"/>
    </row>
    <row r="1609" spans="1:8" x14ac:dyDescent="0.35">
      <c r="A1609" t="s">
        <v>15</v>
      </c>
      <c r="B1609" t="s">
        <v>27</v>
      </c>
      <c r="C1609" t="s">
        <v>16</v>
      </c>
      <c r="D1609" t="s">
        <v>28</v>
      </c>
      <c r="E1609" t="s">
        <v>85</v>
      </c>
      <c r="F1609" t="s">
        <v>157</v>
      </c>
      <c r="G1609">
        <v>2012</v>
      </c>
      <c r="H1609" s="133">
        <v>0.43516174612367819</v>
      </c>
    </row>
    <row r="1610" spans="1:8" x14ac:dyDescent="0.35">
      <c r="A1610" t="s">
        <v>15</v>
      </c>
      <c r="B1610" t="s">
        <v>19</v>
      </c>
      <c r="C1610" t="s">
        <v>16</v>
      </c>
      <c r="D1610" t="s">
        <v>22</v>
      </c>
      <c r="E1610" t="s">
        <v>85</v>
      </c>
      <c r="F1610" t="s">
        <v>157</v>
      </c>
      <c r="G1610">
        <v>2012</v>
      </c>
      <c r="H1610" s="133">
        <v>0.60044869970805481</v>
      </c>
    </row>
    <row r="1611" spans="1:8" x14ac:dyDescent="0.35">
      <c r="A1611" t="s">
        <v>15</v>
      </c>
      <c r="B1611" t="s">
        <v>25</v>
      </c>
      <c r="C1611" t="s">
        <v>16</v>
      </c>
      <c r="D1611" t="s">
        <v>26</v>
      </c>
      <c r="E1611" t="s">
        <v>85</v>
      </c>
      <c r="F1611" t="s">
        <v>157</v>
      </c>
      <c r="G1611">
        <v>2012</v>
      </c>
      <c r="H1611" s="133"/>
    </row>
    <row r="1612" spans="1:8" x14ac:dyDescent="0.35">
      <c r="A1612" t="s">
        <v>15</v>
      </c>
      <c r="B1612" t="s">
        <v>17</v>
      </c>
      <c r="C1612" t="s">
        <v>16</v>
      </c>
      <c r="D1612" t="s">
        <v>18</v>
      </c>
      <c r="E1612" t="s">
        <v>85</v>
      </c>
      <c r="F1612" t="s">
        <v>157</v>
      </c>
      <c r="G1612">
        <v>2012</v>
      </c>
      <c r="H1612" s="133"/>
    </row>
    <row r="1613" spans="1:8" x14ac:dyDescent="0.35">
      <c r="A1613" t="s">
        <v>15</v>
      </c>
      <c r="B1613" t="s">
        <v>19</v>
      </c>
      <c r="C1613" t="s">
        <v>16</v>
      </c>
      <c r="D1613" t="s">
        <v>67</v>
      </c>
      <c r="E1613" t="s">
        <v>85</v>
      </c>
      <c r="F1613" t="s">
        <v>157</v>
      </c>
      <c r="G1613">
        <v>2012</v>
      </c>
      <c r="H1613" s="133"/>
    </row>
    <row r="1614" spans="1:8" x14ac:dyDescent="0.35">
      <c r="A1614" t="s">
        <v>34</v>
      </c>
      <c r="B1614" t="s">
        <v>39</v>
      </c>
      <c r="C1614" t="s">
        <v>16</v>
      </c>
      <c r="D1614" t="s">
        <v>41</v>
      </c>
      <c r="E1614" t="s">
        <v>85</v>
      </c>
      <c r="F1614" t="s">
        <v>157</v>
      </c>
      <c r="G1614">
        <v>2012</v>
      </c>
      <c r="H1614" s="133"/>
    </row>
    <row r="1615" spans="1:8" x14ac:dyDescent="0.35">
      <c r="A1615" t="s">
        <v>34</v>
      </c>
      <c r="B1615" t="s">
        <v>37</v>
      </c>
      <c r="C1615" t="s">
        <v>16</v>
      </c>
      <c r="D1615" t="s">
        <v>38</v>
      </c>
      <c r="E1615" t="s">
        <v>85</v>
      </c>
      <c r="F1615" t="s">
        <v>157</v>
      </c>
      <c r="G1615">
        <v>2012</v>
      </c>
      <c r="H1615" s="133">
        <v>0.54168660877231578</v>
      </c>
    </row>
    <row r="1616" spans="1:8" x14ac:dyDescent="0.35">
      <c r="A1616" t="s">
        <v>49</v>
      </c>
      <c r="B1616" t="s">
        <v>50</v>
      </c>
      <c r="C1616" t="s">
        <v>16</v>
      </c>
      <c r="D1616" t="s">
        <v>71</v>
      </c>
      <c r="E1616" t="s">
        <v>85</v>
      </c>
      <c r="F1616" t="s">
        <v>157</v>
      </c>
      <c r="G1616">
        <v>2012</v>
      </c>
      <c r="H1616" s="133">
        <v>0.56985566057956072</v>
      </c>
    </row>
    <row r="1617" spans="1:8" x14ac:dyDescent="0.35">
      <c r="A1617" t="s">
        <v>15</v>
      </c>
      <c r="B1617" t="s">
        <v>19</v>
      </c>
      <c r="C1617" t="s">
        <v>31</v>
      </c>
      <c r="D1617" t="s">
        <v>61</v>
      </c>
      <c r="E1617" t="s">
        <v>85</v>
      </c>
      <c r="F1617" t="s">
        <v>157</v>
      </c>
      <c r="G1617">
        <v>2012</v>
      </c>
      <c r="H1617" s="133">
        <v>0.95695646505724419</v>
      </c>
    </row>
    <row r="1618" spans="1:8" x14ac:dyDescent="0.35">
      <c r="A1618" t="s">
        <v>15</v>
      </c>
      <c r="B1618" t="s">
        <v>63</v>
      </c>
      <c r="C1618" t="s">
        <v>31</v>
      </c>
      <c r="D1618" t="s">
        <v>64</v>
      </c>
      <c r="E1618" t="s">
        <v>85</v>
      </c>
      <c r="F1618" t="s">
        <v>157</v>
      </c>
      <c r="G1618">
        <v>2012</v>
      </c>
      <c r="H1618" s="133">
        <v>0.68988766296871207</v>
      </c>
    </row>
    <row r="1619" spans="1:8" x14ac:dyDescent="0.35">
      <c r="A1619" t="s">
        <v>15</v>
      </c>
      <c r="B1619" t="s">
        <v>19</v>
      </c>
      <c r="C1619" t="s">
        <v>31</v>
      </c>
      <c r="D1619" t="s">
        <v>33</v>
      </c>
      <c r="E1619" t="s">
        <v>85</v>
      </c>
      <c r="F1619" t="s">
        <v>157</v>
      </c>
      <c r="G1619">
        <v>2012</v>
      </c>
      <c r="H1619" s="133">
        <v>0.62910339705452634</v>
      </c>
    </row>
    <row r="1620" spans="1:8" x14ac:dyDescent="0.35">
      <c r="A1620" t="s">
        <v>15</v>
      </c>
      <c r="B1620" t="s">
        <v>65</v>
      </c>
      <c r="C1620" t="s">
        <v>31</v>
      </c>
      <c r="D1620" t="s">
        <v>66</v>
      </c>
      <c r="E1620" t="s">
        <v>85</v>
      </c>
      <c r="F1620" t="s">
        <v>157</v>
      </c>
      <c r="G1620">
        <v>2012</v>
      </c>
      <c r="H1620" s="133"/>
    </row>
    <row r="1621" spans="1:8" x14ac:dyDescent="0.35">
      <c r="A1621" t="s">
        <v>15</v>
      </c>
      <c r="B1621" t="s">
        <v>19</v>
      </c>
      <c r="C1621" t="s">
        <v>31</v>
      </c>
      <c r="D1621" t="s">
        <v>69</v>
      </c>
      <c r="E1621" t="s">
        <v>85</v>
      </c>
      <c r="F1621" t="s">
        <v>157</v>
      </c>
      <c r="G1621">
        <v>2012</v>
      </c>
      <c r="H1621" s="133"/>
    </row>
    <row r="1622" spans="1:8" x14ac:dyDescent="0.35">
      <c r="A1622" t="s">
        <v>34</v>
      </c>
      <c r="B1622" t="s">
        <v>39</v>
      </c>
      <c r="C1622" t="s">
        <v>31</v>
      </c>
      <c r="D1622" t="s">
        <v>42</v>
      </c>
      <c r="E1622" t="s">
        <v>85</v>
      </c>
      <c r="F1622" t="s">
        <v>157</v>
      </c>
      <c r="G1622">
        <v>2012</v>
      </c>
      <c r="H1622" s="133"/>
    </row>
    <row r="1623" spans="1:8" x14ac:dyDescent="0.35">
      <c r="A1623" t="s">
        <v>49</v>
      </c>
      <c r="B1623" t="s">
        <v>50</v>
      </c>
      <c r="C1623" t="s">
        <v>31</v>
      </c>
      <c r="D1623" t="s">
        <v>52</v>
      </c>
      <c r="E1623" t="s">
        <v>85</v>
      </c>
      <c r="F1623" t="s">
        <v>157</v>
      </c>
      <c r="G1623">
        <v>2012</v>
      </c>
      <c r="H1623" s="133"/>
    </row>
    <row r="1624" spans="1:8" x14ac:dyDescent="0.35">
      <c r="A1624" t="s">
        <v>34</v>
      </c>
      <c r="B1624" t="s">
        <v>35</v>
      </c>
      <c r="C1624" t="s">
        <v>167</v>
      </c>
      <c r="D1624" t="s">
        <v>36</v>
      </c>
      <c r="E1624" t="s">
        <v>85</v>
      </c>
      <c r="F1624" t="s">
        <v>157</v>
      </c>
      <c r="G1624">
        <v>2012</v>
      </c>
      <c r="H1624" s="133"/>
    </row>
    <row r="1625" spans="1:8" x14ac:dyDescent="0.35">
      <c r="A1625" t="s">
        <v>34</v>
      </c>
      <c r="B1625" t="s">
        <v>39</v>
      </c>
      <c r="C1625" t="s">
        <v>167</v>
      </c>
      <c r="D1625" t="s">
        <v>40</v>
      </c>
      <c r="E1625" t="s">
        <v>85</v>
      </c>
      <c r="F1625" t="s">
        <v>157</v>
      </c>
      <c r="G1625">
        <v>2012</v>
      </c>
      <c r="H1625" s="133">
        <v>0.51999884518927253</v>
      </c>
    </row>
    <row r="1626" spans="1:8" x14ac:dyDescent="0.35">
      <c r="A1626" t="s">
        <v>34</v>
      </c>
      <c r="B1626" t="s">
        <v>39</v>
      </c>
      <c r="C1626" t="s">
        <v>167</v>
      </c>
      <c r="D1626" t="s">
        <v>45</v>
      </c>
      <c r="E1626" t="s">
        <v>85</v>
      </c>
      <c r="F1626" t="s">
        <v>157</v>
      </c>
      <c r="G1626">
        <v>2012</v>
      </c>
      <c r="H1626" s="133"/>
    </row>
    <row r="1627" spans="1:8" x14ac:dyDescent="0.35">
      <c r="A1627" t="s">
        <v>120</v>
      </c>
      <c r="B1627" t="s">
        <v>47</v>
      </c>
      <c r="C1627" t="s">
        <v>46</v>
      </c>
      <c r="D1627" t="s">
        <v>48</v>
      </c>
      <c r="E1627" t="s">
        <v>85</v>
      </c>
      <c r="F1627" t="s">
        <v>157</v>
      </c>
      <c r="G1627">
        <v>2013</v>
      </c>
      <c r="H1627" s="133"/>
    </row>
    <row r="1628" spans="1:8" x14ac:dyDescent="0.35">
      <c r="A1628" t="s">
        <v>72</v>
      </c>
      <c r="B1628" t="s">
        <v>54</v>
      </c>
      <c r="C1628" t="s">
        <v>46</v>
      </c>
      <c r="D1628" t="s">
        <v>54</v>
      </c>
      <c r="E1628" t="s">
        <v>85</v>
      </c>
      <c r="F1628" t="s">
        <v>157</v>
      </c>
      <c r="G1628">
        <v>2013</v>
      </c>
      <c r="H1628" s="133">
        <v>0.39908034158763905</v>
      </c>
    </row>
    <row r="1629" spans="1:8" x14ac:dyDescent="0.35">
      <c r="A1629" t="s">
        <v>72</v>
      </c>
      <c r="B1629" t="s">
        <v>55</v>
      </c>
      <c r="C1629" t="s">
        <v>46</v>
      </c>
      <c r="D1629" t="s">
        <v>55</v>
      </c>
      <c r="E1629" t="s">
        <v>85</v>
      </c>
      <c r="F1629" t="s">
        <v>157</v>
      </c>
      <c r="G1629">
        <v>2013</v>
      </c>
      <c r="H1629" s="133"/>
    </row>
    <row r="1630" spans="1:8" x14ac:dyDescent="0.35">
      <c r="A1630" t="s">
        <v>15</v>
      </c>
      <c r="B1630" t="s">
        <v>29</v>
      </c>
      <c r="C1630" t="s">
        <v>16</v>
      </c>
      <c r="D1630" t="s">
        <v>30</v>
      </c>
      <c r="E1630" t="s">
        <v>85</v>
      </c>
      <c r="F1630" t="s">
        <v>157</v>
      </c>
      <c r="G1630">
        <v>2013</v>
      </c>
      <c r="H1630" s="133">
        <v>0.48439636724843005</v>
      </c>
    </row>
    <row r="1631" spans="1:8" x14ac:dyDescent="0.35">
      <c r="A1631" t="s">
        <v>15</v>
      </c>
      <c r="B1631" t="s">
        <v>23</v>
      </c>
      <c r="C1631" t="s">
        <v>16</v>
      </c>
      <c r="D1631" t="s">
        <v>24</v>
      </c>
      <c r="E1631" t="s">
        <v>85</v>
      </c>
      <c r="F1631" t="s">
        <v>157</v>
      </c>
      <c r="G1631">
        <v>2013</v>
      </c>
      <c r="H1631" s="133"/>
    </row>
    <row r="1632" spans="1:8" x14ac:dyDescent="0.35">
      <c r="A1632" t="s">
        <v>15</v>
      </c>
      <c r="B1632" t="s">
        <v>27</v>
      </c>
      <c r="C1632" t="s">
        <v>16</v>
      </c>
      <c r="D1632" t="s">
        <v>28</v>
      </c>
      <c r="E1632" t="s">
        <v>85</v>
      </c>
      <c r="F1632" t="s">
        <v>157</v>
      </c>
      <c r="G1632">
        <v>2013</v>
      </c>
      <c r="H1632" s="133">
        <v>0.48409211952145287</v>
      </c>
    </row>
    <row r="1633" spans="1:8" x14ac:dyDescent="0.35">
      <c r="A1633" t="s">
        <v>15</v>
      </c>
      <c r="B1633" t="s">
        <v>19</v>
      </c>
      <c r="C1633" t="s">
        <v>16</v>
      </c>
      <c r="D1633" t="s">
        <v>22</v>
      </c>
      <c r="E1633" t="s">
        <v>85</v>
      </c>
      <c r="F1633" t="s">
        <v>157</v>
      </c>
      <c r="G1633">
        <v>2013</v>
      </c>
      <c r="H1633" s="133">
        <v>0.58382434838715247</v>
      </c>
    </row>
    <row r="1634" spans="1:8" x14ac:dyDescent="0.35">
      <c r="A1634" t="s">
        <v>15</v>
      </c>
      <c r="B1634" t="s">
        <v>25</v>
      </c>
      <c r="C1634" t="s">
        <v>16</v>
      </c>
      <c r="D1634" t="s">
        <v>26</v>
      </c>
      <c r="E1634" t="s">
        <v>85</v>
      </c>
      <c r="F1634" t="s">
        <v>157</v>
      </c>
      <c r="G1634">
        <v>2013</v>
      </c>
      <c r="H1634" s="133"/>
    </row>
    <row r="1635" spans="1:8" x14ac:dyDescent="0.35">
      <c r="A1635" t="s">
        <v>15</v>
      </c>
      <c r="B1635" t="s">
        <v>17</v>
      </c>
      <c r="C1635" t="s">
        <v>16</v>
      </c>
      <c r="D1635" t="s">
        <v>18</v>
      </c>
      <c r="E1635" t="s">
        <v>85</v>
      </c>
      <c r="F1635" t="s">
        <v>157</v>
      </c>
      <c r="G1635">
        <v>2013</v>
      </c>
      <c r="H1635" s="133"/>
    </row>
    <row r="1636" spans="1:8" x14ac:dyDescent="0.35">
      <c r="A1636" t="s">
        <v>15</v>
      </c>
      <c r="B1636" t="s">
        <v>19</v>
      </c>
      <c r="C1636" t="s">
        <v>16</v>
      </c>
      <c r="D1636" t="s">
        <v>67</v>
      </c>
      <c r="E1636" t="s">
        <v>85</v>
      </c>
      <c r="F1636" t="s">
        <v>157</v>
      </c>
      <c r="G1636">
        <v>2013</v>
      </c>
      <c r="H1636" s="133"/>
    </row>
    <row r="1637" spans="1:8" x14ac:dyDescent="0.35">
      <c r="A1637" t="s">
        <v>34</v>
      </c>
      <c r="B1637" t="s">
        <v>39</v>
      </c>
      <c r="C1637" t="s">
        <v>16</v>
      </c>
      <c r="D1637" t="s">
        <v>41</v>
      </c>
      <c r="E1637" t="s">
        <v>85</v>
      </c>
      <c r="F1637" t="s">
        <v>157</v>
      </c>
      <c r="G1637">
        <v>2013</v>
      </c>
      <c r="H1637" s="133"/>
    </row>
    <row r="1638" spans="1:8" x14ac:dyDescent="0.35">
      <c r="A1638" t="s">
        <v>34</v>
      </c>
      <c r="B1638" t="s">
        <v>37</v>
      </c>
      <c r="C1638" t="s">
        <v>16</v>
      </c>
      <c r="D1638" t="s">
        <v>38</v>
      </c>
      <c r="E1638" t="s">
        <v>85</v>
      </c>
      <c r="F1638" t="s">
        <v>157</v>
      </c>
      <c r="G1638">
        <v>2013</v>
      </c>
      <c r="H1638" s="133">
        <v>0.57453243572228285</v>
      </c>
    </row>
    <row r="1639" spans="1:8" x14ac:dyDescent="0.35">
      <c r="A1639" t="s">
        <v>49</v>
      </c>
      <c r="B1639" t="s">
        <v>50</v>
      </c>
      <c r="C1639" t="s">
        <v>16</v>
      </c>
      <c r="D1639" t="s">
        <v>71</v>
      </c>
      <c r="E1639" t="s">
        <v>85</v>
      </c>
      <c r="F1639" t="s">
        <v>157</v>
      </c>
      <c r="G1639">
        <v>2013</v>
      </c>
      <c r="H1639" s="133">
        <v>0.63532221286345913</v>
      </c>
    </row>
    <row r="1640" spans="1:8" x14ac:dyDescent="0.35">
      <c r="A1640" t="s">
        <v>15</v>
      </c>
      <c r="B1640" t="s">
        <v>19</v>
      </c>
      <c r="C1640" t="s">
        <v>31</v>
      </c>
      <c r="D1640" t="s">
        <v>61</v>
      </c>
      <c r="E1640" t="s">
        <v>85</v>
      </c>
      <c r="F1640" t="s">
        <v>157</v>
      </c>
      <c r="G1640">
        <v>2013</v>
      </c>
      <c r="H1640" s="133">
        <v>0.84495657871386598</v>
      </c>
    </row>
    <row r="1641" spans="1:8" x14ac:dyDescent="0.35">
      <c r="A1641" t="s">
        <v>15</v>
      </c>
      <c r="B1641" t="s">
        <v>63</v>
      </c>
      <c r="C1641" t="s">
        <v>31</v>
      </c>
      <c r="D1641" t="s">
        <v>64</v>
      </c>
      <c r="E1641" t="s">
        <v>85</v>
      </c>
      <c r="F1641" t="s">
        <v>157</v>
      </c>
      <c r="G1641">
        <v>2013</v>
      </c>
      <c r="H1641" s="133"/>
    </row>
    <row r="1642" spans="1:8" x14ac:dyDescent="0.35">
      <c r="A1642" t="s">
        <v>15</v>
      </c>
      <c r="B1642" t="s">
        <v>19</v>
      </c>
      <c r="C1642" t="s">
        <v>31</v>
      </c>
      <c r="D1642" t="s">
        <v>33</v>
      </c>
      <c r="E1642" t="s">
        <v>85</v>
      </c>
      <c r="F1642" t="s">
        <v>157</v>
      </c>
      <c r="G1642">
        <v>2013</v>
      </c>
      <c r="H1642" s="133">
        <v>0.55628655793461657</v>
      </c>
    </row>
    <row r="1643" spans="1:8" x14ac:dyDescent="0.35">
      <c r="A1643" t="s">
        <v>15</v>
      </c>
      <c r="B1643" t="s">
        <v>65</v>
      </c>
      <c r="C1643" t="s">
        <v>31</v>
      </c>
      <c r="D1643" t="s">
        <v>66</v>
      </c>
      <c r="E1643" t="s">
        <v>85</v>
      </c>
      <c r="F1643" t="s">
        <v>157</v>
      </c>
      <c r="G1643">
        <v>2013</v>
      </c>
      <c r="H1643" s="133"/>
    </row>
    <row r="1644" spans="1:8" x14ac:dyDescent="0.35">
      <c r="A1644" t="s">
        <v>15</v>
      </c>
      <c r="B1644" t="s">
        <v>19</v>
      </c>
      <c r="C1644" t="s">
        <v>31</v>
      </c>
      <c r="D1644" t="s">
        <v>69</v>
      </c>
      <c r="E1644" t="s">
        <v>85</v>
      </c>
      <c r="F1644" t="s">
        <v>157</v>
      </c>
      <c r="G1644">
        <v>2013</v>
      </c>
      <c r="H1644" s="133"/>
    </row>
    <row r="1645" spans="1:8" x14ac:dyDescent="0.35">
      <c r="A1645" t="s">
        <v>49</v>
      </c>
      <c r="B1645" t="s">
        <v>50</v>
      </c>
      <c r="C1645" t="s">
        <v>31</v>
      </c>
      <c r="D1645" t="s">
        <v>52</v>
      </c>
      <c r="E1645" t="s">
        <v>85</v>
      </c>
      <c r="F1645" t="s">
        <v>157</v>
      </c>
      <c r="G1645">
        <v>2013</v>
      </c>
      <c r="H1645" s="133"/>
    </row>
    <row r="1646" spans="1:8" x14ac:dyDescent="0.35">
      <c r="A1646" t="s">
        <v>34</v>
      </c>
      <c r="B1646" t="s">
        <v>35</v>
      </c>
      <c r="C1646" t="s">
        <v>167</v>
      </c>
      <c r="D1646" t="s">
        <v>36</v>
      </c>
      <c r="E1646" t="s">
        <v>85</v>
      </c>
      <c r="F1646" t="s">
        <v>157</v>
      </c>
      <c r="G1646">
        <v>2013</v>
      </c>
      <c r="H1646" s="133"/>
    </row>
    <row r="1647" spans="1:8" x14ac:dyDescent="0.35">
      <c r="A1647" t="s">
        <v>34</v>
      </c>
      <c r="B1647" t="s">
        <v>39</v>
      </c>
      <c r="C1647" t="s">
        <v>167</v>
      </c>
      <c r="D1647" t="s">
        <v>40</v>
      </c>
      <c r="E1647" t="s">
        <v>85</v>
      </c>
      <c r="F1647" t="s">
        <v>157</v>
      </c>
      <c r="G1647">
        <v>2013</v>
      </c>
      <c r="H1647" s="133">
        <v>0.56898967240404941</v>
      </c>
    </row>
    <row r="1648" spans="1:8" x14ac:dyDescent="0.35">
      <c r="A1648" t="s">
        <v>34</v>
      </c>
      <c r="B1648" t="s">
        <v>39</v>
      </c>
      <c r="C1648" t="s">
        <v>167</v>
      </c>
      <c r="D1648" t="s">
        <v>45</v>
      </c>
      <c r="E1648" t="s">
        <v>85</v>
      </c>
      <c r="F1648" t="s">
        <v>157</v>
      </c>
      <c r="G1648">
        <v>2013</v>
      </c>
      <c r="H1648" s="133"/>
    </row>
    <row r="1649" spans="1:8" x14ac:dyDescent="0.35">
      <c r="A1649" t="s">
        <v>154</v>
      </c>
      <c r="B1649" t="s">
        <v>54</v>
      </c>
      <c r="C1649" t="s">
        <v>46</v>
      </c>
      <c r="D1649" t="s">
        <v>54</v>
      </c>
      <c r="E1649" t="s">
        <v>85</v>
      </c>
      <c r="F1649" t="s">
        <v>157</v>
      </c>
      <c r="G1649">
        <v>2014</v>
      </c>
      <c r="H1649" s="133">
        <v>0.37499136277271189</v>
      </c>
    </row>
    <row r="1650" spans="1:8" x14ac:dyDescent="0.35">
      <c r="A1650" t="s">
        <v>154</v>
      </c>
      <c r="B1650" t="s">
        <v>47</v>
      </c>
      <c r="C1650" t="s">
        <v>46</v>
      </c>
      <c r="D1650" t="s">
        <v>48</v>
      </c>
      <c r="E1650" t="s">
        <v>85</v>
      </c>
      <c r="F1650" t="s">
        <v>157</v>
      </c>
      <c r="G1650">
        <v>2014</v>
      </c>
      <c r="H1650" s="133">
        <v>0.38340973984570048</v>
      </c>
    </row>
    <row r="1651" spans="1:8" x14ac:dyDescent="0.35">
      <c r="A1651" t="s">
        <v>154</v>
      </c>
      <c r="B1651" t="s">
        <v>55</v>
      </c>
      <c r="C1651" t="s">
        <v>46</v>
      </c>
      <c r="D1651" t="s">
        <v>55</v>
      </c>
      <c r="E1651" t="s">
        <v>85</v>
      </c>
      <c r="F1651" t="s">
        <v>157</v>
      </c>
      <c r="G1651">
        <v>2014</v>
      </c>
      <c r="H1651" s="133">
        <v>0.36349707186356678</v>
      </c>
    </row>
    <row r="1652" spans="1:8" x14ac:dyDescent="0.35">
      <c r="A1652" t="s">
        <v>15</v>
      </c>
      <c r="B1652" t="s">
        <v>29</v>
      </c>
      <c r="C1652" t="s">
        <v>16</v>
      </c>
      <c r="D1652" t="s">
        <v>30</v>
      </c>
      <c r="E1652" t="s">
        <v>85</v>
      </c>
      <c r="F1652" t="s">
        <v>157</v>
      </c>
      <c r="G1652">
        <v>2014</v>
      </c>
      <c r="H1652" s="133">
        <v>0.41684200396640297</v>
      </c>
    </row>
    <row r="1653" spans="1:8" x14ac:dyDescent="0.35">
      <c r="A1653" t="s">
        <v>15</v>
      </c>
      <c r="B1653" t="s">
        <v>23</v>
      </c>
      <c r="C1653" t="s">
        <v>16</v>
      </c>
      <c r="D1653" t="s">
        <v>24</v>
      </c>
      <c r="E1653" t="s">
        <v>85</v>
      </c>
      <c r="F1653" t="s">
        <v>157</v>
      </c>
      <c r="G1653">
        <v>2014</v>
      </c>
      <c r="H1653" s="133">
        <v>0.44021016170927696</v>
      </c>
    </row>
    <row r="1654" spans="1:8" x14ac:dyDescent="0.35">
      <c r="A1654" t="s">
        <v>15</v>
      </c>
      <c r="B1654" t="s">
        <v>27</v>
      </c>
      <c r="C1654" t="s">
        <v>16</v>
      </c>
      <c r="D1654" t="s">
        <v>28</v>
      </c>
      <c r="E1654" t="s">
        <v>85</v>
      </c>
      <c r="F1654" t="s">
        <v>157</v>
      </c>
      <c r="G1654">
        <v>2014</v>
      </c>
      <c r="H1654" s="133"/>
    </row>
    <row r="1655" spans="1:8" x14ac:dyDescent="0.35">
      <c r="A1655" t="s">
        <v>15</v>
      </c>
      <c r="B1655" t="s">
        <v>19</v>
      </c>
      <c r="C1655" t="s">
        <v>16</v>
      </c>
      <c r="D1655" t="s">
        <v>22</v>
      </c>
      <c r="E1655" t="s">
        <v>85</v>
      </c>
      <c r="F1655" t="s">
        <v>157</v>
      </c>
      <c r="G1655">
        <v>2014</v>
      </c>
      <c r="H1655" s="133">
        <v>0.50994782689918683</v>
      </c>
    </row>
    <row r="1656" spans="1:8" x14ac:dyDescent="0.35">
      <c r="A1656" t="s">
        <v>15</v>
      </c>
      <c r="B1656" t="s">
        <v>25</v>
      </c>
      <c r="C1656" t="s">
        <v>16</v>
      </c>
      <c r="D1656" t="s">
        <v>26</v>
      </c>
      <c r="E1656" t="s">
        <v>85</v>
      </c>
      <c r="F1656" t="s">
        <v>157</v>
      </c>
      <c r="G1656">
        <v>2014</v>
      </c>
      <c r="H1656" s="133">
        <v>0.39828092270575166</v>
      </c>
    </row>
    <row r="1657" spans="1:8" x14ac:dyDescent="0.35">
      <c r="A1657" t="s">
        <v>15</v>
      </c>
      <c r="B1657" t="s">
        <v>17</v>
      </c>
      <c r="C1657" t="s">
        <v>16</v>
      </c>
      <c r="D1657" t="s">
        <v>18</v>
      </c>
      <c r="E1657" t="s">
        <v>85</v>
      </c>
      <c r="F1657" t="s">
        <v>157</v>
      </c>
      <c r="G1657">
        <v>2014</v>
      </c>
      <c r="H1657" s="133"/>
    </row>
    <row r="1658" spans="1:8" x14ac:dyDescent="0.35">
      <c r="A1658" t="s">
        <v>15</v>
      </c>
      <c r="B1658" t="s">
        <v>19</v>
      </c>
      <c r="C1658" t="s">
        <v>16</v>
      </c>
      <c r="D1658" t="s">
        <v>67</v>
      </c>
      <c r="E1658" t="s">
        <v>85</v>
      </c>
      <c r="F1658" t="s">
        <v>157</v>
      </c>
      <c r="G1658">
        <v>2014</v>
      </c>
      <c r="H1658" s="133"/>
    </row>
    <row r="1659" spans="1:8" x14ac:dyDescent="0.35">
      <c r="A1659" t="s">
        <v>34</v>
      </c>
      <c r="B1659" t="s">
        <v>39</v>
      </c>
      <c r="C1659" t="s">
        <v>16</v>
      </c>
      <c r="D1659" t="s">
        <v>41</v>
      </c>
      <c r="E1659" t="s">
        <v>85</v>
      </c>
      <c r="F1659" t="s">
        <v>157</v>
      </c>
      <c r="G1659">
        <v>2014</v>
      </c>
      <c r="H1659" s="133"/>
    </row>
    <row r="1660" spans="1:8" x14ac:dyDescent="0.35">
      <c r="A1660" t="s">
        <v>34</v>
      </c>
      <c r="B1660" t="s">
        <v>37</v>
      </c>
      <c r="C1660" t="s">
        <v>16</v>
      </c>
      <c r="D1660" t="s">
        <v>38</v>
      </c>
      <c r="E1660" t="s">
        <v>85</v>
      </c>
      <c r="F1660" t="s">
        <v>157</v>
      </c>
      <c r="G1660">
        <v>2014</v>
      </c>
      <c r="H1660" s="133">
        <v>0.4999163997245934</v>
      </c>
    </row>
    <row r="1661" spans="1:8" x14ac:dyDescent="0.35">
      <c r="A1661" t="s">
        <v>49</v>
      </c>
      <c r="B1661" t="s">
        <v>50</v>
      </c>
      <c r="C1661" t="s">
        <v>16</v>
      </c>
      <c r="D1661" t="s">
        <v>71</v>
      </c>
      <c r="E1661" t="s">
        <v>85</v>
      </c>
      <c r="F1661" t="s">
        <v>157</v>
      </c>
      <c r="G1661">
        <v>2014</v>
      </c>
      <c r="H1661" s="133"/>
    </row>
    <row r="1662" spans="1:8" x14ac:dyDescent="0.35">
      <c r="A1662" t="s">
        <v>15</v>
      </c>
      <c r="B1662" t="s">
        <v>19</v>
      </c>
      <c r="C1662" t="s">
        <v>31</v>
      </c>
      <c r="D1662" t="s">
        <v>61</v>
      </c>
      <c r="E1662" t="s">
        <v>85</v>
      </c>
      <c r="F1662" t="s">
        <v>157</v>
      </c>
      <c r="G1662">
        <v>2014</v>
      </c>
      <c r="H1662" s="133">
        <v>0.74863365320476871</v>
      </c>
    </row>
    <row r="1663" spans="1:8" x14ac:dyDescent="0.35">
      <c r="A1663" t="s">
        <v>15</v>
      </c>
      <c r="B1663" t="s">
        <v>63</v>
      </c>
      <c r="C1663" t="s">
        <v>31</v>
      </c>
      <c r="D1663" t="s">
        <v>64</v>
      </c>
      <c r="E1663" t="s">
        <v>85</v>
      </c>
      <c r="F1663" t="s">
        <v>157</v>
      </c>
      <c r="G1663">
        <v>2014</v>
      </c>
      <c r="H1663" s="133"/>
    </row>
    <row r="1664" spans="1:8" x14ac:dyDescent="0.35">
      <c r="A1664" t="s">
        <v>15</v>
      </c>
      <c r="B1664" t="s">
        <v>19</v>
      </c>
      <c r="C1664" t="s">
        <v>31</v>
      </c>
      <c r="D1664" t="s">
        <v>33</v>
      </c>
      <c r="E1664" t="s">
        <v>85</v>
      </c>
      <c r="F1664" t="s">
        <v>157</v>
      </c>
      <c r="G1664">
        <v>2014</v>
      </c>
      <c r="H1664" s="133">
        <v>0.56271504673918038</v>
      </c>
    </row>
    <row r="1665" spans="1:8" x14ac:dyDescent="0.35">
      <c r="A1665" t="s">
        <v>15</v>
      </c>
      <c r="B1665" t="s">
        <v>65</v>
      </c>
      <c r="C1665" t="s">
        <v>31</v>
      </c>
      <c r="D1665" t="s">
        <v>66</v>
      </c>
      <c r="E1665" t="s">
        <v>85</v>
      </c>
      <c r="F1665" t="s">
        <v>157</v>
      </c>
      <c r="G1665">
        <v>2014</v>
      </c>
      <c r="H1665" s="133"/>
    </row>
    <row r="1666" spans="1:8" x14ac:dyDescent="0.35">
      <c r="A1666" t="s">
        <v>15</v>
      </c>
      <c r="B1666" t="s">
        <v>19</v>
      </c>
      <c r="C1666" t="s">
        <v>31</v>
      </c>
      <c r="D1666" t="s">
        <v>69</v>
      </c>
      <c r="E1666" t="s">
        <v>85</v>
      </c>
      <c r="F1666" t="s">
        <v>157</v>
      </c>
      <c r="G1666">
        <v>2014</v>
      </c>
      <c r="H1666" s="133"/>
    </row>
    <row r="1667" spans="1:8" x14ac:dyDescent="0.35">
      <c r="A1667" t="s">
        <v>49</v>
      </c>
      <c r="B1667" t="s">
        <v>50</v>
      </c>
      <c r="C1667" t="s">
        <v>31</v>
      </c>
      <c r="D1667" t="s">
        <v>52</v>
      </c>
      <c r="E1667" t="s">
        <v>85</v>
      </c>
      <c r="F1667" t="s">
        <v>157</v>
      </c>
      <c r="G1667">
        <v>2014</v>
      </c>
      <c r="H1667" s="133">
        <v>0.51288464220472219</v>
      </c>
    </row>
    <row r="1668" spans="1:8" x14ac:dyDescent="0.35">
      <c r="A1668" t="s">
        <v>34</v>
      </c>
      <c r="B1668" t="s">
        <v>35</v>
      </c>
      <c r="C1668" t="s">
        <v>167</v>
      </c>
      <c r="D1668" t="s">
        <v>36</v>
      </c>
      <c r="E1668" t="s">
        <v>85</v>
      </c>
      <c r="F1668" t="s">
        <v>157</v>
      </c>
      <c r="G1668">
        <v>2014</v>
      </c>
      <c r="H1668" s="133">
        <v>0.68611213006944027</v>
      </c>
    </row>
    <row r="1669" spans="1:8" x14ac:dyDescent="0.35">
      <c r="A1669" t="s">
        <v>34</v>
      </c>
      <c r="B1669" t="s">
        <v>39</v>
      </c>
      <c r="C1669" t="s">
        <v>167</v>
      </c>
      <c r="D1669" t="s">
        <v>40</v>
      </c>
      <c r="E1669" t="s">
        <v>85</v>
      </c>
      <c r="F1669" t="s">
        <v>157</v>
      </c>
      <c r="G1669">
        <v>2014</v>
      </c>
      <c r="H1669" s="133">
        <v>0.49013815913058217</v>
      </c>
    </row>
    <row r="1670" spans="1:8" x14ac:dyDescent="0.35">
      <c r="A1670" t="s">
        <v>34</v>
      </c>
      <c r="B1670" t="s">
        <v>39</v>
      </c>
      <c r="C1670" t="s">
        <v>167</v>
      </c>
      <c r="D1670" t="s">
        <v>45</v>
      </c>
      <c r="E1670" t="s">
        <v>85</v>
      </c>
      <c r="F1670" t="s">
        <v>157</v>
      </c>
      <c r="G1670">
        <v>2014</v>
      </c>
      <c r="H1670" s="133">
        <v>0.4675182897990558</v>
      </c>
    </row>
    <row r="1671" spans="1:8" x14ac:dyDescent="0.35">
      <c r="A1671" t="s">
        <v>15</v>
      </c>
      <c r="B1671" t="s">
        <v>23</v>
      </c>
      <c r="C1671" t="s">
        <v>16</v>
      </c>
      <c r="D1671" t="s">
        <v>24</v>
      </c>
      <c r="E1671" t="s">
        <v>85</v>
      </c>
      <c r="F1671" t="s">
        <v>166</v>
      </c>
      <c r="G1671">
        <v>2001</v>
      </c>
      <c r="H1671" s="132"/>
    </row>
    <row r="1672" spans="1:8" x14ac:dyDescent="0.35">
      <c r="A1672" t="s">
        <v>15</v>
      </c>
      <c r="B1672" t="s">
        <v>19</v>
      </c>
      <c r="C1672" t="s">
        <v>16</v>
      </c>
      <c r="D1672" t="s">
        <v>22</v>
      </c>
      <c r="E1672" t="s">
        <v>85</v>
      </c>
      <c r="F1672" t="s">
        <v>166</v>
      </c>
      <c r="G1672">
        <v>2001</v>
      </c>
      <c r="H1672" s="132"/>
    </row>
    <row r="1673" spans="1:8" x14ac:dyDescent="0.35">
      <c r="A1673" t="s">
        <v>15</v>
      </c>
      <c r="B1673" t="s">
        <v>17</v>
      </c>
      <c r="C1673" t="s">
        <v>16</v>
      </c>
      <c r="D1673" t="s">
        <v>18</v>
      </c>
      <c r="E1673" t="s">
        <v>85</v>
      </c>
      <c r="F1673" t="s">
        <v>166</v>
      </c>
      <c r="G1673">
        <v>2001</v>
      </c>
      <c r="H1673" s="132"/>
    </row>
    <row r="1674" spans="1:8" x14ac:dyDescent="0.35">
      <c r="A1674" t="s">
        <v>34</v>
      </c>
      <c r="B1674" t="s">
        <v>37</v>
      </c>
      <c r="C1674" t="s">
        <v>16</v>
      </c>
      <c r="D1674" t="s">
        <v>38</v>
      </c>
      <c r="E1674" t="s">
        <v>85</v>
      </c>
      <c r="F1674" t="s">
        <v>166</v>
      </c>
      <c r="G1674">
        <v>2001</v>
      </c>
      <c r="H1674" s="132"/>
    </row>
    <row r="1675" spans="1:8" x14ac:dyDescent="0.35">
      <c r="A1675" t="s">
        <v>15</v>
      </c>
      <c r="B1675" t="s">
        <v>19</v>
      </c>
      <c r="C1675" t="s">
        <v>31</v>
      </c>
      <c r="D1675" t="s">
        <v>61</v>
      </c>
      <c r="E1675" t="s">
        <v>85</v>
      </c>
      <c r="F1675" t="s">
        <v>166</v>
      </c>
      <c r="G1675">
        <v>2001</v>
      </c>
      <c r="H1675" s="132"/>
    </row>
    <row r="1676" spans="1:8" x14ac:dyDescent="0.35">
      <c r="A1676" t="s">
        <v>15</v>
      </c>
      <c r="B1676" t="s">
        <v>19</v>
      </c>
      <c r="C1676" t="s">
        <v>31</v>
      </c>
      <c r="D1676" t="s">
        <v>33</v>
      </c>
      <c r="E1676" t="s">
        <v>85</v>
      </c>
      <c r="F1676" t="s">
        <v>166</v>
      </c>
      <c r="G1676">
        <v>2001</v>
      </c>
      <c r="H1676" s="132"/>
    </row>
    <row r="1677" spans="1:8" x14ac:dyDescent="0.35">
      <c r="A1677" t="s">
        <v>34</v>
      </c>
      <c r="B1677" t="s">
        <v>39</v>
      </c>
      <c r="C1677" t="s">
        <v>167</v>
      </c>
      <c r="D1677" t="s">
        <v>40</v>
      </c>
      <c r="E1677" t="s">
        <v>85</v>
      </c>
      <c r="F1677" t="s">
        <v>166</v>
      </c>
      <c r="G1677">
        <v>2001</v>
      </c>
      <c r="H1677" s="132"/>
    </row>
    <row r="1678" spans="1:8" x14ac:dyDescent="0.35">
      <c r="A1678" t="s">
        <v>34</v>
      </c>
      <c r="B1678" t="s">
        <v>39</v>
      </c>
      <c r="C1678" t="s">
        <v>167</v>
      </c>
      <c r="D1678" t="s">
        <v>45</v>
      </c>
      <c r="E1678" t="s">
        <v>85</v>
      </c>
      <c r="F1678" t="s">
        <v>166</v>
      </c>
      <c r="G1678">
        <v>2001</v>
      </c>
      <c r="H1678" s="132"/>
    </row>
    <row r="1679" spans="1:8" x14ac:dyDescent="0.35">
      <c r="A1679" t="s">
        <v>72</v>
      </c>
      <c r="B1679" t="s">
        <v>54</v>
      </c>
      <c r="C1679" t="s">
        <v>46</v>
      </c>
      <c r="D1679" t="s">
        <v>54</v>
      </c>
      <c r="E1679" t="s">
        <v>85</v>
      </c>
      <c r="F1679" t="s">
        <v>166</v>
      </c>
      <c r="G1679">
        <v>2002</v>
      </c>
      <c r="H1679" s="132"/>
    </row>
    <row r="1680" spans="1:8" x14ac:dyDescent="0.35">
      <c r="A1680" t="s">
        <v>15</v>
      </c>
      <c r="B1680" t="s">
        <v>23</v>
      </c>
      <c r="C1680" t="s">
        <v>16</v>
      </c>
      <c r="D1680" t="s">
        <v>24</v>
      </c>
      <c r="E1680" t="s">
        <v>85</v>
      </c>
      <c r="F1680" t="s">
        <v>166</v>
      </c>
      <c r="G1680">
        <v>2002</v>
      </c>
      <c r="H1680" s="132"/>
    </row>
    <row r="1681" spans="1:8" x14ac:dyDescent="0.35">
      <c r="A1681" t="s">
        <v>15</v>
      </c>
      <c r="B1681" t="s">
        <v>27</v>
      </c>
      <c r="C1681" t="s">
        <v>16</v>
      </c>
      <c r="D1681" t="s">
        <v>28</v>
      </c>
      <c r="E1681" t="s">
        <v>85</v>
      </c>
      <c r="F1681" t="s">
        <v>166</v>
      </c>
      <c r="G1681">
        <v>2002</v>
      </c>
      <c r="H1681" s="132"/>
    </row>
    <row r="1682" spans="1:8" x14ac:dyDescent="0.35">
      <c r="A1682" t="s">
        <v>15</v>
      </c>
      <c r="B1682" t="s">
        <v>19</v>
      </c>
      <c r="C1682" t="s">
        <v>16</v>
      </c>
      <c r="D1682" t="s">
        <v>22</v>
      </c>
      <c r="E1682" t="s">
        <v>85</v>
      </c>
      <c r="F1682" t="s">
        <v>166</v>
      </c>
      <c r="G1682">
        <v>2002</v>
      </c>
      <c r="H1682" s="132"/>
    </row>
    <row r="1683" spans="1:8" x14ac:dyDescent="0.35">
      <c r="A1683" t="s">
        <v>15</v>
      </c>
      <c r="B1683" t="s">
        <v>25</v>
      </c>
      <c r="C1683" t="s">
        <v>16</v>
      </c>
      <c r="D1683" t="s">
        <v>26</v>
      </c>
      <c r="E1683" t="s">
        <v>85</v>
      </c>
      <c r="F1683" t="s">
        <v>166</v>
      </c>
      <c r="G1683">
        <v>2002</v>
      </c>
      <c r="H1683" s="132"/>
    </row>
    <row r="1684" spans="1:8" x14ac:dyDescent="0.35">
      <c r="A1684" t="s">
        <v>15</v>
      </c>
      <c r="B1684" t="s">
        <v>17</v>
      </c>
      <c r="C1684" t="s">
        <v>16</v>
      </c>
      <c r="D1684" t="s">
        <v>18</v>
      </c>
      <c r="E1684" t="s">
        <v>85</v>
      </c>
      <c r="F1684" t="s">
        <v>166</v>
      </c>
      <c r="G1684">
        <v>2002</v>
      </c>
      <c r="H1684" s="132"/>
    </row>
    <row r="1685" spans="1:8" x14ac:dyDescent="0.35">
      <c r="A1685" t="s">
        <v>34</v>
      </c>
      <c r="B1685" t="s">
        <v>37</v>
      </c>
      <c r="C1685" t="s">
        <v>16</v>
      </c>
      <c r="D1685" t="s">
        <v>38</v>
      </c>
      <c r="E1685" t="s">
        <v>85</v>
      </c>
      <c r="F1685" t="s">
        <v>166</v>
      </c>
      <c r="G1685">
        <v>2002</v>
      </c>
      <c r="H1685" s="132"/>
    </row>
    <row r="1686" spans="1:8" x14ac:dyDescent="0.35">
      <c r="A1686" t="s">
        <v>49</v>
      </c>
      <c r="B1686" t="s">
        <v>50</v>
      </c>
      <c r="C1686" t="s">
        <v>16</v>
      </c>
      <c r="D1686" t="s">
        <v>51</v>
      </c>
      <c r="E1686" t="s">
        <v>85</v>
      </c>
      <c r="F1686" t="s">
        <v>166</v>
      </c>
      <c r="G1686">
        <v>2002</v>
      </c>
      <c r="H1686" s="132"/>
    </row>
    <row r="1687" spans="1:8" x14ac:dyDescent="0.35">
      <c r="A1687" t="s">
        <v>15</v>
      </c>
      <c r="B1687" t="s">
        <v>19</v>
      </c>
      <c r="C1687" t="s">
        <v>31</v>
      </c>
      <c r="D1687" t="s">
        <v>61</v>
      </c>
      <c r="E1687" t="s">
        <v>85</v>
      </c>
      <c r="F1687" t="s">
        <v>166</v>
      </c>
      <c r="G1687">
        <v>2002</v>
      </c>
      <c r="H1687" s="132"/>
    </row>
    <row r="1688" spans="1:8" x14ac:dyDescent="0.35">
      <c r="A1688" t="s">
        <v>15</v>
      </c>
      <c r="B1688" t="s">
        <v>63</v>
      </c>
      <c r="C1688" t="s">
        <v>31</v>
      </c>
      <c r="D1688" t="s">
        <v>64</v>
      </c>
      <c r="E1688" t="s">
        <v>85</v>
      </c>
      <c r="F1688" t="s">
        <v>166</v>
      </c>
      <c r="G1688">
        <v>2002</v>
      </c>
      <c r="H1688" s="132"/>
    </row>
    <row r="1689" spans="1:8" x14ac:dyDescent="0.35">
      <c r="A1689" t="s">
        <v>15</v>
      </c>
      <c r="B1689" t="s">
        <v>19</v>
      </c>
      <c r="C1689" t="s">
        <v>31</v>
      </c>
      <c r="D1689" t="s">
        <v>33</v>
      </c>
      <c r="E1689" t="s">
        <v>85</v>
      </c>
      <c r="F1689" t="s">
        <v>166</v>
      </c>
      <c r="G1689">
        <v>2002</v>
      </c>
      <c r="H1689" s="132"/>
    </row>
    <row r="1690" spans="1:8" x14ac:dyDescent="0.35">
      <c r="A1690" t="s">
        <v>49</v>
      </c>
      <c r="B1690" t="s">
        <v>50</v>
      </c>
      <c r="C1690" t="s">
        <v>31</v>
      </c>
      <c r="D1690" t="s">
        <v>52</v>
      </c>
      <c r="E1690" t="s">
        <v>85</v>
      </c>
      <c r="F1690" t="s">
        <v>166</v>
      </c>
      <c r="G1690">
        <v>2002</v>
      </c>
      <c r="H1690" s="132"/>
    </row>
    <row r="1691" spans="1:8" x14ac:dyDescent="0.35">
      <c r="A1691" t="s">
        <v>34</v>
      </c>
      <c r="B1691" t="s">
        <v>39</v>
      </c>
      <c r="C1691" t="s">
        <v>167</v>
      </c>
      <c r="D1691" t="s">
        <v>40</v>
      </c>
      <c r="E1691" t="s">
        <v>85</v>
      </c>
      <c r="F1691" t="s">
        <v>166</v>
      </c>
      <c r="G1691">
        <v>2002</v>
      </c>
      <c r="H1691" s="132"/>
    </row>
    <row r="1692" spans="1:8" x14ac:dyDescent="0.35">
      <c r="A1692" t="s">
        <v>34</v>
      </c>
      <c r="B1692" t="s">
        <v>39</v>
      </c>
      <c r="C1692" t="s">
        <v>167</v>
      </c>
      <c r="D1692" t="s">
        <v>45</v>
      </c>
      <c r="E1692" t="s">
        <v>85</v>
      </c>
      <c r="F1692" t="s">
        <v>166</v>
      </c>
      <c r="G1692">
        <v>2002</v>
      </c>
      <c r="H1692" s="132"/>
    </row>
    <row r="1693" spans="1:8" x14ac:dyDescent="0.35">
      <c r="A1693" t="s">
        <v>72</v>
      </c>
      <c r="B1693" t="s">
        <v>54</v>
      </c>
      <c r="C1693" t="s">
        <v>46</v>
      </c>
      <c r="D1693" t="s">
        <v>54</v>
      </c>
      <c r="E1693" t="s">
        <v>85</v>
      </c>
      <c r="F1693" t="s">
        <v>166</v>
      </c>
      <c r="G1693">
        <v>2003</v>
      </c>
      <c r="H1693" s="132"/>
    </row>
    <row r="1694" spans="1:8" x14ac:dyDescent="0.35">
      <c r="A1694" t="s">
        <v>15</v>
      </c>
      <c r="B1694" t="s">
        <v>23</v>
      </c>
      <c r="C1694" t="s">
        <v>16</v>
      </c>
      <c r="D1694" t="s">
        <v>24</v>
      </c>
      <c r="E1694" t="s">
        <v>85</v>
      </c>
      <c r="F1694" t="s">
        <v>166</v>
      </c>
      <c r="G1694">
        <v>2003</v>
      </c>
      <c r="H1694" s="132"/>
    </row>
    <row r="1695" spans="1:8" x14ac:dyDescent="0.35">
      <c r="A1695" t="s">
        <v>15</v>
      </c>
      <c r="B1695" t="s">
        <v>27</v>
      </c>
      <c r="C1695" t="s">
        <v>16</v>
      </c>
      <c r="D1695" t="s">
        <v>28</v>
      </c>
      <c r="E1695" t="s">
        <v>85</v>
      </c>
      <c r="F1695" t="s">
        <v>166</v>
      </c>
      <c r="G1695">
        <v>2003</v>
      </c>
      <c r="H1695" s="132"/>
    </row>
    <row r="1696" spans="1:8" x14ac:dyDescent="0.35">
      <c r="A1696" t="s">
        <v>15</v>
      </c>
      <c r="B1696" t="s">
        <v>19</v>
      </c>
      <c r="C1696" t="s">
        <v>16</v>
      </c>
      <c r="D1696" t="s">
        <v>22</v>
      </c>
      <c r="E1696" t="s">
        <v>85</v>
      </c>
      <c r="F1696" t="s">
        <v>166</v>
      </c>
      <c r="G1696">
        <v>2003</v>
      </c>
      <c r="H1696" s="132"/>
    </row>
    <row r="1697" spans="1:8" x14ac:dyDescent="0.35">
      <c r="A1697" t="s">
        <v>15</v>
      </c>
      <c r="B1697" t="s">
        <v>25</v>
      </c>
      <c r="C1697" t="s">
        <v>16</v>
      </c>
      <c r="D1697" t="s">
        <v>26</v>
      </c>
      <c r="E1697" t="s">
        <v>85</v>
      </c>
      <c r="F1697" t="s">
        <v>166</v>
      </c>
      <c r="G1697">
        <v>2003</v>
      </c>
      <c r="H1697" s="132"/>
    </row>
    <row r="1698" spans="1:8" x14ac:dyDescent="0.35">
      <c r="A1698" t="s">
        <v>15</v>
      </c>
      <c r="B1698" t="s">
        <v>17</v>
      </c>
      <c r="C1698" t="s">
        <v>16</v>
      </c>
      <c r="D1698" t="s">
        <v>18</v>
      </c>
      <c r="E1698" t="s">
        <v>85</v>
      </c>
      <c r="F1698" t="s">
        <v>166</v>
      </c>
      <c r="G1698">
        <v>2003</v>
      </c>
      <c r="H1698" s="132"/>
    </row>
    <row r="1699" spans="1:8" x14ac:dyDescent="0.35">
      <c r="A1699" t="s">
        <v>34</v>
      </c>
      <c r="B1699" t="s">
        <v>37</v>
      </c>
      <c r="C1699" t="s">
        <v>16</v>
      </c>
      <c r="D1699" t="s">
        <v>38</v>
      </c>
      <c r="E1699" t="s">
        <v>85</v>
      </c>
      <c r="F1699" t="s">
        <v>166</v>
      </c>
      <c r="G1699">
        <v>2003</v>
      </c>
      <c r="H1699" s="132"/>
    </row>
    <row r="1700" spans="1:8" x14ac:dyDescent="0.35">
      <c r="A1700" t="s">
        <v>49</v>
      </c>
      <c r="B1700" t="s">
        <v>50</v>
      </c>
      <c r="C1700" t="s">
        <v>16</v>
      </c>
      <c r="D1700" t="s">
        <v>51</v>
      </c>
      <c r="E1700" t="s">
        <v>85</v>
      </c>
      <c r="F1700" t="s">
        <v>166</v>
      </c>
      <c r="G1700">
        <v>2003</v>
      </c>
      <c r="H1700" s="132"/>
    </row>
    <row r="1701" spans="1:8" x14ac:dyDescent="0.35">
      <c r="A1701" t="s">
        <v>15</v>
      </c>
      <c r="B1701" t="s">
        <v>19</v>
      </c>
      <c r="C1701" t="s">
        <v>31</v>
      </c>
      <c r="D1701" t="s">
        <v>61</v>
      </c>
      <c r="E1701" t="s">
        <v>85</v>
      </c>
      <c r="F1701" t="s">
        <v>166</v>
      </c>
      <c r="G1701">
        <v>2003</v>
      </c>
      <c r="H1701" s="132"/>
    </row>
    <row r="1702" spans="1:8" x14ac:dyDescent="0.35">
      <c r="A1702" t="s">
        <v>15</v>
      </c>
      <c r="B1702" t="s">
        <v>63</v>
      </c>
      <c r="C1702" t="s">
        <v>31</v>
      </c>
      <c r="D1702" t="s">
        <v>64</v>
      </c>
      <c r="E1702" t="s">
        <v>85</v>
      </c>
      <c r="F1702" t="s">
        <v>166</v>
      </c>
      <c r="G1702">
        <v>2003</v>
      </c>
      <c r="H1702" s="132"/>
    </row>
    <row r="1703" spans="1:8" x14ac:dyDescent="0.35">
      <c r="A1703" t="s">
        <v>15</v>
      </c>
      <c r="B1703" t="s">
        <v>19</v>
      </c>
      <c r="C1703" t="s">
        <v>31</v>
      </c>
      <c r="D1703" t="s">
        <v>33</v>
      </c>
      <c r="E1703" t="s">
        <v>85</v>
      </c>
      <c r="F1703" t="s">
        <v>166</v>
      </c>
      <c r="G1703">
        <v>2003</v>
      </c>
      <c r="H1703" s="132"/>
    </row>
    <row r="1704" spans="1:8" x14ac:dyDescent="0.35">
      <c r="A1704" t="s">
        <v>15</v>
      </c>
      <c r="B1704" t="s">
        <v>65</v>
      </c>
      <c r="C1704" t="s">
        <v>31</v>
      </c>
      <c r="D1704" t="s">
        <v>66</v>
      </c>
      <c r="E1704" t="s">
        <v>85</v>
      </c>
      <c r="F1704" t="s">
        <v>166</v>
      </c>
      <c r="G1704">
        <v>2003</v>
      </c>
      <c r="H1704" s="132"/>
    </row>
    <row r="1705" spans="1:8" x14ac:dyDescent="0.35">
      <c r="A1705" t="s">
        <v>49</v>
      </c>
      <c r="B1705" t="s">
        <v>50</v>
      </c>
      <c r="C1705" t="s">
        <v>31</v>
      </c>
      <c r="D1705" t="s">
        <v>52</v>
      </c>
      <c r="E1705" t="s">
        <v>85</v>
      </c>
      <c r="F1705" t="s">
        <v>166</v>
      </c>
      <c r="G1705">
        <v>2003</v>
      </c>
      <c r="H1705" s="132"/>
    </row>
    <row r="1706" spans="1:8" x14ac:dyDescent="0.35">
      <c r="A1706" t="s">
        <v>34</v>
      </c>
      <c r="B1706" t="s">
        <v>39</v>
      </c>
      <c r="C1706" t="s">
        <v>167</v>
      </c>
      <c r="D1706" t="s">
        <v>40</v>
      </c>
      <c r="E1706" t="s">
        <v>85</v>
      </c>
      <c r="F1706" t="s">
        <v>166</v>
      </c>
      <c r="G1706">
        <v>2003</v>
      </c>
      <c r="H1706" s="132"/>
    </row>
    <row r="1707" spans="1:8" x14ac:dyDescent="0.35">
      <c r="A1707" t="s">
        <v>34</v>
      </c>
      <c r="B1707" t="s">
        <v>39</v>
      </c>
      <c r="C1707" t="s">
        <v>167</v>
      </c>
      <c r="D1707" t="s">
        <v>45</v>
      </c>
      <c r="E1707" t="s">
        <v>85</v>
      </c>
      <c r="F1707" t="s">
        <v>166</v>
      </c>
      <c r="G1707">
        <v>2003</v>
      </c>
      <c r="H1707" s="132"/>
    </row>
    <row r="1708" spans="1:8" x14ac:dyDescent="0.35">
      <c r="A1708" t="s">
        <v>72</v>
      </c>
      <c r="B1708" t="s">
        <v>54</v>
      </c>
      <c r="C1708" t="s">
        <v>46</v>
      </c>
      <c r="D1708" t="s">
        <v>54</v>
      </c>
      <c r="E1708" t="s">
        <v>85</v>
      </c>
      <c r="F1708" t="s">
        <v>166</v>
      </c>
      <c r="G1708">
        <v>2004</v>
      </c>
      <c r="H1708" s="132"/>
    </row>
    <row r="1709" spans="1:8" x14ac:dyDescent="0.35">
      <c r="A1709" t="s">
        <v>15</v>
      </c>
      <c r="B1709" t="s">
        <v>23</v>
      </c>
      <c r="C1709" t="s">
        <v>16</v>
      </c>
      <c r="D1709" t="s">
        <v>24</v>
      </c>
      <c r="E1709" t="s">
        <v>85</v>
      </c>
      <c r="F1709" t="s">
        <v>166</v>
      </c>
      <c r="G1709">
        <v>2004</v>
      </c>
      <c r="H1709" s="132"/>
    </row>
    <row r="1710" spans="1:8" x14ac:dyDescent="0.35">
      <c r="A1710" t="s">
        <v>15</v>
      </c>
      <c r="B1710" t="s">
        <v>27</v>
      </c>
      <c r="C1710" t="s">
        <v>16</v>
      </c>
      <c r="D1710" t="s">
        <v>28</v>
      </c>
      <c r="E1710" t="s">
        <v>85</v>
      </c>
      <c r="F1710" t="s">
        <v>166</v>
      </c>
      <c r="G1710">
        <v>2004</v>
      </c>
      <c r="H1710" s="132"/>
    </row>
    <row r="1711" spans="1:8" x14ac:dyDescent="0.35">
      <c r="A1711" t="s">
        <v>15</v>
      </c>
      <c r="B1711" t="s">
        <v>19</v>
      </c>
      <c r="C1711" t="s">
        <v>16</v>
      </c>
      <c r="D1711" t="s">
        <v>22</v>
      </c>
      <c r="E1711" t="s">
        <v>85</v>
      </c>
      <c r="F1711" t="s">
        <v>166</v>
      </c>
      <c r="G1711">
        <v>2004</v>
      </c>
      <c r="H1711" s="132"/>
    </row>
    <row r="1712" spans="1:8" x14ac:dyDescent="0.35">
      <c r="A1712" t="s">
        <v>15</v>
      </c>
      <c r="B1712" t="s">
        <v>25</v>
      </c>
      <c r="C1712" t="s">
        <v>16</v>
      </c>
      <c r="D1712" t="s">
        <v>26</v>
      </c>
      <c r="E1712" t="s">
        <v>85</v>
      </c>
      <c r="F1712" t="s">
        <v>166</v>
      </c>
      <c r="G1712">
        <v>2004</v>
      </c>
      <c r="H1712" s="132"/>
    </row>
    <row r="1713" spans="1:8" x14ac:dyDescent="0.35">
      <c r="A1713" t="s">
        <v>15</v>
      </c>
      <c r="B1713" t="s">
        <v>17</v>
      </c>
      <c r="C1713" t="s">
        <v>16</v>
      </c>
      <c r="D1713" t="s">
        <v>18</v>
      </c>
      <c r="E1713" t="s">
        <v>85</v>
      </c>
      <c r="F1713" t="s">
        <v>166</v>
      </c>
      <c r="G1713">
        <v>2004</v>
      </c>
      <c r="H1713" s="132"/>
    </row>
    <row r="1714" spans="1:8" x14ac:dyDescent="0.35">
      <c r="A1714" t="s">
        <v>34</v>
      </c>
      <c r="B1714" t="s">
        <v>37</v>
      </c>
      <c r="C1714" t="s">
        <v>16</v>
      </c>
      <c r="D1714" t="s">
        <v>38</v>
      </c>
      <c r="E1714" t="s">
        <v>85</v>
      </c>
      <c r="F1714" t="s">
        <v>166</v>
      </c>
      <c r="G1714">
        <v>2004</v>
      </c>
      <c r="H1714" s="132"/>
    </row>
    <row r="1715" spans="1:8" x14ac:dyDescent="0.35">
      <c r="A1715" t="s">
        <v>49</v>
      </c>
      <c r="B1715" t="s">
        <v>50</v>
      </c>
      <c r="C1715" t="s">
        <v>16</v>
      </c>
      <c r="D1715" t="s">
        <v>51</v>
      </c>
      <c r="E1715" t="s">
        <v>85</v>
      </c>
      <c r="F1715" t="s">
        <v>166</v>
      </c>
      <c r="G1715">
        <v>2004</v>
      </c>
      <c r="H1715" s="132"/>
    </row>
    <row r="1716" spans="1:8" x14ac:dyDescent="0.35">
      <c r="A1716" t="s">
        <v>15</v>
      </c>
      <c r="B1716" t="s">
        <v>19</v>
      </c>
      <c r="C1716" t="s">
        <v>31</v>
      </c>
      <c r="D1716" t="s">
        <v>61</v>
      </c>
      <c r="E1716" t="s">
        <v>85</v>
      </c>
      <c r="F1716" t="s">
        <v>166</v>
      </c>
      <c r="G1716">
        <v>2004</v>
      </c>
      <c r="H1716" s="132"/>
    </row>
    <row r="1717" spans="1:8" x14ac:dyDescent="0.35">
      <c r="A1717" t="s">
        <v>15</v>
      </c>
      <c r="B1717" t="s">
        <v>63</v>
      </c>
      <c r="C1717" t="s">
        <v>31</v>
      </c>
      <c r="D1717" t="s">
        <v>64</v>
      </c>
      <c r="E1717" t="s">
        <v>85</v>
      </c>
      <c r="F1717" t="s">
        <v>166</v>
      </c>
      <c r="G1717">
        <v>2004</v>
      </c>
      <c r="H1717" s="132"/>
    </row>
    <row r="1718" spans="1:8" x14ac:dyDescent="0.35">
      <c r="A1718" t="s">
        <v>15</v>
      </c>
      <c r="B1718" t="s">
        <v>19</v>
      </c>
      <c r="C1718" t="s">
        <v>31</v>
      </c>
      <c r="D1718" t="s">
        <v>33</v>
      </c>
      <c r="E1718" t="s">
        <v>85</v>
      </c>
      <c r="F1718" t="s">
        <v>166</v>
      </c>
      <c r="G1718">
        <v>2004</v>
      </c>
      <c r="H1718" s="132"/>
    </row>
    <row r="1719" spans="1:8" x14ac:dyDescent="0.35">
      <c r="A1719" t="s">
        <v>15</v>
      </c>
      <c r="B1719" t="s">
        <v>65</v>
      </c>
      <c r="C1719" t="s">
        <v>31</v>
      </c>
      <c r="D1719" t="s">
        <v>66</v>
      </c>
      <c r="E1719" t="s">
        <v>85</v>
      </c>
      <c r="F1719" t="s">
        <v>166</v>
      </c>
      <c r="G1719">
        <v>2004</v>
      </c>
      <c r="H1719" s="132"/>
    </row>
    <row r="1720" spans="1:8" x14ac:dyDescent="0.35">
      <c r="A1720" t="s">
        <v>49</v>
      </c>
      <c r="B1720" t="s">
        <v>50</v>
      </c>
      <c r="C1720" t="s">
        <v>31</v>
      </c>
      <c r="D1720" t="s">
        <v>52</v>
      </c>
      <c r="E1720" t="s">
        <v>85</v>
      </c>
      <c r="F1720" t="s">
        <v>166</v>
      </c>
      <c r="G1720">
        <v>2004</v>
      </c>
      <c r="H1720" s="132"/>
    </row>
    <row r="1721" spans="1:8" x14ac:dyDescent="0.35">
      <c r="A1721" t="s">
        <v>34</v>
      </c>
      <c r="B1721" t="s">
        <v>39</v>
      </c>
      <c r="C1721" t="s">
        <v>167</v>
      </c>
      <c r="D1721" t="s">
        <v>40</v>
      </c>
      <c r="E1721" t="s">
        <v>85</v>
      </c>
      <c r="F1721" t="s">
        <v>166</v>
      </c>
      <c r="G1721">
        <v>2004</v>
      </c>
      <c r="H1721" s="132"/>
    </row>
    <row r="1722" spans="1:8" x14ac:dyDescent="0.35">
      <c r="A1722" t="s">
        <v>34</v>
      </c>
      <c r="B1722" t="s">
        <v>39</v>
      </c>
      <c r="C1722" t="s">
        <v>167</v>
      </c>
      <c r="D1722" t="s">
        <v>45</v>
      </c>
      <c r="E1722" t="s">
        <v>85</v>
      </c>
      <c r="F1722" t="s">
        <v>166</v>
      </c>
      <c r="G1722">
        <v>2004</v>
      </c>
      <c r="H1722" s="132"/>
    </row>
    <row r="1723" spans="1:8" x14ac:dyDescent="0.35">
      <c r="A1723" t="s">
        <v>72</v>
      </c>
      <c r="B1723" t="s">
        <v>54</v>
      </c>
      <c r="C1723" t="s">
        <v>46</v>
      </c>
      <c r="D1723" t="s">
        <v>54</v>
      </c>
      <c r="E1723" t="s">
        <v>85</v>
      </c>
      <c r="F1723" t="s">
        <v>166</v>
      </c>
      <c r="G1723">
        <v>2005</v>
      </c>
      <c r="H1723" s="136">
        <v>0.58376038574273603</v>
      </c>
    </row>
    <row r="1724" spans="1:8" x14ac:dyDescent="0.35">
      <c r="A1724" t="s">
        <v>15</v>
      </c>
      <c r="B1724" t="s">
        <v>23</v>
      </c>
      <c r="C1724" t="s">
        <v>16</v>
      </c>
      <c r="D1724" t="s">
        <v>24</v>
      </c>
      <c r="E1724" t="s">
        <v>85</v>
      </c>
      <c r="F1724" t="s">
        <v>166</v>
      </c>
      <c r="G1724">
        <v>2005</v>
      </c>
      <c r="H1724" s="136">
        <v>0.77545309974075061</v>
      </c>
    </row>
    <row r="1725" spans="1:8" x14ac:dyDescent="0.35">
      <c r="A1725" t="s">
        <v>15</v>
      </c>
      <c r="B1725" t="s">
        <v>27</v>
      </c>
      <c r="C1725" t="s">
        <v>16</v>
      </c>
      <c r="D1725" t="s">
        <v>28</v>
      </c>
      <c r="E1725" t="s">
        <v>85</v>
      </c>
      <c r="F1725" t="s">
        <v>166</v>
      </c>
      <c r="G1725">
        <v>2005</v>
      </c>
      <c r="H1725" s="136">
        <v>0.6257161269890823</v>
      </c>
    </row>
    <row r="1726" spans="1:8" x14ac:dyDescent="0.35">
      <c r="A1726" t="s">
        <v>15</v>
      </c>
      <c r="B1726" t="s">
        <v>19</v>
      </c>
      <c r="C1726" t="s">
        <v>16</v>
      </c>
      <c r="D1726" t="s">
        <v>22</v>
      </c>
      <c r="E1726" t="s">
        <v>85</v>
      </c>
      <c r="F1726" t="s">
        <v>166</v>
      </c>
      <c r="G1726">
        <v>2005</v>
      </c>
      <c r="H1726" s="136">
        <v>0.60590251262283767</v>
      </c>
    </row>
    <row r="1727" spans="1:8" x14ac:dyDescent="0.35">
      <c r="A1727" t="s">
        <v>15</v>
      </c>
      <c r="B1727" t="s">
        <v>25</v>
      </c>
      <c r="C1727" t="s">
        <v>16</v>
      </c>
      <c r="D1727" t="s">
        <v>26</v>
      </c>
      <c r="E1727" t="s">
        <v>85</v>
      </c>
      <c r="F1727" t="s">
        <v>166</v>
      </c>
      <c r="G1727">
        <v>2005</v>
      </c>
      <c r="H1727" s="132"/>
    </row>
    <row r="1728" spans="1:8" x14ac:dyDescent="0.35">
      <c r="A1728" t="s">
        <v>15</v>
      </c>
      <c r="B1728" t="s">
        <v>17</v>
      </c>
      <c r="C1728" t="s">
        <v>16</v>
      </c>
      <c r="D1728" t="s">
        <v>18</v>
      </c>
      <c r="E1728" t="s">
        <v>85</v>
      </c>
      <c r="F1728" t="s">
        <v>166</v>
      </c>
      <c r="G1728">
        <v>2005</v>
      </c>
      <c r="H1728" s="136">
        <v>0.68720285463070863</v>
      </c>
    </row>
    <row r="1729" spans="1:8" x14ac:dyDescent="0.35">
      <c r="A1729" t="s">
        <v>34</v>
      </c>
      <c r="B1729" t="s">
        <v>37</v>
      </c>
      <c r="C1729" t="s">
        <v>16</v>
      </c>
      <c r="D1729" t="s">
        <v>38</v>
      </c>
      <c r="E1729" t="s">
        <v>85</v>
      </c>
      <c r="F1729" t="s">
        <v>166</v>
      </c>
      <c r="G1729">
        <v>2005</v>
      </c>
      <c r="H1729" s="136">
        <v>0.67789446456203684</v>
      </c>
    </row>
    <row r="1730" spans="1:8" x14ac:dyDescent="0.35">
      <c r="A1730" t="s">
        <v>49</v>
      </c>
      <c r="B1730" t="s">
        <v>50</v>
      </c>
      <c r="C1730" t="s">
        <v>16</v>
      </c>
      <c r="D1730" t="s">
        <v>51</v>
      </c>
      <c r="E1730" t="s">
        <v>85</v>
      </c>
      <c r="F1730" t="s">
        <v>166</v>
      </c>
      <c r="G1730">
        <v>2005</v>
      </c>
      <c r="H1730" s="136">
        <v>0.78842482768575373</v>
      </c>
    </row>
    <row r="1731" spans="1:8" x14ac:dyDescent="0.35">
      <c r="A1731" t="s">
        <v>15</v>
      </c>
      <c r="B1731" t="s">
        <v>19</v>
      </c>
      <c r="C1731" t="s">
        <v>31</v>
      </c>
      <c r="D1731" t="s">
        <v>61</v>
      </c>
      <c r="E1731" t="s">
        <v>85</v>
      </c>
      <c r="F1731" t="s">
        <v>166</v>
      </c>
      <c r="G1731">
        <v>2005</v>
      </c>
      <c r="H1731" s="136">
        <v>1.3003407494978041</v>
      </c>
    </row>
    <row r="1732" spans="1:8" x14ac:dyDescent="0.35">
      <c r="A1732" t="s">
        <v>15</v>
      </c>
      <c r="B1732" t="s">
        <v>63</v>
      </c>
      <c r="C1732" t="s">
        <v>31</v>
      </c>
      <c r="D1732" t="s">
        <v>64</v>
      </c>
      <c r="E1732" t="s">
        <v>85</v>
      </c>
      <c r="F1732" t="s">
        <v>166</v>
      </c>
      <c r="G1732">
        <v>2005</v>
      </c>
      <c r="H1732" s="136">
        <v>0.96870382007840428</v>
      </c>
    </row>
    <row r="1733" spans="1:8" x14ac:dyDescent="0.35">
      <c r="A1733" t="s">
        <v>15</v>
      </c>
      <c r="B1733" t="s">
        <v>19</v>
      </c>
      <c r="C1733" t="s">
        <v>31</v>
      </c>
      <c r="D1733" t="s">
        <v>33</v>
      </c>
      <c r="E1733" t="s">
        <v>85</v>
      </c>
      <c r="F1733" t="s">
        <v>166</v>
      </c>
      <c r="G1733">
        <v>2005</v>
      </c>
      <c r="H1733" s="136">
        <v>1.0449860370141599</v>
      </c>
    </row>
    <row r="1734" spans="1:8" x14ac:dyDescent="0.35">
      <c r="A1734" t="s">
        <v>15</v>
      </c>
      <c r="B1734" t="s">
        <v>65</v>
      </c>
      <c r="C1734" t="s">
        <v>31</v>
      </c>
      <c r="D1734" t="s">
        <v>66</v>
      </c>
      <c r="E1734" t="s">
        <v>85</v>
      </c>
      <c r="F1734" t="s">
        <v>166</v>
      </c>
      <c r="G1734">
        <v>2005</v>
      </c>
      <c r="H1734" s="136">
        <v>0.79459299505590308</v>
      </c>
    </row>
    <row r="1735" spans="1:8" x14ac:dyDescent="0.35">
      <c r="A1735" t="s">
        <v>49</v>
      </c>
      <c r="B1735" t="s">
        <v>50</v>
      </c>
      <c r="C1735" t="s">
        <v>31</v>
      </c>
      <c r="D1735" t="s">
        <v>52</v>
      </c>
      <c r="E1735" t="s">
        <v>85</v>
      </c>
      <c r="F1735" t="s">
        <v>166</v>
      </c>
      <c r="G1735">
        <v>2005</v>
      </c>
      <c r="H1735" s="136">
        <v>0.88551302217496608</v>
      </c>
    </row>
    <row r="1736" spans="1:8" x14ac:dyDescent="0.35">
      <c r="A1736" t="s">
        <v>34</v>
      </c>
      <c r="B1736" t="s">
        <v>39</v>
      </c>
      <c r="C1736" t="s">
        <v>167</v>
      </c>
      <c r="D1736" t="s">
        <v>40</v>
      </c>
      <c r="E1736" t="s">
        <v>85</v>
      </c>
      <c r="F1736" t="s">
        <v>166</v>
      </c>
      <c r="G1736">
        <v>2005</v>
      </c>
      <c r="H1736" s="136">
        <v>0.88078303348975895</v>
      </c>
    </row>
    <row r="1737" spans="1:8" x14ac:dyDescent="0.35">
      <c r="A1737" t="s">
        <v>34</v>
      </c>
      <c r="B1737" t="s">
        <v>39</v>
      </c>
      <c r="C1737" t="s">
        <v>167</v>
      </c>
      <c r="D1737" t="s">
        <v>45</v>
      </c>
      <c r="E1737" t="s">
        <v>85</v>
      </c>
      <c r="F1737" t="s">
        <v>166</v>
      </c>
      <c r="G1737">
        <v>2005</v>
      </c>
      <c r="H1737" s="132"/>
    </row>
    <row r="1738" spans="1:8" x14ac:dyDescent="0.35">
      <c r="A1738" t="s">
        <v>72</v>
      </c>
      <c r="B1738" t="s">
        <v>54</v>
      </c>
      <c r="C1738" t="s">
        <v>46</v>
      </c>
      <c r="D1738" t="s">
        <v>54</v>
      </c>
      <c r="E1738" t="s">
        <v>85</v>
      </c>
      <c r="F1738" t="s">
        <v>166</v>
      </c>
      <c r="G1738">
        <v>2006</v>
      </c>
      <c r="H1738" s="136">
        <v>0.5</v>
      </c>
    </row>
    <row r="1739" spans="1:8" x14ac:dyDescent="0.35">
      <c r="A1739" t="s">
        <v>15</v>
      </c>
      <c r="B1739" t="s">
        <v>23</v>
      </c>
      <c r="C1739" t="s">
        <v>16</v>
      </c>
      <c r="D1739" t="s">
        <v>24</v>
      </c>
      <c r="E1739" t="s">
        <v>85</v>
      </c>
      <c r="F1739" t="s">
        <v>166</v>
      </c>
      <c r="G1739">
        <v>2006</v>
      </c>
      <c r="H1739" s="136">
        <v>0.7</v>
      </c>
    </row>
    <row r="1740" spans="1:8" x14ac:dyDescent="0.35">
      <c r="A1740" t="s">
        <v>15</v>
      </c>
      <c r="B1740" t="s">
        <v>27</v>
      </c>
      <c r="C1740" t="s">
        <v>16</v>
      </c>
      <c r="D1740" t="s">
        <v>28</v>
      </c>
      <c r="E1740" t="s">
        <v>85</v>
      </c>
      <c r="F1740" t="s">
        <v>166</v>
      </c>
      <c r="G1740">
        <v>2006</v>
      </c>
      <c r="H1740" s="136">
        <v>0.625</v>
      </c>
    </row>
    <row r="1741" spans="1:8" x14ac:dyDescent="0.35">
      <c r="A1741" t="s">
        <v>15</v>
      </c>
      <c r="B1741" t="s">
        <v>19</v>
      </c>
      <c r="C1741" t="s">
        <v>16</v>
      </c>
      <c r="D1741" t="s">
        <v>22</v>
      </c>
      <c r="E1741" t="s">
        <v>85</v>
      </c>
      <c r="F1741" t="s">
        <v>166</v>
      </c>
      <c r="G1741">
        <v>2006</v>
      </c>
      <c r="H1741" s="136">
        <v>0.72499999999999998</v>
      </c>
    </row>
    <row r="1742" spans="1:8" x14ac:dyDescent="0.35">
      <c r="A1742" t="s">
        <v>15</v>
      </c>
      <c r="B1742" t="s">
        <v>25</v>
      </c>
      <c r="C1742" t="s">
        <v>16</v>
      </c>
      <c r="D1742" t="s">
        <v>26</v>
      </c>
      <c r="E1742" t="s">
        <v>85</v>
      </c>
      <c r="F1742" t="s">
        <v>166</v>
      </c>
      <c r="G1742">
        <v>2006</v>
      </c>
      <c r="H1742" s="136">
        <v>0.67500000000000004</v>
      </c>
    </row>
    <row r="1743" spans="1:8" x14ac:dyDescent="0.35">
      <c r="A1743" t="s">
        <v>15</v>
      </c>
      <c r="B1743" t="s">
        <v>17</v>
      </c>
      <c r="C1743" t="s">
        <v>16</v>
      </c>
      <c r="D1743" t="s">
        <v>18</v>
      </c>
      <c r="E1743" t="s">
        <v>85</v>
      </c>
      <c r="F1743" t="s">
        <v>166</v>
      </c>
      <c r="G1743">
        <v>2006</v>
      </c>
      <c r="H1743" s="136">
        <v>0.65</v>
      </c>
    </row>
    <row r="1744" spans="1:8" x14ac:dyDescent="0.35">
      <c r="A1744" t="s">
        <v>15</v>
      </c>
      <c r="B1744" t="s">
        <v>19</v>
      </c>
      <c r="C1744" t="s">
        <v>16</v>
      </c>
      <c r="D1744" t="s">
        <v>67</v>
      </c>
      <c r="E1744" t="s">
        <v>85</v>
      </c>
      <c r="F1744" t="s">
        <v>166</v>
      </c>
      <c r="G1744">
        <v>2006</v>
      </c>
      <c r="H1744" s="132"/>
    </row>
    <row r="1745" spans="1:8" x14ac:dyDescent="0.35">
      <c r="A1745" t="s">
        <v>34</v>
      </c>
      <c r="B1745" t="s">
        <v>37</v>
      </c>
      <c r="C1745" t="s">
        <v>16</v>
      </c>
      <c r="D1745" t="s">
        <v>38</v>
      </c>
      <c r="E1745" t="s">
        <v>85</v>
      </c>
      <c r="F1745" t="s">
        <v>166</v>
      </c>
      <c r="G1745">
        <v>2006</v>
      </c>
      <c r="H1745" s="136">
        <v>0.65</v>
      </c>
    </row>
    <row r="1746" spans="1:8" x14ac:dyDescent="0.35">
      <c r="A1746" t="s">
        <v>49</v>
      </c>
      <c r="B1746" t="s">
        <v>50</v>
      </c>
      <c r="C1746" t="s">
        <v>16</v>
      </c>
      <c r="D1746" t="s">
        <v>51</v>
      </c>
      <c r="E1746" t="s">
        <v>85</v>
      </c>
      <c r="F1746" t="s">
        <v>166</v>
      </c>
      <c r="G1746">
        <v>2006</v>
      </c>
      <c r="H1746" s="136">
        <v>0.75</v>
      </c>
    </row>
    <row r="1747" spans="1:8" x14ac:dyDescent="0.35">
      <c r="A1747" t="s">
        <v>15</v>
      </c>
      <c r="B1747" t="s">
        <v>19</v>
      </c>
      <c r="C1747" t="s">
        <v>31</v>
      </c>
      <c r="D1747" t="s">
        <v>61</v>
      </c>
      <c r="E1747" t="s">
        <v>85</v>
      </c>
      <c r="F1747" t="s">
        <v>166</v>
      </c>
      <c r="G1747">
        <v>2006</v>
      </c>
      <c r="H1747" s="136">
        <v>1.125</v>
      </c>
    </row>
    <row r="1748" spans="1:8" x14ac:dyDescent="0.35">
      <c r="A1748" t="s">
        <v>15</v>
      </c>
      <c r="B1748" t="s">
        <v>63</v>
      </c>
      <c r="C1748" t="s">
        <v>31</v>
      </c>
      <c r="D1748" t="s">
        <v>64</v>
      </c>
      <c r="E1748" t="s">
        <v>85</v>
      </c>
      <c r="F1748" t="s">
        <v>166</v>
      </c>
      <c r="G1748">
        <v>2006</v>
      </c>
      <c r="H1748" s="136">
        <v>0.875</v>
      </c>
    </row>
    <row r="1749" spans="1:8" x14ac:dyDescent="0.35">
      <c r="A1749" t="s">
        <v>15</v>
      </c>
      <c r="B1749" t="s">
        <v>19</v>
      </c>
      <c r="C1749" t="s">
        <v>31</v>
      </c>
      <c r="D1749" t="s">
        <v>33</v>
      </c>
      <c r="E1749" t="s">
        <v>85</v>
      </c>
      <c r="F1749" t="s">
        <v>166</v>
      </c>
      <c r="G1749">
        <v>2006</v>
      </c>
      <c r="H1749" s="136">
        <v>0.92500000000000004</v>
      </c>
    </row>
    <row r="1750" spans="1:8" x14ac:dyDescent="0.35">
      <c r="A1750" t="s">
        <v>15</v>
      </c>
      <c r="B1750" t="s">
        <v>65</v>
      </c>
      <c r="C1750" t="s">
        <v>31</v>
      </c>
      <c r="D1750" t="s">
        <v>66</v>
      </c>
      <c r="E1750" t="s">
        <v>85</v>
      </c>
      <c r="F1750" t="s">
        <v>166</v>
      </c>
      <c r="G1750">
        <v>2006</v>
      </c>
      <c r="H1750" s="136">
        <v>0.57499999999999996</v>
      </c>
    </row>
    <row r="1751" spans="1:8" x14ac:dyDescent="0.35">
      <c r="A1751" t="s">
        <v>49</v>
      </c>
      <c r="B1751" t="s">
        <v>50</v>
      </c>
      <c r="C1751" t="s">
        <v>31</v>
      </c>
      <c r="D1751" t="s">
        <v>52</v>
      </c>
      <c r="E1751" t="s">
        <v>85</v>
      </c>
      <c r="F1751" t="s">
        <v>166</v>
      </c>
      <c r="G1751">
        <v>2006</v>
      </c>
      <c r="H1751" s="136">
        <v>0.77500000000000002</v>
      </c>
    </row>
    <row r="1752" spans="1:8" x14ac:dyDescent="0.35">
      <c r="A1752" t="s">
        <v>34</v>
      </c>
      <c r="B1752" t="s">
        <v>39</v>
      </c>
      <c r="C1752" t="s">
        <v>167</v>
      </c>
      <c r="D1752" t="s">
        <v>40</v>
      </c>
      <c r="E1752" t="s">
        <v>85</v>
      </c>
      <c r="F1752" t="s">
        <v>166</v>
      </c>
      <c r="G1752">
        <v>2006</v>
      </c>
      <c r="H1752" s="136">
        <v>0.875</v>
      </c>
    </row>
    <row r="1753" spans="1:8" x14ac:dyDescent="0.35">
      <c r="A1753" t="s">
        <v>34</v>
      </c>
      <c r="B1753" t="s">
        <v>39</v>
      </c>
      <c r="C1753" t="s">
        <v>167</v>
      </c>
      <c r="D1753" t="s">
        <v>45</v>
      </c>
      <c r="E1753" t="s">
        <v>85</v>
      </c>
      <c r="F1753" t="s">
        <v>166</v>
      </c>
      <c r="G1753">
        <v>2006</v>
      </c>
      <c r="H1753" s="136">
        <v>0.67500000000000004</v>
      </c>
    </row>
    <row r="1754" spans="1:8" x14ac:dyDescent="0.35">
      <c r="A1754" t="s">
        <v>120</v>
      </c>
      <c r="B1754" t="s">
        <v>47</v>
      </c>
      <c r="C1754" t="s">
        <v>46</v>
      </c>
      <c r="D1754" t="s">
        <v>48</v>
      </c>
      <c r="E1754" t="s">
        <v>85</v>
      </c>
      <c r="F1754" t="s">
        <v>166</v>
      </c>
      <c r="G1754">
        <v>2007</v>
      </c>
      <c r="H1754" s="132"/>
    </row>
    <row r="1755" spans="1:8" x14ac:dyDescent="0.35">
      <c r="A1755" t="s">
        <v>72</v>
      </c>
      <c r="B1755" t="s">
        <v>54</v>
      </c>
      <c r="C1755" t="s">
        <v>46</v>
      </c>
      <c r="D1755" t="s">
        <v>54</v>
      </c>
      <c r="E1755" t="s">
        <v>85</v>
      </c>
      <c r="F1755" t="s">
        <v>166</v>
      </c>
      <c r="G1755">
        <v>2007</v>
      </c>
      <c r="H1755" s="136">
        <v>0.42499999999999999</v>
      </c>
    </row>
    <row r="1756" spans="1:8" x14ac:dyDescent="0.35">
      <c r="A1756" t="s">
        <v>15</v>
      </c>
      <c r="B1756" t="s">
        <v>23</v>
      </c>
      <c r="C1756" t="s">
        <v>16</v>
      </c>
      <c r="D1756" t="s">
        <v>24</v>
      </c>
      <c r="E1756" t="s">
        <v>85</v>
      </c>
      <c r="F1756" t="s">
        <v>166</v>
      </c>
      <c r="G1756">
        <v>2007</v>
      </c>
      <c r="H1756" s="136">
        <v>0.625</v>
      </c>
    </row>
    <row r="1757" spans="1:8" x14ac:dyDescent="0.35">
      <c r="A1757" t="s">
        <v>15</v>
      </c>
      <c r="B1757" t="s">
        <v>27</v>
      </c>
      <c r="C1757" t="s">
        <v>16</v>
      </c>
      <c r="D1757" t="s">
        <v>28</v>
      </c>
      <c r="E1757" t="s">
        <v>85</v>
      </c>
      <c r="F1757" t="s">
        <v>166</v>
      </c>
      <c r="G1757">
        <v>2007</v>
      </c>
      <c r="H1757" s="136">
        <v>0.6</v>
      </c>
    </row>
    <row r="1758" spans="1:8" x14ac:dyDescent="0.35">
      <c r="A1758" t="s">
        <v>15</v>
      </c>
      <c r="B1758" t="s">
        <v>19</v>
      </c>
      <c r="C1758" t="s">
        <v>16</v>
      </c>
      <c r="D1758" t="s">
        <v>22</v>
      </c>
      <c r="E1758" t="s">
        <v>85</v>
      </c>
      <c r="F1758" t="s">
        <v>166</v>
      </c>
      <c r="G1758">
        <v>2007</v>
      </c>
      <c r="H1758" s="136">
        <v>0.7</v>
      </c>
    </row>
    <row r="1759" spans="1:8" x14ac:dyDescent="0.35">
      <c r="A1759" t="s">
        <v>15</v>
      </c>
      <c r="B1759" t="s">
        <v>25</v>
      </c>
      <c r="C1759" t="s">
        <v>16</v>
      </c>
      <c r="D1759" t="s">
        <v>26</v>
      </c>
      <c r="E1759" t="s">
        <v>85</v>
      </c>
      <c r="F1759" t="s">
        <v>166</v>
      </c>
      <c r="G1759">
        <v>2007</v>
      </c>
      <c r="H1759" s="136">
        <v>0.625</v>
      </c>
    </row>
    <row r="1760" spans="1:8" x14ac:dyDescent="0.35">
      <c r="A1760" t="s">
        <v>15</v>
      </c>
      <c r="B1760" t="s">
        <v>17</v>
      </c>
      <c r="C1760" t="s">
        <v>16</v>
      </c>
      <c r="D1760" t="s">
        <v>18</v>
      </c>
      <c r="E1760" t="s">
        <v>85</v>
      </c>
      <c r="F1760" t="s">
        <v>166</v>
      </c>
      <c r="G1760">
        <v>2007</v>
      </c>
      <c r="H1760" s="136">
        <v>0.55000000000000004</v>
      </c>
    </row>
    <row r="1761" spans="1:8" x14ac:dyDescent="0.35">
      <c r="A1761" t="s">
        <v>15</v>
      </c>
      <c r="B1761" t="s">
        <v>19</v>
      </c>
      <c r="C1761" t="s">
        <v>16</v>
      </c>
      <c r="D1761" t="s">
        <v>67</v>
      </c>
      <c r="E1761" t="s">
        <v>85</v>
      </c>
      <c r="F1761" t="s">
        <v>166</v>
      </c>
      <c r="G1761">
        <v>2007</v>
      </c>
      <c r="H1761" s="136">
        <v>0.72499999999999998</v>
      </c>
    </row>
    <row r="1762" spans="1:8" x14ac:dyDescent="0.35">
      <c r="A1762" t="s">
        <v>34</v>
      </c>
      <c r="B1762" t="s">
        <v>37</v>
      </c>
      <c r="C1762" t="s">
        <v>16</v>
      </c>
      <c r="D1762" t="s">
        <v>38</v>
      </c>
      <c r="E1762" t="s">
        <v>85</v>
      </c>
      <c r="F1762" t="s">
        <v>166</v>
      </c>
      <c r="G1762">
        <v>2007</v>
      </c>
      <c r="H1762" s="136">
        <v>0.65</v>
      </c>
    </row>
    <row r="1763" spans="1:8" x14ac:dyDescent="0.35">
      <c r="A1763" t="s">
        <v>49</v>
      </c>
      <c r="B1763" t="s">
        <v>50</v>
      </c>
      <c r="C1763" t="s">
        <v>16</v>
      </c>
      <c r="D1763" t="s">
        <v>51</v>
      </c>
      <c r="E1763" t="s">
        <v>85</v>
      </c>
      <c r="F1763" t="s">
        <v>166</v>
      </c>
      <c r="G1763">
        <v>2007</v>
      </c>
      <c r="H1763" s="136">
        <v>0.625</v>
      </c>
    </row>
    <row r="1764" spans="1:8" x14ac:dyDescent="0.35">
      <c r="A1764" t="s">
        <v>15</v>
      </c>
      <c r="B1764" t="s">
        <v>19</v>
      </c>
      <c r="C1764" t="s">
        <v>31</v>
      </c>
      <c r="D1764" t="s">
        <v>61</v>
      </c>
      <c r="E1764" t="s">
        <v>85</v>
      </c>
      <c r="F1764" t="s">
        <v>166</v>
      </c>
      <c r="G1764">
        <v>2007</v>
      </c>
      <c r="H1764" s="136">
        <v>1.1499999999999999</v>
      </c>
    </row>
    <row r="1765" spans="1:8" x14ac:dyDescent="0.35">
      <c r="A1765" t="s">
        <v>15</v>
      </c>
      <c r="B1765" t="s">
        <v>63</v>
      </c>
      <c r="C1765" t="s">
        <v>31</v>
      </c>
      <c r="D1765" t="s">
        <v>64</v>
      </c>
      <c r="E1765" t="s">
        <v>85</v>
      </c>
      <c r="F1765" t="s">
        <v>166</v>
      </c>
      <c r="G1765">
        <v>2007</v>
      </c>
      <c r="H1765" s="136">
        <v>0.85</v>
      </c>
    </row>
    <row r="1766" spans="1:8" x14ac:dyDescent="0.35">
      <c r="A1766" t="s">
        <v>15</v>
      </c>
      <c r="B1766" t="s">
        <v>19</v>
      </c>
      <c r="C1766" t="s">
        <v>31</v>
      </c>
      <c r="D1766" t="s">
        <v>33</v>
      </c>
      <c r="E1766" t="s">
        <v>85</v>
      </c>
      <c r="F1766" t="s">
        <v>166</v>
      </c>
      <c r="G1766">
        <v>2007</v>
      </c>
      <c r="H1766" s="136">
        <v>0.85</v>
      </c>
    </row>
    <row r="1767" spans="1:8" x14ac:dyDescent="0.35">
      <c r="A1767" t="s">
        <v>15</v>
      </c>
      <c r="B1767" t="s">
        <v>65</v>
      </c>
      <c r="C1767" t="s">
        <v>31</v>
      </c>
      <c r="D1767" t="s">
        <v>66</v>
      </c>
      <c r="E1767" t="s">
        <v>85</v>
      </c>
      <c r="F1767" t="s">
        <v>166</v>
      </c>
      <c r="G1767">
        <v>2007</v>
      </c>
      <c r="H1767" s="136">
        <v>0.625</v>
      </c>
    </row>
    <row r="1768" spans="1:8" x14ac:dyDescent="0.35">
      <c r="A1768" t="s">
        <v>34</v>
      </c>
      <c r="B1768" t="s">
        <v>39</v>
      </c>
      <c r="C1768" t="s">
        <v>31</v>
      </c>
      <c r="D1768" t="s">
        <v>42</v>
      </c>
      <c r="E1768" t="s">
        <v>85</v>
      </c>
      <c r="F1768" t="s">
        <v>166</v>
      </c>
      <c r="G1768">
        <v>2007</v>
      </c>
      <c r="H1768" s="132"/>
    </row>
    <row r="1769" spans="1:8" x14ac:dyDescent="0.35">
      <c r="A1769" t="s">
        <v>49</v>
      </c>
      <c r="B1769" t="s">
        <v>50</v>
      </c>
      <c r="C1769" t="s">
        <v>31</v>
      </c>
      <c r="D1769" t="s">
        <v>52</v>
      </c>
      <c r="E1769" t="s">
        <v>85</v>
      </c>
      <c r="F1769" t="s">
        <v>166</v>
      </c>
      <c r="G1769">
        <v>2007</v>
      </c>
      <c r="H1769" s="136">
        <v>0.8</v>
      </c>
    </row>
    <row r="1770" spans="1:8" x14ac:dyDescent="0.35">
      <c r="A1770" t="s">
        <v>34</v>
      </c>
      <c r="B1770" t="s">
        <v>35</v>
      </c>
      <c r="C1770" t="s">
        <v>167</v>
      </c>
      <c r="D1770" t="s">
        <v>36</v>
      </c>
      <c r="E1770" t="s">
        <v>85</v>
      </c>
      <c r="F1770" t="s">
        <v>166</v>
      </c>
      <c r="G1770">
        <v>2007</v>
      </c>
      <c r="H1770" s="132"/>
    </row>
    <row r="1771" spans="1:8" x14ac:dyDescent="0.35">
      <c r="A1771" t="s">
        <v>34</v>
      </c>
      <c r="B1771" t="s">
        <v>39</v>
      </c>
      <c r="C1771" t="s">
        <v>167</v>
      </c>
      <c r="D1771" t="s">
        <v>40</v>
      </c>
      <c r="E1771" t="s">
        <v>85</v>
      </c>
      <c r="F1771" t="s">
        <v>166</v>
      </c>
      <c r="G1771">
        <v>2007</v>
      </c>
      <c r="H1771" s="136">
        <v>0.92500000000000004</v>
      </c>
    </row>
    <row r="1772" spans="1:8" x14ac:dyDescent="0.35">
      <c r="A1772" t="s">
        <v>34</v>
      </c>
      <c r="B1772" t="s">
        <v>39</v>
      </c>
      <c r="C1772" t="s">
        <v>167</v>
      </c>
      <c r="D1772" t="s">
        <v>45</v>
      </c>
      <c r="E1772" t="s">
        <v>85</v>
      </c>
      <c r="F1772" t="s">
        <v>166</v>
      </c>
      <c r="G1772">
        <v>2007</v>
      </c>
      <c r="H1772" s="136">
        <v>0.875</v>
      </c>
    </row>
    <row r="1773" spans="1:8" x14ac:dyDescent="0.35">
      <c r="A1773" t="s">
        <v>120</v>
      </c>
      <c r="B1773" t="s">
        <v>47</v>
      </c>
      <c r="C1773" t="s">
        <v>46</v>
      </c>
      <c r="D1773" t="s">
        <v>48</v>
      </c>
      <c r="E1773" t="s">
        <v>85</v>
      </c>
      <c r="F1773" t="s">
        <v>166</v>
      </c>
      <c r="G1773">
        <v>2008</v>
      </c>
      <c r="H1773" s="136">
        <v>0.47499999999999998</v>
      </c>
    </row>
    <row r="1774" spans="1:8" x14ac:dyDescent="0.35">
      <c r="A1774" t="s">
        <v>72</v>
      </c>
      <c r="B1774" t="s">
        <v>54</v>
      </c>
      <c r="C1774" t="s">
        <v>46</v>
      </c>
      <c r="D1774" t="s">
        <v>54</v>
      </c>
      <c r="E1774" t="s">
        <v>85</v>
      </c>
      <c r="F1774" t="s">
        <v>166</v>
      </c>
      <c r="G1774">
        <v>2008</v>
      </c>
      <c r="H1774" s="136">
        <v>0.375</v>
      </c>
    </row>
    <row r="1775" spans="1:8" x14ac:dyDescent="0.35">
      <c r="A1775" t="s">
        <v>15</v>
      </c>
      <c r="B1775" t="s">
        <v>23</v>
      </c>
      <c r="C1775" t="s">
        <v>16</v>
      </c>
      <c r="D1775" t="s">
        <v>24</v>
      </c>
      <c r="E1775" t="s">
        <v>85</v>
      </c>
      <c r="F1775" t="s">
        <v>166</v>
      </c>
      <c r="G1775">
        <v>2008</v>
      </c>
      <c r="H1775" s="136">
        <v>0.52500000000000002</v>
      </c>
    </row>
    <row r="1776" spans="1:8" x14ac:dyDescent="0.35">
      <c r="A1776" t="s">
        <v>15</v>
      </c>
      <c r="B1776" t="s">
        <v>27</v>
      </c>
      <c r="C1776" t="s">
        <v>16</v>
      </c>
      <c r="D1776" t="s">
        <v>28</v>
      </c>
      <c r="E1776" t="s">
        <v>85</v>
      </c>
      <c r="F1776" t="s">
        <v>166</v>
      </c>
      <c r="G1776">
        <v>2008</v>
      </c>
      <c r="H1776" s="136">
        <v>0.52500000000000002</v>
      </c>
    </row>
    <row r="1777" spans="1:8" x14ac:dyDescent="0.35">
      <c r="A1777" t="s">
        <v>15</v>
      </c>
      <c r="B1777" t="s">
        <v>19</v>
      </c>
      <c r="C1777" t="s">
        <v>16</v>
      </c>
      <c r="D1777" t="s">
        <v>22</v>
      </c>
      <c r="E1777" t="s">
        <v>85</v>
      </c>
      <c r="F1777" t="s">
        <v>166</v>
      </c>
      <c r="G1777">
        <v>2008</v>
      </c>
      <c r="H1777" s="136">
        <v>0.52500000000000002</v>
      </c>
    </row>
    <row r="1778" spans="1:8" x14ac:dyDescent="0.35">
      <c r="A1778" t="s">
        <v>15</v>
      </c>
      <c r="B1778" t="s">
        <v>25</v>
      </c>
      <c r="C1778" t="s">
        <v>16</v>
      </c>
      <c r="D1778" t="s">
        <v>26</v>
      </c>
      <c r="E1778" t="s">
        <v>85</v>
      </c>
      <c r="F1778" t="s">
        <v>166</v>
      </c>
      <c r="G1778">
        <v>2008</v>
      </c>
      <c r="H1778" s="136">
        <v>0.55000000000000004</v>
      </c>
    </row>
    <row r="1779" spans="1:8" x14ac:dyDescent="0.35">
      <c r="A1779" t="s">
        <v>15</v>
      </c>
      <c r="B1779" t="s">
        <v>17</v>
      </c>
      <c r="C1779" t="s">
        <v>16</v>
      </c>
      <c r="D1779" t="s">
        <v>18</v>
      </c>
      <c r="E1779" t="s">
        <v>85</v>
      </c>
      <c r="F1779" t="s">
        <v>166</v>
      </c>
      <c r="G1779">
        <v>2008</v>
      </c>
      <c r="H1779" s="136">
        <v>0.45</v>
      </c>
    </row>
    <row r="1780" spans="1:8" x14ac:dyDescent="0.35">
      <c r="A1780" t="s">
        <v>15</v>
      </c>
      <c r="B1780" t="s">
        <v>19</v>
      </c>
      <c r="C1780" t="s">
        <v>16</v>
      </c>
      <c r="D1780" t="s">
        <v>67</v>
      </c>
      <c r="E1780" t="s">
        <v>85</v>
      </c>
      <c r="F1780" t="s">
        <v>166</v>
      </c>
      <c r="G1780">
        <v>2008</v>
      </c>
      <c r="H1780" s="136">
        <v>0.6</v>
      </c>
    </row>
    <row r="1781" spans="1:8" x14ac:dyDescent="0.35">
      <c r="A1781" t="s">
        <v>34</v>
      </c>
      <c r="B1781" t="s">
        <v>37</v>
      </c>
      <c r="C1781" t="s">
        <v>16</v>
      </c>
      <c r="D1781" t="s">
        <v>38</v>
      </c>
      <c r="E1781" t="s">
        <v>85</v>
      </c>
      <c r="F1781" t="s">
        <v>166</v>
      </c>
      <c r="G1781">
        <v>2008</v>
      </c>
      <c r="H1781" s="136">
        <v>0.55000000000000004</v>
      </c>
    </row>
    <row r="1782" spans="1:8" x14ac:dyDescent="0.35">
      <c r="A1782" t="s">
        <v>49</v>
      </c>
      <c r="B1782" t="s">
        <v>50</v>
      </c>
      <c r="C1782" t="s">
        <v>16</v>
      </c>
      <c r="D1782" t="s">
        <v>71</v>
      </c>
      <c r="E1782" t="s">
        <v>85</v>
      </c>
      <c r="F1782" t="s">
        <v>166</v>
      </c>
      <c r="G1782">
        <v>2008</v>
      </c>
      <c r="H1782" s="132"/>
    </row>
    <row r="1783" spans="1:8" x14ac:dyDescent="0.35">
      <c r="A1783" t="s">
        <v>49</v>
      </c>
      <c r="B1783" t="s">
        <v>50</v>
      </c>
      <c r="C1783" t="s">
        <v>16</v>
      </c>
      <c r="D1783" t="s">
        <v>51</v>
      </c>
      <c r="E1783" t="s">
        <v>85</v>
      </c>
      <c r="F1783" t="s">
        <v>166</v>
      </c>
      <c r="G1783">
        <v>2008</v>
      </c>
      <c r="H1783" s="136">
        <v>0.55000000000000004</v>
      </c>
    </row>
    <row r="1784" spans="1:8" x14ac:dyDescent="0.35">
      <c r="A1784" t="s">
        <v>15</v>
      </c>
      <c r="B1784" t="s">
        <v>19</v>
      </c>
      <c r="C1784" t="s">
        <v>31</v>
      </c>
      <c r="D1784" t="s">
        <v>61</v>
      </c>
      <c r="E1784" t="s">
        <v>85</v>
      </c>
      <c r="F1784" t="s">
        <v>166</v>
      </c>
      <c r="G1784">
        <v>2008</v>
      </c>
      <c r="H1784" s="136">
        <v>0.97499999999999998</v>
      </c>
    </row>
    <row r="1785" spans="1:8" x14ac:dyDescent="0.35">
      <c r="A1785" t="s">
        <v>15</v>
      </c>
      <c r="B1785" t="s">
        <v>63</v>
      </c>
      <c r="C1785" t="s">
        <v>31</v>
      </c>
      <c r="D1785" t="s">
        <v>64</v>
      </c>
      <c r="E1785" t="s">
        <v>85</v>
      </c>
      <c r="F1785" t="s">
        <v>166</v>
      </c>
      <c r="G1785">
        <v>2008</v>
      </c>
      <c r="H1785" s="136">
        <v>0.72499999999999998</v>
      </c>
    </row>
    <row r="1786" spans="1:8" x14ac:dyDescent="0.35">
      <c r="A1786" t="s">
        <v>15</v>
      </c>
      <c r="B1786" t="s">
        <v>19</v>
      </c>
      <c r="C1786" t="s">
        <v>31</v>
      </c>
      <c r="D1786" t="s">
        <v>33</v>
      </c>
      <c r="E1786" t="s">
        <v>85</v>
      </c>
      <c r="F1786" t="s">
        <v>166</v>
      </c>
      <c r="G1786">
        <v>2008</v>
      </c>
      <c r="H1786" s="136">
        <v>0.7</v>
      </c>
    </row>
    <row r="1787" spans="1:8" x14ac:dyDescent="0.35">
      <c r="A1787" t="s">
        <v>15</v>
      </c>
      <c r="B1787" t="s">
        <v>65</v>
      </c>
      <c r="C1787" t="s">
        <v>31</v>
      </c>
      <c r="D1787" t="s">
        <v>66</v>
      </c>
      <c r="E1787" t="s">
        <v>85</v>
      </c>
      <c r="F1787" t="s">
        <v>166</v>
      </c>
      <c r="G1787">
        <v>2008</v>
      </c>
      <c r="H1787" s="136">
        <v>0.47499999999999998</v>
      </c>
    </row>
    <row r="1788" spans="1:8" x14ac:dyDescent="0.35">
      <c r="A1788" t="s">
        <v>34</v>
      </c>
      <c r="B1788" t="s">
        <v>39</v>
      </c>
      <c r="C1788" t="s">
        <v>31</v>
      </c>
      <c r="D1788" t="s">
        <v>42</v>
      </c>
      <c r="E1788" t="s">
        <v>85</v>
      </c>
      <c r="F1788" t="s">
        <v>166</v>
      </c>
      <c r="G1788">
        <v>2008</v>
      </c>
      <c r="H1788" s="136">
        <v>0.85</v>
      </c>
    </row>
    <row r="1789" spans="1:8" x14ac:dyDescent="0.35">
      <c r="A1789" t="s">
        <v>49</v>
      </c>
      <c r="B1789" t="s">
        <v>50</v>
      </c>
      <c r="C1789" t="s">
        <v>31</v>
      </c>
      <c r="D1789" t="s">
        <v>52</v>
      </c>
      <c r="E1789" t="s">
        <v>85</v>
      </c>
      <c r="F1789" t="s">
        <v>166</v>
      </c>
      <c r="G1789">
        <v>2008</v>
      </c>
      <c r="H1789" s="136">
        <v>0.67500000000000004</v>
      </c>
    </row>
    <row r="1790" spans="1:8" x14ac:dyDescent="0.35">
      <c r="A1790" t="s">
        <v>34</v>
      </c>
      <c r="B1790" t="s">
        <v>35</v>
      </c>
      <c r="C1790" t="s">
        <v>167</v>
      </c>
      <c r="D1790" t="s">
        <v>36</v>
      </c>
      <c r="E1790" t="s">
        <v>85</v>
      </c>
      <c r="F1790" t="s">
        <v>166</v>
      </c>
      <c r="G1790">
        <v>2008</v>
      </c>
      <c r="H1790" s="136">
        <v>0.85</v>
      </c>
    </row>
    <row r="1791" spans="1:8" x14ac:dyDescent="0.35">
      <c r="A1791" t="s">
        <v>34</v>
      </c>
      <c r="B1791" t="s">
        <v>39</v>
      </c>
      <c r="C1791" t="s">
        <v>167</v>
      </c>
      <c r="D1791" t="s">
        <v>40</v>
      </c>
      <c r="E1791" t="s">
        <v>85</v>
      </c>
      <c r="F1791" t="s">
        <v>166</v>
      </c>
      <c r="G1791">
        <v>2008</v>
      </c>
      <c r="H1791" s="136">
        <v>0.8</v>
      </c>
    </row>
    <row r="1792" spans="1:8" x14ac:dyDescent="0.35">
      <c r="A1792" t="s">
        <v>34</v>
      </c>
      <c r="B1792" t="s">
        <v>39</v>
      </c>
      <c r="C1792" t="s">
        <v>167</v>
      </c>
      <c r="D1792" t="s">
        <v>45</v>
      </c>
      <c r="E1792" t="s">
        <v>85</v>
      </c>
      <c r="F1792" t="s">
        <v>166</v>
      </c>
      <c r="G1792">
        <v>2008</v>
      </c>
      <c r="H1792" s="136">
        <v>0.7</v>
      </c>
    </row>
    <row r="1793" spans="1:8" x14ac:dyDescent="0.35">
      <c r="A1793" t="s">
        <v>120</v>
      </c>
      <c r="B1793" t="s">
        <v>47</v>
      </c>
      <c r="C1793" t="s">
        <v>46</v>
      </c>
      <c r="D1793" t="s">
        <v>48</v>
      </c>
      <c r="E1793" t="s">
        <v>85</v>
      </c>
      <c r="F1793" t="s">
        <v>166</v>
      </c>
      <c r="G1793">
        <v>2009</v>
      </c>
      <c r="H1793" s="136">
        <v>0.46409900646215074</v>
      </c>
    </row>
    <row r="1794" spans="1:8" x14ac:dyDescent="0.35">
      <c r="A1794" t="s">
        <v>72</v>
      </c>
      <c r="B1794" t="s">
        <v>54</v>
      </c>
      <c r="C1794" t="s">
        <v>46</v>
      </c>
      <c r="D1794" t="s">
        <v>54</v>
      </c>
      <c r="E1794" t="s">
        <v>85</v>
      </c>
      <c r="F1794" t="s">
        <v>166</v>
      </c>
      <c r="G1794">
        <v>2009</v>
      </c>
      <c r="H1794" s="136">
        <v>0.32486349081242177</v>
      </c>
    </row>
    <row r="1795" spans="1:8" x14ac:dyDescent="0.35">
      <c r="A1795" t="s">
        <v>72</v>
      </c>
      <c r="B1795" t="s">
        <v>55</v>
      </c>
      <c r="C1795" t="s">
        <v>46</v>
      </c>
      <c r="D1795" t="s">
        <v>55</v>
      </c>
      <c r="E1795" t="s">
        <v>85</v>
      </c>
      <c r="F1795" t="s">
        <v>166</v>
      </c>
      <c r="G1795">
        <v>2009</v>
      </c>
      <c r="H1795" s="136">
        <v>0.3888539131099808</v>
      </c>
    </row>
    <row r="1796" spans="1:8" x14ac:dyDescent="0.35">
      <c r="A1796" t="s">
        <v>15</v>
      </c>
      <c r="B1796" t="s">
        <v>29</v>
      </c>
      <c r="C1796" t="s">
        <v>16</v>
      </c>
      <c r="D1796" t="s">
        <v>30</v>
      </c>
      <c r="E1796" t="s">
        <v>85</v>
      </c>
      <c r="F1796" t="s">
        <v>166</v>
      </c>
      <c r="G1796">
        <v>2009</v>
      </c>
      <c r="H1796" s="136">
        <v>0.50032244038437201</v>
      </c>
    </row>
    <row r="1797" spans="1:8" x14ac:dyDescent="0.35">
      <c r="A1797" t="s">
        <v>15</v>
      </c>
      <c r="B1797" t="s">
        <v>23</v>
      </c>
      <c r="C1797" t="s">
        <v>16</v>
      </c>
      <c r="D1797" t="s">
        <v>24</v>
      </c>
      <c r="E1797" t="s">
        <v>85</v>
      </c>
      <c r="F1797" t="s">
        <v>166</v>
      </c>
      <c r="G1797">
        <v>2009</v>
      </c>
      <c r="H1797" s="136">
        <v>0.62753969113294983</v>
      </c>
    </row>
    <row r="1798" spans="1:8" x14ac:dyDescent="0.35">
      <c r="A1798" t="s">
        <v>15</v>
      </c>
      <c r="B1798" t="s">
        <v>27</v>
      </c>
      <c r="C1798" t="s">
        <v>16</v>
      </c>
      <c r="D1798" t="s">
        <v>28</v>
      </c>
      <c r="E1798" t="s">
        <v>85</v>
      </c>
      <c r="F1798" t="s">
        <v>166</v>
      </c>
      <c r="G1798">
        <v>2009</v>
      </c>
      <c r="H1798" s="136">
        <v>0.48958962238997572</v>
      </c>
    </row>
    <row r="1799" spans="1:8" x14ac:dyDescent="0.35">
      <c r="A1799" t="s">
        <v>15</v>
      </c>
      <c r="B1799" t="s">
        <v>19</v>
      </c>
      <c r="C1799" t="s">
        <v>16</v>
      </c>
      <c r="D1799" t="s">
        <v>22</v>
      </c>
      <c r="E1799" t="s">
        <v>85</v>
      </c>
      <c r="F1799" t="s">
        <v>166</v>
      </c>
      <c r="G1799">
        <v>2009</v>
      </c>
      <c r="H1799" s="136">
        <v>0.57394720968760138</v>
      </c>
    </row>
    <row r="1800" spans="1:8" x14ac:dyDescent="0.35">
      <c r="A1800" t="s">
        <v>15</v>
      </c>
      <c r="B1800" t="s">
        <v>25</v>
      </c>
      <c r="C1800" t="s">
        <v>16</v>
      </c>
      <c r="D1800" t="s">
        <v>26</v>
      </c>
      <c r="E1800" t="s">
        <v>85</v>
      </c>
      <c r="F1800" t="s">
        <v>166</v>
      </c>
      <c r="G1800">
        <v>2009</v>
      </c>
      <c r="H1800" s="136">
        <v>0.51308160358063437</v>
      </c>
    </row>
    <row r="1801" spans="1:8" x14ac:dyDescent="0.35">
      <c r="A1801" t="s">
        <v>15</v>
      </c>
      <c r="B1801" t="s">
        <v>17</v>
      </c>
      <c r="C1801" t="s">
        <v>16</v>
      </c>
      <c r="D1801" t="s">
        <v>18</v>
      </c>
      <c r="E1801" t="s">
        <v>85</v>
      </c>
      <c r="F1801" t="s">
        <v>166</v>
      </c>
      <c r="G1801">
        <v>2009</v>
      </c>
      <c r="H1801" s="136">
        <v>0.44601509296343345</v>
      </c>
    </row>
    <row r="1802" spans="1:8" x14ac:dyDescent="0.35">
      <c r="A1802" t="s">
        <v>15</v>
      </c>
      <c r="B1802" t="s">
        <v>19</v>
      </c>
      <c r="C1802" t="s">
        <v>16</v>
      </c>
      <c r="D1802" t="s">
        <v>67</v>
      </c>
      <c r="E1802" t="s">
        <v>85</v>
      </c>
      <c r="F1802" t="s">
        <v>166</v>
      </c>
      <c r="G1802">
        <v>2009</v>
      </c>
      <c r="H1802" s="136">
        <v>0.60814603502354525</v>
      </c>
    </row>
    <row r="1803" spans="1:8" x14ac:dyDescent="0.35">
      <c r="A1803" t="s">
        <v>34</v>
      </c>
      <c r="B1803" t="s">
        <v>37</v>
      </c>
      <c r="C1803" t="s">
        <v>16</v>
      </c>
      <c r="D1803" t="s">
        <v>38</v>
      </c>
      <c r="E1803" t="s">
        <v>85</v>
      </c>
      <c r="F1803" t="s">
        <v>166</v>
      </c>
      <c r="G1803">
        <v>2009</v>
      </c>
      <c r="H1803" s="136">
        <v>0.68326013334766589</v>
      </c>
    </row>
    <row r="1804" spans="1:8" x14ac:dyDescent="0.35">
      <c r="A1804" t="s">
        <v>49</v>
      </c>
      <c r="B1804" t="s">
        <v>50</v>
      </c>
      <c r="C1804" t="s">
        <v>16</v>
      </c>
      <c r="D1804" t="s">
        <v>71</v>
      </c>
      <c r="E1804" t="s">
        <v>85</v>
      </c>
      <c r="F1804" t="s">
        <v>166</v>
      </c>
      <c r="G1804">
        <v>2009</v>
      </c>
      <c r="H1804" s="136">
        <v>0.59085637078972852</v>
      </c>
    </row>
    <row r="1805" spans="1:8" x14ac:dyDescent="0.35">
      <c r="A1805" t="s">
        <v>49</v>
      </c>
      <c r="B1805" t="s">
        <v>50</v>
      </c>
      <c r="C1805" t="s">
        <v>16</v>
      </c>
      <c r="D1805" t="s">
        <v>51</v>
      </c>
      <c r="E1805" t="s">
        <v>85</v>
      </c>
      <c r="F1805" t="s">
        <v>166</v>
      </c>
      <c r="G1805">
        <v>2009</v>
      </c>
      <c r="H1805" s="136">
        <v>0.53864499693025958</v>
      </c>
    </row>
    <row r="1806" spans="1:8" x14ac:dyDescent="0.35">
      <c r="A1806" t="s">
        <v>15</v>
      </c>
      <c r="B1806" t="s">
        <v>19</v>
      </c>
      <c r="C1806" t="s">
        <v>31</v>
      </c>
      <c r="D1806" t="s">
        <v>61</v>
      </c>
      <c r="E1806" t="s">
        <v>85</v>
      </c>
      <c r="F1806" t="s">
        <v>166</v>
      </c>
      <c r="G1806">
        <v>2009</v>
      </c>
      <c r="H1806" s="136">
        <v>0.90619636098415979</v>
      </c>
    </row>
    <row r="1807" spans="1:8" x14ac:dyDescent="0.35">
      <c r="A1807" t="s">
        <v>15</v>
      </c>
      <c r="B1807" t="s">
        <v>63</v>
      </c>
      <c r="C1807" t="s">
        <v>31</v>
      </c>
      <c r="D1807" t="s">
        <v>64</v>
      </c>
      <c r="E1807" t="s">
        <v>85</v>
      </c>
      <c r="F1807" t="s">
        <v>166</v>
      </c>
      <c r="G1807">
        <v>2009</v>
      </c>
      <c r="H1807" s="136">
        <v>0.67599417199042411</v>
      </c>
    </row>
    <row r="1808" spans="1:8" x14ac:dyDescent="0.35">
      <c r="A1808" t="s">
        <v>15</v>
      </c>
      <c r="B1808" t="s">
        <v>19</v>
      </c>
      <c r="C1808" t="s">
        <v>31</v>
      </c>
      <c r="D1808" t="s">
        <v>33</v>
      </c>
      <c r="E1808" t="s">
        <v>85</v>
      </c>
      <c r="F1808" t="s">
        <v>166</v>
      </c>
      <c r="G1808">
        <v>2009</v>
      </c>
      <c r="H1808" s="136">
        <v>0.67608179700509852</v>
      </c>
    </row>
    <row r="1809" spans="1:8" x14ac:dyDescent="0.35">
      <c r="A1809" t="s">
        <v>15</v>
      </c>
      <c r="B1809" t="s">
        <v>65</v>
      </c>
      <c r="C1809" t="s">
        <v>31</v>
      </c>
      <c r="D1809" t="s">
        <v>66</v>
      </c>
      <c r="E1809" t="s">
        <v>85</v>
      </c>
      <c r="F1809" t="s">
        <v>166</v>
      </c>
      <c r="G1809">
        <v>2009</v>
      </c>
      <c r="H1809" s="136">
        <v>0.52622015046201587</v>
      </c>
    </row>
    <row r="1810" spans="1:8" x14ac:dyDescent="0.35">
      <c r="A1810" t="s">
        <v>15</v>
      </c>
      <c r="B1810" t="s">
        <v>19</v>
      </c>
      <c r="C1810" t="s">
        <v>31</v>
      </c>
      <c r="D1810" t="s">
        <v>69</v>
      </c>
      <c r="E1810" t="s">
        <v>85</v>
      </c>
      <c r="F1810" t="s">
        <v>166</v>
      </c>
      <c r="G1810">
        <v>2009</v>
      </c>
      <c r="H1810" s="136">
        <v>0.92199940256119495</v>
      </c>
    </row>
    <row r="1811" spans="1:8" x14ac:dyDescent="0.35">
      <c r="A1811" t="s">
        <v>34</v>
      </c>
      <c r="B1811" t="s">
        <v>39</v>
      </c>
      <c r="C1811" t="s">
        <v>31</v>
      </c>
      <c r="D1811" t="s">
        <v>42</v>
      </c>
      <c r="E1811" t="s">
        <v>85</v>
      </c>
      <c r="F1811" t="s">
        <v>166</v>
      </c>
      <c r="G1811">
        <v>2009</v>
      </c>
      <c r="H1811" s="136">
        <v>0.77612849228155401</v>
      </c>
    </row>
    <row r="1812" spans="1:8" x14ac:dyDescent="0.35">
      <c r="A1812" t="s">
        <v>49</v>
      </c>
      <c r="B1812" t="s">
        <v>50</v>
      </c>
      <c r="C1812" t="s">
        <v>31</v>
      </c>
      <c r="D1812" t="s">
        <v>52</v>
      </c>
      <c r="E1812" t="s">
        <v>85</v>
      </c>
      <c r="F1812" t="s">
        <v>166</v>
      </c>
      <c r="G1812">
        <v>2009</v>
      </c>
      <c r="H1812" s="136">
        <v>0.63992005988599931</v>
      </c>
    </row>
    <row r="1813" spans="1:8" x14ac:dyDescent="0.35">
      <c r="A1813" t="s">
        <v>34</v>
      </c>
      <c r="B1813" t="s">
        <v>35</v>
      </c>
      <c r="C1813" t="s">
        <v>167</v>
      </c>
      <c r="D1813" t="s">
        <v>36</v>
      </c>
      <c r="E1813" t="s">
        <v>85</v>
      </c>
      <c r="F1813" t="s">
        <v>166</v>
      </c>
      <c r="G1813">
        <v>2009</v>
      </c>
      <c r="H1813" s="136">
        <v>0.81877459294049526</v>
      </c>
    </row>
    <row r="1814" spans="1:8" x14ac:dyDescent="0.35">
      <c r="A1814" t="s">
        <v>34</v>
      </c>
      <c r="B1814" t="s">
        <v>39</v>
      </c>
      <c r="C1814" t="s">
        <v>167</v>
      </c>
      <c r="D1814" t="s">
        <v>40</v>
      </c>
      <c r="E1814" t="s">
        <v>85</v>
      </c>
      <c r="F1814" t="s">
        <v>166</v>
      </c>
      <c r="G1814">
        <v>2009</v>
      </c>
      <c r="H1814" s="136">
        <v>0.55521144256585164</v>
      </c>
    </row>
    <row r="1815" spans="1:8" x14ac:dyDescent="0.35">
      <c r="A1815" t="s">
        <v>34</v>
      </c>
      <c r="B1815" t="s">
        <v>39</v>
      </c>
      <c r="C1815" t="s">
        <v>167</v>
      </c>
      <c r="D1815" t="s">
        <v>45</v>
      </c>
      <c r="E1815" t="s">
        <v>85</v>
      </c>
      <c r="F1815" t="s">
        <v>166</v>
      </c>
      <c r="G1815">
        <v>2009</v>
      </c>
      <c r="H1815" s="136">
        <v>0.52042603726625747</v>
      </c>
    </row>
    <row r="1816" spans="1:8" x14ac:dyDescent="0.35">
      <c r="A1816" t="s">
        <v>120</v>
      </c>
      <c r="B1816" t="s">
        <v>47</v>
      </c>
      <c r="C1816" t="s">
        <v>46</v>
      </c>
      <c r="D1816" t="s">
        <v>48</v>
      </c>
      <c r="E1816" t="s">
        <v>85</v>
      </c>
      <c r="F1816" t="s">
        <v>166</v>
      </c>
      <c r="G1816">
        <v>2010</v>
      </c>
      <c r="H1816" s="136">
        <v>0.41313951602968818</v>
      </c>
    </row>
    <row r="1817" spans="1:8" x14ac:dyDescent="0.35">
      <c r="A1817" t="s">
        <v>72</v>
      </c>
      <c r="B1817" t="s">
        <v>54</v>
      </c>
      <c r="C1817" t="s">
        <v>46</v>
      </c>
      <c r="D1817" t="s">
        <v>54</v>
      </c>
      <c r="E1817" t="s">
        <v>85</v>
      </c>
      <c r="F1817" t="s">
        <v>166</v>
      </c>
      <c r="G1817">
        <v>2010</v>
      </c>
      <c r="H1817" s="136">
        <v>0.3404590571209028</v>
      </c>
    </row>
    <row r="1818" spans="1:8" x14ac:dyDescent="0.35">
      <c r="A1818" t="s">
        <v>72</v>
      </c>
      <c r="B1818" t="s">
        <v>55</v>
      </c>
      <c r="C1818" t="s">
        <v>46</v>
      </c>
      <c r="D1818" t="s">
        <v>55</v>
      </c>
      <c r="E1818" t="s">
        <v>85</v>
      </c>
      <c r="F1818" t="s">
        <v>166</v>
      </c>
      <c r="G1818">
        <v>2010</v>
      </c>
      <c r="H1818" s="136">
        <v>0.34100504734841897</v>
      </c>
    </row>
    <row r="1819" spans="1:8" x14ac:dyDescent="0.35">
      <c r="A1819" t="s">
        <v>15</v>
      </c>
      <c r="B1819" t="s">
        <v>29</v>
      </c>
      <c r="C1819" t="s">
        <v>16</v>
      </c>
      <c r="D1819" t="s">
        <v>30</v>
      </c>
      <c r="E1819" t="s">
        <v>85</v>
      </c>
      <c r="F1819" t="s">
        <v>166</v>
      </c>
      <c r="G1819">
        <v>2010</v>
      </c>
      <c r="H1819" s="136">
        <v>0.49140696406413176</v>
      </c>
    </row>
    <row r="1820" spans="1:8" x14ac:dyDescent="0.35">
      <c r="A1820" t="s">
        <v>15</v>
      </c>
      <c r="B1820" t="s">
        <v>23</v>
      </c>
      <c r="C1820" t="s">
        <v>16</v>
      </c>
      <c r="D1820" t="s">
        <v>24</v>
      </c>
      <c r="E1820" t="s">
        <v>85</v>
      </c>
      <c r="F1820" t="s">
        <v>166</v>
      </c>
      <c r="G1820">
        <v>2010</v>
      </c>
      <c r="H1820" s="132"/>
    </row>
    <row r="1821" spans="1:8" x14ac:dyDescent="0.35">
      <c r="A1821" t="s">
        <v>15</v>
      </c>
      <c r="B1821" t="s">
        <v>27</v>
      </c>
      <c r="C1821" t="s">
        <v>16</v>
      </c>
      <c r="D1821" t="s">
        <v>28</v>
      </c>
      <c r="E1821" t="s">
        <v>85</v>
      </c>
      <c r="F1821" t="s">
        <v>166</v>
      </c>
      <c r="G1821">
        <v>2010</v>
      </c>
      <c r="H1821" s="132"/>
    </row>
    <row r="1822" spans="1:8" x14ac:dyDescent="0.35">
      <c r="A1822" t="s">
        <v>15</v>
      </c>
      <c r="B1822" t="s">
        <v>19</v>
      </c>
      <c r="C1822" t="s">
        <v>16</v>
      </c>
      <c r="D1822" t="s">
        <v>22</v>
      </c>
      <c r="E1822" t="s">
        <v>85</v>
      </c>
      <c r="F1822" t="s">
        <v>166</v>
      </c>
      <c r="G1822">
        <v>2010</v>
      </c>
      <c r="H1822" s="132"/>
    </row>
    <row r="1823" spans="1:8" x14ac:dyDescent="0.35">
      <c r="A1823" t="s">
        <v>15</v>
      </c>
      <c r="B1823" t="s">
        <v>25</v>
      </c>
      <c r="C1823" t="s">
        <v>16</v>
      </c>
      <c r="D1823" t="s">
        <v>26</v>
      </c>
      <c r="E1823" t="s">
        <v>85</v>
      </c>
      <c r="F1823" t="s">
        <v>166</v>
      </c>
      <c r="G1823">
        <v>2010</v>
      </c>
      <c r="H1823" s="136">
        <v>0.47072871317194515</v>
      </c>
    </row>
    <row r="1824" spans="1:8" x14ac:dyDescent="0.35">
      <c r="A1824" t="s">
        <v>15</v>
      </c>
      <c r="B1824" t="s">
        <v>17</v>
      </c>
      <c r="C1824" t="s">
        <v>16</v>
      </c>
      <c r="D1824" t="s">
        <v>18</v>
      </c>
      <c r="E1824" t="s">
        <v>85</v>
      </c>
      <c r="F1824" t="s">
        <v>166</v>
      </c>
      <c r="G1824">
        <v>2010</v>
      </c>
      <c r="H1824" s="136">
        <v>0.4233645797531751</v>
      </c>
    </row>
    <row r="1825" spans="1:8" x14ac:dyDescent="0.35">
      <c r="A1825" t="s">
        <v>15</v>
      </c>
      <c r="B1825" t="s">
        <v>19</v>
      </c>
      <c r="C1825" t="s">
        <v>16</v>
      </c>
      <c r="D1825" t="s">
        <v>67</v>
      </c>
      <c r="E1825" t="s">
        <v>85</v>
      </c>
      <c r="F1825" t="s">
        <v>166</v>
      </c>
      <c r="G1825">
        <v>2010</v>
      </c>
      <c r="H1825" s="136">
        <v>0.58518543193580164</v>
      </c>
    </row>
    <row r="1826" spans="1:8" x14ac:dyDescent="0.35">
      <c r="A1826" t="s">
        <v>34</v>
      </c>
      <c r="B1826" t="s">
        <v>39</v>
      </c>
      <c r="C1826" t="s">
        <v>16</v>
      </c>
      <c r="D1826" t="s">
        <v>41</v>
      </c>
      <c r="E1826" t="s">
        <v>85</v>
      </c>
      <c r="F1826" t="s">
        <v>166</v>
      </c>
      <c r="G1826">
        <v>2010</v>
      </c>
      <c r="H1826" s="136">
        <v>0.52255114344596953</v>
      </c>
    </row>
    <row r="1827" spans="1:8" x14ac:dyDescent="0.35">
      <c r="A1827" t="s">
        <v>34</v>
      </c>
      <c r="B1827" t="s">
        <v>37</v>
      </c>
      <c r="C1827" t="s">
        <v>16</v>
      </c>
      <c r="D1827" t="s">
        <v>38</v>
      </c>
      <c r="E1827" t="s">
        <v>85</v>
      </c>
      <c r="F1827" t="s">
        <v>166</v>
      </c>
      <c r="G1827">
        <v>2010</v>
      </c>
      <c r="H1827" s="136">
        <v>0.57501003897223701</v>
      </c>
    </row>
    <row r="1828" spans="1:8" x14ac:dyDescent="0.35">
      <c r="A1828" t="s">
        <v>49</v>
      </c>
      <c r="B1828" t="s">
        <v>50</v>
      </c>
      <c r="C1828" t="s">
        <v>16</v>
      </c>
      <c r="D1828" t="s">
        <v>71</v>
      </c>
      <c r="E1828" t="s">
        <v>85</v>
      </c>
      <c r="F1828" t="s">
        <v>166</v>
      </c>
      <c r="G1828">
        <v>2010</v>
      </c>
      <c r="H1828" s="136">
        <v>0.4795352645463094</v>
      </c>
    </row>
    <row r="1829" spans="1:8" x14ac:dyDescent="0.35">
      <c r="A1829" t="s">
        <v>49</v>
      </c>
      <c r="B1829" t="s">
        <v>50</v>
      </c>
      <c r="C1829" t="s">
        <v>16</v>
      </c>
      <c r="D1829" t="s">
        <v>51</v>
      </c>
      <c r="E1829" t="s">
        <v>85</v>
      </c>
      <c r="F1829" t="s">
        <v>166</v>
      </c>
      <c r="G1829">
        <v>2010</v>
      </c>
      <c r="H1829" s="136">
        <v>0.48444875994108588</v>
      </c>
    </row>
    <row r="1830" spans="1:8" x14ac:dyDescent="0.35">
      <c r="A1830" t="s">
        <v>15</v>
      </c>
      <c r="B1830" t="s">
        <v>19</v>
      </c>
      <c r="C1830" t="s">
        <v>31</v>
      </c>
      <c r="D1830" t="s">
        <v>61</v>
      </c>
      <c r="E1830" t="s">
        <v>85</v>
      </c>
      <c r="F1830" t="s">
        <v>166</v>
      </c>
      <c r="G1830">
        <v>2010</v>
      </c>
      <c r="H1830" s="136">
        <v>0.96369381442752322</v>
      </c>
    </row>
    <row r="1831" spans="1:8" x14ac:dyDescent="0.35">
      <c r="A1831" t="s">
        <v>15</v>
      </c>
      <c r="B1831" t="s">
        <v>63</v>
      </c>
      <c r="C1831" t="s">
        <v>31</v>
      </c>
      <c r="D1831" t="s">
        <v>64</v>
      </c>
      <c r="E1831" t="s">
        <v>85</v>
      </c>
      <c r="F1831" t="s">
        <v>166</v>
      </c>
      <c r="G1831">
        <v>2010</v>
      </c>
      <c r="H1831" s="136">
        <v>0.62322008289558073</v>
      </c>
    </row>
    <row r="1832" spans="1:8" x14ac:dyDescent="0.35">
      <c r="A1832" t="s">
        <v>15</v>
      </c>
      <c r="B1832" t="s">
        <v>19</v>
      </c>
      <c r="C1832" t="s">
        <v>31</v>
      </c>
      <c r="D1832" t="s">
        <v>33</v>
      </c>
      <c r="E1832" t="s">
        <v>85</v>
      </c>
      <c r="F1832" t="s">
        <v>166</v>
      </c>
      <c r="G1832">
        <v>2010</v>
      </c>
      <c r="H1832" s="136">
        <v>0.71932328305450488</v>
      </c>
    </row>
    <row r="1833" spans="1:8" x14ac:dyDescent="0.35">
      <c r="A1833" t="s">
        <v>15</v>
      </c>
      <c r="B1833" t="s">
        <v>65</v>
      </c>
      <c r="C1833" t="s">
        <v>31</v>
      </c>
      <c r="D1833" t="s">
        <v>66</v>
      </c>
      <c r="E1833" t="s">
        <v>85</v>
      </c>
      <c r="F1833" t="s">
        <v>166</v>
      </c>
      <c r="G1833">
        <v>2010</v>
      </c>
      <c r="H1833" s="136">
        <v>0.58951105803547077</v>
      </c>
    </row>
    <row r="1834" spans="1:8" x14ac:dyDescent="0.35">
      <c r="A1834" t="s">
        <v>15</v>
      </c>
      <c r="B1834" t="s">
        <v>19</v>
      </c>
      <c r="C1834" t="s">
        <v>31</v>
      </c>
      <c r="D1834" t="s">
        <v>69</v>
      </c>
      <c r="E1834" t="s">
        <v>85</v>
      </c>
      <c r="F1834" t="s">
        <v>166</v>
      </c>
      <c r="G1834">
        <v>2010</v>
      </c>
      <c r="H1834" s="136">
        <v>0.99632161787382945</v>
      </c>
    </row>
    <row r="1835" spans="1:8" x14ac:dyDescent="0.35">
      <c r="A1835" t="s">
        <v>34</v>
      </c>
      <c r="B1835" t="s">
        <v>39</v>
      </c>
      <c r="C1835" t="s">
        <v>31</v>
      </c>
      <c r="D1835" t="s">
        <v>42</v>
      </c>
      <c r="E1835" t="s">
        <v>85</v>
      </c>
      <c r="F1835" t="s">
        <v>166</v>
      </c>
      <c r="G1835">
        <v>2010</v>
      </c>
      <c r="H1835" s="132"/>
    </row>
    <row r="1836" spans="1:8" x14ac:dyDescent="0.35">
      <c r="A1836" t="s">
        <v>49</v>
      </c>
      <c r="B1836" t="s">
        <v>50</v>
      </c>
      <c r="C1836" t="s">
        <v>31</v>
      </c>
      <c r="D1836" t="s">
        <v>52</v>
      </c>
      <c r="E1836" t="s">
        <v>85</v>
      </c>
      <c r="F1836" t="s">
        <v>166</v>
      </c>
      <c r="G1836">
        <v>2010</v>
      </c>
      <c r="H1836" s="136">
        <v>0.63025229996020804</v>
      </c>
    </row>
    <row r="1837" spans="1:8" x14ac:dyDescent="0.35">
      <c r="A1837" t="s">
        <v>34</v>
      </c>
      <c r="B1837" t="s">
        <v>35</v>
      </c>
      <c r="C1837" t="s">
        <v>167</v>
      </c>
      <c r="D1837" t="s">
        <v>36</v>
      </c>
      <c r="E1837" t="s">
        <v>85</v>
      </c>
      <c r="F1837" t="s">
        <v>166</v>
      </c>
      <c r="G1837">
        <v>2010</v>
      </c>
      <c r="H1837" s="132"/>
    </row>
    <row r="1838" spans="1:8" x14ac:dyDescent="0.35">
      <c r="A1838" t="s">
        <v>34</v>
      </c>
      <c r="B1838" t="s">
        <v>39</v>
      </c>
      <c r="C1838" t="s">
        <v>167</v>
      </c>
      <c r="D1838" t="s">
        <v>40</v>
      </c>
      <c r="E1838" t="s">
        <v>85</v>
      </c>
      <c r="F1838" t="s">
        <v>166</v>
      </c>
      <c r="G1838">
        <v>2010</v>
      </c>
      <c r="H1838" s="136">
        <v>0.47561818354235486</v>
      </c>
    </row>
    <row r="1839" spans="1:8" x14ac:dyDescent="0.35">
      <c r="A1839" t="s">
        <v>34</v>
      </c>
      <c r="B1839" t="s">
        <v>39</v>
      </c>
      <c r="C1839" t="s">
        <v>167</v>
      </c>
      <c r="D1839" t="s">
        <v>45</v>
      </c>
      <c r="E1839" t="s">
        <v>85</v>
      </c>
      <c r="F1839" t="s">
        <v>166</v>
      </c>
      <c r="G1839">
        <v>2010</v>
      </c>
      <c r="H1839" s="136">
        <v>0.51950654478499503</v>
      </c>
    </row>
    <row r="1840" spans="1:8" x14ac:dyDescent="0.35">
      <c r="A1840" t="s">
        <v>120</v>
      </c>
      <c r="B1840" t="s">
        <v>47</v>
      </c>
      <c r="C1840" t="s">
        <v>46</v>
      </c>
      <c r="D1840" t="s">
        <v>48</v>
      </c>
      <c r="E1840" t="s">
        <v>85</v>
      </c>
      <c r="F1840" t="s">
        <v>166</v>
      </c>
      <c r="G1840">
        <v>2011</v>
      </c>
      <c r="H1840" s="136">
        <v>0.4257710296900804</v>
      </c>
    </row>
    <row r="1841" spans="1:8" x14ac:dyDescent="0.35">
      <c r="A1841" t="s">
        <v>72</v>
      </c>
      <c r="B1841" t="s">
        <v>54</v>
      </c>
      <c r="C1841" t="s">
        <v>46</v>
      </c>
      <c r="D1841" t="s">
        <v>54</v>
      </c>
      <c r="E1841" t="s">
        <v>85</v>
      </c>
      <c r="F1841" t="s">
        <v>166</v>
      </c>
      <c r="G1841">
        <v>2011</v>
      </c>
      <c r="H1841" s="136">
        <v>0.35126024580129445</v>
      </c>
    </row>
    <row r="1842" spans="1:8" x14ac:dyDescent="0.35">
      <c r="A1842" t="s">
        <v>72</v>
      </c>
      <c r="B1842" t="s">
        <v>55</v>
      </c>
      <c r="C1842" t="s">
        <v>46</v>
      </c>
      <c r="D1842" t="s">
        <v>55</v>
      </c>
      <c r="E1842" t="s">
        <v>85</v>
      </c>
      <c r="F1842" t="s">
        <v>166</v>
      </c>
      <c r="G1842">
        <v>2011</v>
      </c>
      <c r="H1842" s="136">
        <v>0.33757606641289495</v>
      </c>
    </row>
    <row r="1843" spans="1:8" x14ac:dyDescent="0.35">
      <c r="A1843" t="s">
        <v>15</v>
      </c>
      <c r="B1843" t="s">
        <v>29</v>
      </c>
      <c r="C1843" t="s">
        <v>16</v>
      </c>
      <c r="D1843" t="s">
        <v>30</v>
      </c>
      <c r="E1843" t="s">
        <v>85</v>
      </c>
      <c r="F1843" t="s">
        <v>166</v>
      </c>
      <c r="G1843">
        <v>2011</v>
      </c>
      <c r="H1843" s="136">
        <v>0.41464663507953486</v>
      </c>
    </row>
    <row r="1844" spans="1:8" x14ac:dyDescent="0.35">
      <c r="A1844" t="s">
        <v>15</v>
      </c>
      <c r="B1844" t="s">
        <v>23</v>
      </c>
      <c r="C1844" t="s">
        <v>16</v>
      </c>
      <c r="D1844" t="s">
        <v>24</v>
      </c>
      <c r="E1844" t="s">
        <v>85</v>
      </c>
      <c r="F1844" t="s">
        <v>166</v>
      </c>
      <c r="G1844">
        <v>2011</v>
      </c>
      <c r="H1844" s="136">
        <v>0.54252468568243295</v>
      </c>
    </row>
    <row r="1845" spans="1:8" x14ac:dyDescent="0.35">
      <c r="A1845" t="s">
        <v>15</v>
      </c>
      <c r="B1845" t="s">
        <v>27</v>
      </c>
      <c r="C1845" t="s">
        <v>16</v>
      </c>
      <c r="D1845" t="s">
        <v>28</v>
      </c>
      <c r="E1845" t="s">
        <v>85</v>
      </c>
      <c r="F1845" t="s">
        <v>166</v>
      </c>
      <c r="G1845">
        <v>2011</v>
      </c>
      <c r="H1845" s="136">
        <v>0.47810168752555038</v>
      </c>
    </row>
    <row r="1846" spans="1:8" x14ac:dyDescent="0.35">
      <c r="A1846" t="s">
        <v>15</v>
      </c>
      <c r="B1846" t="s">
        <v>19</v>
      </c>
      <c r="C1846" t="s">
        <v>16</v>
      </c>
      <c r="D1846" t="s">
        <v>22</v>
      </c>
      <c r="E1846" t="s">
        <v>85</v>
      </c>
      <c r="F1846" t="s">
        <v>166</v>
      </c>
      <c r="G1846">
        <v>2011</v>
      </c>
      <c r="H1846" s="136">
        <v>0.66780170933665095</v>
      </c>
    </row>
    <row r="1847" spans="1:8" x14ac:dyDescent="0.35">
      <c r="A1847" t="s">
        <v>15</v>
      </c>
      <c r="B1847" t="s">
        <v>25</v>
      </c>
      <c r="C1847" t="s">
        <v>16</v>
      </c>
      <c r="D1847" t="s">
        <v>26</v>
      </c>
      <c r="E1847" t="s">
        <v>85</v>
      </c>
      <c r="F1847" t="s">
        <v>166</v>
      </c>
      <c r="G1847">
        <v>2011</v>
      </c>
      <c r="H1847" s="132"/>
    </row>
    <row r="1848" spans="1:8" x14ac:dyDescent="0.35">
      <c r="A1848" t="s">
        <v>15</v>
      </c>
      <c r="B1848" t="s">
        <v>17</v>
      </c>
      <c r="C1848" t="s">
        <v>16</v>
      </c>
      <c r="D1848" t="s">
        <v>18</v>
      </c>
      <c r="E1848" t="s">
        <v>85</v>
      </c>
      <c r="F1848" t="s">
        <v>166</v>
      </c>
      <c r="G1848">
        <v>2011</v>
      </c>
      <c r="H1848" s="136">
        <v>0.44664882416549379</v>
      </c>
    </row>
    <row r="1849" spans="1:8" x14ac:dyDescent="0.35">
      <c r="A1849" t="s">
        <v>15</v>
      </c>
      <c r="B1849" t="s">
        <v>19</v>
      </c>
      <c r="C1849" t="s">
        <v>16</v>
      </c>
      <c r="D1849" t="s">
        <v>67</v>
      </c>
      <c r="E1849" t="s">
        <v>85</v>
      </c>
      <c r="F1849" t="s">
        <v>166</v>
      </c>
      <c r="G1849">
        <v>2011</v>
      </c>
      <c r="H1849" s="136">
        <v>0.57109832751320755</v>
      </c>
    </row>
    <row r="1850" spans="1:8" x14ac:dyDescent="0.35">
      <c r="A1850" t="s">
        <v>34</v>
      </c>
      <c r="B1850" t="s">
        <v>39</v>
      </c>
      <c r="C1850" t="s">
        <v>16</v>
      </c>
      <c r="D1850" t="s">
        <v>41</v>
      </c>
      <c r="E1850" t="s">
        <v>85</v>
      </c>
      <c r="F1850" t="s">
        <v>166</v>
      </c>
      <c r="G1850">
        <v>2011</v>
      </c>
      <c r="H1850" s="132"/>
    </row>
    <row r="1851" spans="1:8" x14ac:dyDescent="0.35">
      <c r="A1851" t="s">
        <v>34</v>
      </c>
      <c r="B1851" t="s">
        <v>37</v>
      </c>
      <c r="C1851" t="s">
        <v>16</v>
      </c>
      <c r="D1851" t="s">
        <v>38</v>
      </c>
      <c r="E1851" t="s">
        <v>85</v>
      </c>
      <c r="F1851" t="s">
        <v>166</v>
      </c>
      <c r="G1851">
        <v>2011</v>
      </c>
      <c r="H1851" s="136">
        <v>0.58783128600436896</v>
      </c>
    </row>
    <row r="1852" spans="1:8" x14ac:dyDescent="0.35">
      <c r="A1852" t="s">
        <v>49</v>
      </c>
      <c r="B1852" t="s">
        <v>50</v>
      </c>
      <c r="C1852" t="s">
        <v>16</v>
      </c>
      <c r="D1852" t="s">
        <v>71</v>
      </c>
      <c r="E1852" t="s">
        <v>85</v>
      </c>
      <c r="F1852" t="s">
        <v>166</v>
      </c>
      <c r="G1852">
        <v>2011</v>
      </c>
      <c r="H1852" s="136">
        <v>0.56586747396369363</v>
      </c>
    </row>
    <row r="1853" spans="1:8" x14ac:dyDescent="0.35">
      <c r="A1853" t="s">
        <v>15</v>
      </c>
      <c r="B1853" t="s">
        <v>19</v>
      </c>
      <c r="C1853" t="s">
        <v>31</v>
      </c>
      <c r="D1853" t="s">
        <v>61</v>
      </c>
      <c r="E1853" t="s">
        <v>85</v>
      </c>
      <c r="F1853" t="s">
        <v>166</v>
      </c>
      <c r="G1853">
        <v>2011</v>
      </c>
      <c r="H1853" s="136">
        <v>1.0323224141730258</v>
      </c>
    </row>
    <row r="1854" spans="1:8" x14ac:dyDescent="0.35">
      <c r="A1854" t="s">
        <v>15</v>
      </c>
      <c r="B1854" t="s">
        <v>63</v>
      </c>
      <c r="C1854" t="s">
        <v>31</v>
      </c>
      <c r="D1854" t="s">
        <v>64</v>
      </c>
      <c r="E1854" t="s">
        <v>85</v>
      </c>
      <c r="F1854" t="s">
        <v>166</v>
      </c>
      <c r="G1854">
        <v>2011</v>
      </c>
      <c r="H1854" s="136">
        <v>0.72232131151683865</v>
      </c>
    </row>
    <row r="1855" spans="1:8" x14ac:dyDescent="0.35">
      <c r="A1855" t="s">
        <v>15</v>
      </c>
      <c r="B1855" t="s">
        <v>19</v>
      </c>
      <c r="C1855" t="s">
        <v>31</v>
      </c>
      <c r="D1855" t="s">
        <v>33</v>
      </c>
      <c r="E1855" t="s">
        <v>85</v>
      </c>
      <c r="F1855" t="s">
        <v>166</v>
      </c>
      <c r="G1855">
        <v>2011</v>
      </c>
      <c r="H1855" s="136">
        <v>0.665041475914528</v>
      </c>
    </row>
    <row r="1856" spans="1:8" x14ac:dyDescent="0.35">
      <c r="A1856" t="s">
        <v>15</v>
      </c>
      <c r="B1856" t="s">
        <v>65</v>
      </c>
      <c r="C1856" t="s">
        <v>31</v>
      </c>
      <c r="D1856" t="s">
        <v>66</v>
      </c>
      <c r="E1856" t="s">
        <v>85</v>
      </c>
      <c r="F1856" t="s">
        <v>166</v>
      </c>
      <c r="G1856">
        <v>2011</v>
      </c>
      <c r="H1856" s="136">
        <v>0.57471627174574447</v>
      </c>
    </row>
    <row r="1857" spans="1:8" x14ac:dyDescent="0.35">
      <c r="A1857" t="s">
        <v>15</v>
      </c>
      <c r="B1857" t="s">
        <v>19</v>
      </c>
      <c r="C1857" t="s">
        <v>31</v>
      </c>
      <c r="D1857" t="s">
        <v>69</v>
      </c>
      <c r="E1857" t="s">
        <v>85</v>
      </c>
      <c r="F1857" t="s">
        <v>166</v>
      </c>
      <c r="G1857">
        <v>2011</v>
      </c>
      <c r="H1857" s="136">
        <v>0.95677958842732003</v>
      </c>
    </row>
    <row r="1858" spans="1:8" x14ac:dyDescent="0.35">
      <c r="A1858" t="s">
        <v>34</v>
      </c>
      <c r="B1858" t="s">
        <v>39</v>
      </c>
      <c r="C1858" t="s">
        <v>31</v>
      </c>
      <c r="D1858" t="s">
        <v>42</v>
      </c>
      <c r="E1858" t="s">
        <v>85</v>
      </c>
      <c r="F1858" t="s">
        <v>166</v>
      </c>
      <c r="G1858">
        <v>2011</v>
      </c>
      <c r="H1858" s="132"/>
    </row>
    <row r="1859" spans="1:8" x14ac:dyDescent="0.35">
      <c r="A1859" t="s">
        <v>49</v>
      </c>
      <c r="B1859" t="s">
        <v>50</v>
      </c>
      <c r="C1859" t="s">
        <v>31</v>
      </c>
      <c r="D1859" t="s">
        <v>52</v>
      </c>
      <c r="E1859" t="s">
        <v>85</v>
      </c>
      <c r="F1859" t="s">
        <v>166</v>
      </c>
      <c r="G1859">
        <v>2011</v>
      </c>
      <c r="H1859" s="136">
        <v>0.63845364387677139</v>
      </c>
    </row>
    <row r="1860" spans="1:8" x14ac:dyDescent="0.35">
      <c r="A1860" t="s">
        <v>34</v>
      </c>
      <c r="B1860" t="s">
        <v>35</v>
      </c>
      <c r="C1860" t="s">
        <v>167</v>
      </c>
      <c r="D1860" t="s">
        <v>36</v>
      </c>
      <c r="E1860" t="s">
        <v>85</v>
      </c>
      <c r="F1860" t="s">
        <v>166</v>
      </c>
      <c r="G1860">
        <v>2011</v>
      </c>
      <c r="H1860" s="136">
        <v>0.90128818281968304</v>
      </c>
    </row>
    <row r="1861" spans="1:8" x14ac:dyDescent="0.35">
      <c r="A1861" t="s">
        <v>34</v>
      </c>
      <c r="B1861" t="s">
        <v>39</v>
      </c>
      <c r="C1861" t="s">
        <v>167</v>
      </c>
      <c r="D1861" t="s">
        <v>40</v>
      </c>
      <c r="E1861" t="s">
        <v>85</v>
      </c>
      <c r="F1861" t="s">
        <v>166</v>
      </c>
      <c r="G1861">
        <v>2011</v>
      </c>
      <c r="H1861" s="136">
        <v>0.58118193285826092</v>
      </c>
    </row>
    <row r="1862" spans="1:8" x14ac:dyDescent="0.35">
      <c r="A1862" t="s">
        <v>34</v>
      </c>
      <c r="B1862" t="s">
        <v>39</v>
      </c>
      <c r="C1862" t="s">
        <v>167</v>
      </c>
      <c r="D1862" t="s">
        <v>45</v>
      </c>
      <c r="E1862" t="s">
        <v>85</v>
      </c>
      <c r="F1862" t="s">
        <v>166</v>
      </c>
      <c r="G1862">
        <v>2011</v>
      </c>
      <c r="H1862" s="136">
        <v>0.54462518419462169</v>
      </c>
    </row>
    <row r="1863" spans="1:8" x14ac:dyDescent="0.35">
      <c r="A1863" t="s">
        <v>120</v>
      </c>
      <c r="B1863" t="s">
        <v>47</v>
      </c>
      <c r="C1863" t="s">
        <v>46</v>
      </c>
      <c r="D1863" t="s">
        <v>48</v>
      </c>
      <c r="E1863" t="s">
        <v>85</v>
      </c>
      <c r="F1863" t="s">
        <v>166</v>
      </c>
      <c r="G1863">
        <v>2012</v>
      </c>
      <c r="H1863" s="136">
        <v>0.43406277121862569</v>
      </c>
    </row>
    <row r="1864" spans="1:8" x14ac:dyDescent="0.35">
      <c r="A1864" t="s">
        <v>72</v>
      </c>
      <c r="B1864" t="s">
        <v>54</v>
      </c>
      <c r="C1864" t="s">
        <v>46</v>
      </c>
      <c r="D1864" t="s">
        <v>54</v>
      </c>
      <c r="E1864" t="s">
        <v>85</v>
      </c>
      <c r="F1864" t="s">
        <v>166</v>
      </c>
      <c r="G1864">
        <v>2012</v>
      </c>
      <c r="H1864" s="136">
        <v>0.33328311814396333</v>
      </c>
    </row>
    <row r="1865" spans="1:8" x14ac:dyDescent="0.35">
      <c r="A1865" t="s">
        <v>72</v>
      </c>
      <c r="B1865" t="s">
        <v>55</v>
      </c>
      <c r="C1865" t="s">
        <v>46</v>
      </c>
      <c r="D1865" t="s">
        <v>55</v>
      </c>
      <c r="E1865" t="s">
        <v>85</v>
      </c>
      <c r="F1865" t="s">
        <v>166</v>
      </c>
      <c r="G1865">
        <v>2012</v>
      </c>
      <c r="H1865" s="132"/>
    </row>
    <row r="1866" spans="1:8" x14ac:dyDescent="0.35">
      <c r="A1866" t="s">
        <v>15</v>
      </c>
      <c r="B1866" t="s">
        <v>29</v>
      </c>
      <c r="C1866" t="s">
        <v>16</v>
      </c>
      <c r="D1866" t="s">
        <v>30</v>
      </c>
      <c r="E1866" t="s">
        <v>85</v>
      </c>
      <c r="F1866" t="s">
        <v>166</v>
      </c>
      <c r="G1866">
        <v>2012</v>
      </c>
      <c r="H1866" s="136">
        <v>0.41938818255642707</v>
      </c>
    </row>
    <row r="1867" spans="1:8" x14ac:dyDescent="0.35">
      <c r="A1867" t="s">
        <v>15</v>
      </c>
      <c r="B1867" t="s">
        <v>23</v>
      </c>
      <c r="C1867" t="s">
        <v>16</v>
      </c>
      <c r="D1867" t="s">
        <v>24</v>
      </c>
      <c r="E1867" t="s">
        <v>85</v>
      </c>
      <c r="F1867" t="s">
        <v>166</v>
      </c>
      <c r="G1867">
        <v>2012</v>
      </c>
      <c r="H1867" s="132"/>
    </row>
    <row r="1868" spans="1:8" x14ac:dyDescent="0.35">
      <c r="A1868" t="s">
        <v>15</v>
      </c>
      <c r="B1868" t="s">
        <v>27</v>
      </c>
      <c r="C1868" t="s">
        <v>16</v>
      </c>
      <c r="D1868" t="s">
        <v>28</v>
      </c>
      <c r="E1868" t="s">
        <v>85</v>
      </c>
      <c r="F1868" t="s">
        <v>166</v>
      </c>
      <c r="G1868">
        <v>2012</v>
      </c>
      <c r="H1868" s="136">
        <v>0.38547315213752364</v>
      </c>
    </row>
    <row r="1869" spans="1:8" x14ac:dyDescent="0.35">
      <c r="A1869" t="s">
        <v>15</v>
      </c>
      <c r="B1869" t="s">
        <v>19</v>
      </c>
      <c r="C1869" t="s">
        <v>16</v>
      </c>
      <c r="D1869" t="s">
        <v>22</v>
      </c>
      <c r="E1869" t="s">
        <v>85</v>
      </c>
      <c r="F1869" t="s">
        <v>166</v>
      </c>
      <c r="G1869">
        <v>2012</v>
      </c>
      <c r="H1869" s="136">
        <v>0.54987994568238341</v>
      </c>
    </row>
    <row r="1870" spans="1:8" x14ac:dyDescent="0.35">
      <c r="A1870" t="s">
        <v>15</v>
      </c>
      <c r="B1870" t="s">
        <v>25</v>
      </c>
      <c r="C1870" t="s">
        <v>16</v>
      </c>
      <c r="D1870" t="s">
        <v>26</v>
      </c>
      <c r="E1870" t="s">
        <v>85</v>
      </c>
      <c r="F1870" t="s">
        <v>166</v>
      </c>
      <c r="G1870">
        <v>2012</v>
      </c>
      <c r="H1870" s="132"/>
    </row>
    <row r="1871" spans="1:8" x14ac:dyDescent="0.35">
      <c r="A1871" t="s">
        <v>15</v>
      </c>
      <c r="B1871" t="s">
        <v>17</v>
      </c>
      <c r="C1871" t="s">
        <v>16</v>
      </c>
      <c r="D1871" t="s">
        <v>18</v>
      </c>
      <c r="E1871" t="s">
        <v>85</v>
      </c>
      <c r="F1871" t="s">
        <v>166</v>
      </c>
      <c r="G1871">
        <v>2012</v>
      </c>
      <c r="H1871" s="132"/>
    </row>
    <row r="1872" spans="1:8" x14ac:dyDescent="0.35">
      <c r="A1872" t="s">
        <v>15</v>
      </c>
      <c r="B1872" t="s">
        <v>19</v>
      </c>
      <c r="C1872" t="s">
        <v>16</v>
      </c>
      <c r="D1872" t="s">
        <v>67</v>
      </c>
      <c r="E1872" t="s">
        <v>85</v>
      </c>
      <c r="F1872" t="s">
        <v>166</v>
      </c>
      <c r="G1872">
        <v>2012</v>
      </c>
      <c r="H1872" s="132"/>
    </row>
    <row r="1873" spans="1:8" x14ac:dyDescent="0.35">
      <c r="A1873" t="s">
        <v>34</v>
      </c>
      <c r="B1873" t="s">
        <v>39</v>
      </c>
      <c r="C1873" t="s">
        <v>16</v>
      </c>
      <c r="D1873" t="s">
        <v>41</v>
      </c>
      <c r="E1873" t="s">
        <v>85</v>
      </c>
      <c r="F1873" t="s">
        <v>166</v>
      </c>
      <c r="G1873">
        <v>2012</v>
      </c>
      <c r="H1873" s="132"/>
    </row>
    <row r="1874" spans="1:8" x14ac:dyDescent="0.35">
      <c r="A1874" t="s">
        <v>34</v>
      </c>
      <c r="B1874" t="s">
        <v>37</v>
      </c>
      <c r="C1874" t="s">
        <v>16</v>
      </c>
      <c r="D1874" t="s">
        <v>38</v>
      </c>
      <c r="E1874" t="s">
        <v>85</v>
      </c>
      <c r="F1874" t="s">
        <v>166</v>
      </c>
      <c r="G1874">
        <v>2012</v>
      </c>
      <c r="H1874" s="136">
        <v>0.48947772469836942</v>
      </c>
    </row>
    <row r="1875" spans="1:8" x14ac:dyDescent="0.35">
      <c r="A1875" t="s">
        <v>49</v>
      </c>
      <c r="B1875" t="s">
        <v>50</v>
      </c>
      <c r="C1875" t="s">
        <v>16</v>
      </c>
      <c r="D1875" t="s">
        <v>71</v>
      </c>
      <c r="E1875" t="s">
        <v>85</v>
      </c>
      <c r="F1875" t="s">
        <v>166</v>
      </c>
      <c r="G1875">
        <v>2012</v>
      </c>
      <c r="H1875" s="136">
        <v>0.52187851737186086</v>
      </c>
    </row>
    <row r="1876" spans="1:8" x14ac:dyDescent="0.35">
      <c r="A1876" t="s">
        <v>15</v>
      </c>
      <c r="B1876" t="s">
        <v>19</v>
      </c>
      <c r="C1876" t="s">
        <v>31</v>
      </c>
      <c r="D1876" t="s">
        <v>61</v>
      </c>
      <c r="E1876" t="s">
        <v>85</v>
      </c>
      <c r="F1876" t="s">
        <v>166</v>
      </c>
      <c r="G1876">
        <v>2012</v>
      </c>
      <c r="H1876" s="136">
        <v>0.90332065024174835</v>
      </c>
    </row>
    <row r="1877" spans="1:8" x14ac:dyDescent="0.35">
      <c r="A1877" t="s">
        <v>15</v>
      </c>
      <c r="B1877" t="s">
        <v>63</v>
      </c>
      <c r="C1877" t="s">
        <v>31</v>
      </c>
      <c r="D1877" t="s">
        <v>64</v>
      </c>
      <c r="E1877" t="s">
        <v>85</v>
      </c>
      <c r="F1877" t="s">
        <v>166</v>
      </c>
      <c r="G1877">
        <v>2012</v>
      </c>
      <c r="H1877" s="136">
        <v>0.63730098494341858</v>
      </c>
    </row>
    <row r="1878" spans="1:8" x14ac:dyDescent="0.35">
      <c r="A1878" t="s">
        <v>15</v>
      </c>
      <c r="B1878" t="s">
        <v>19</v>
      </c>
      <c r="C1878" t="s">
        <v>31</v>
      </c>
      <c r="D1878" t="s">
        <v>33</v>
      </c>
      <c r="E1878" t="s">
        <v>85</v>
      </c>
      <c r="F1878" t="s">
        <v>166</v>
      </c>
      <c r="G1878">
        <v>2012</v>
      </c>
      <c r="H1878" s="136">
        <v>0.57771061489946895</v>
      </c>
    </row>
    <row r="1879" spans="1:8" x14ac:dyDescent="0.35">
      <c r="A1879" t="s">
        <v>15</v>
      </c>
      <c r="B1879" t="s">
        <v>65</v>
      </c>
      <c r="C1879" t="s">
        <v>31</v>
      </c>
      <c r="D1879" t="s">
        <v>66</v>
      </c>
      <c r="E1879" t="s">
        <v>85</v>
      </c>
      <c r="F1879" t="s">
        <v>166</v>
      </c>
      <c r="G1879">
        <v>2012</v>
      </c>
      <c r="H1879" s="132"/>
    </row>
    <row r="1880" spans="1:8" x14ac:dyDescent="0.35">
      <c r="A1880" t="s">
        <v>15</v>
      </c>
      <c r="B1880" t="s">
        <v>19</v>
      </c>
      <c r="C1880" t="s">
        <v>31</v>
      </c>
      <c r="D1880" t="s">
        <v>69</v>
      </c>
      <c r="E1880" t="s">
        <v>85</v>
      </c>
      <c r="F1880" t="s">
        <v>166</v>
      </c>
      <c r="G1880">
        <v>2012</v>
      </c>
      <c r="H1880" s="132"/>
    </row>
    <row r="1881" spans="1:8" x14ac:dyDescent="0.35">
      <c r="A1881" t="s">
        <v>34</v>
      </c>
      <c r="B1881" t="s">
        <v>39</v>
      </c>
      <c r="C1881" t="s">
        <v>31</v>
      </c>
      <c r="D1881" t="s">
        <v>42</v>
      </c>
      <c r="E1881" t="s">
        <v>85</v>
      </c>
      <c r="F1881" t="s">
        <v>166</v>
      </c>
      <c r="G1881">
        <v>2012</v>
      </c>
      <c r="H1881" s="132"/>
    </row>
    <row r="1882" spans="1:8" x14ac:dyDescent="0.35">
      <c r="A1882" t="s">
        <v>49</v>
      </c>
      <c r="B1882" t="s">
        <v>50</v>
      </c>
      <c r="C1882" t="s">
        <v>31</v>
      </c>
      <c r="D1882" t="s">
        <v>52</v>
      </c>
      <c r="E1882" t="s">
        <v>85</v>
      </c>
      <c r="F1882" t="s">
        <v>166</v>
      </c>
      <c r="G1882">
        <v>2012</v>
      </c>
      <c r="H1882" s="132"/>
    </row>
    <row r="1883" spans="1:8" x14ac:dyDescent="0.35">
      <c r="A1883" t="s">
        <v>34</v>
      </c>
      <c r="B1883" t="s">
        <v>35</v>
      </c>
      <c r="C1883" t="s">
        <v>167</v>
      </c>
      <c r="D1883" t="s">
        <v>36</v>
      </c>
      <c r="E1883" t="s">
        <v>85</v>
      </c>
      <c r="F1883" t="s">
        <v>166</v>
      </c>
      <c r="G1883">
        <v>2012</v>
      </c>
      <c r="H1883" s="132"/>
    </row>
    <row r="1884" spans="1:8" x14ac:dyDescent="0.35">
      <c r="A1884" t="s">
        <v>34</v>
      </c>
      <c r="B1884" t="s">
        <v>39</v>
      </c>
      <c r="C1884" t="s">
        <v>167</v>
      </c>
      <c r="D1884" t="s">
        <v>40</v>
      </c>
      <c r="E1884" t="s">
        <v>85</v>
      </c>
      <c r="F1884" t="s">
        <v>166</v>
      </c>
      <c r="G1884">
        <v>2012</v>
      </c>
      <c r="H1884" s="136">
        <v>0.46296220713565461</v>
      </c>
    </row>
    <row r="1885" spans="1:8" x14ac:dyDescent="0.35">
      <c r="A1885" t="s">
        <v>34</v>
      </c>
      <c r="B1885" t="s">
        <v>39</v>
      </c>
      <c r="C1885" t="s">
        <v>167</v>
      </c>
      <c r="D1885" t="s">
        <v>45</v>
      </c>
      <c r="E1885" t="s">
        <v>85</v>
      </c>
      <c r="F1885" t="s">
        <v>166</v>
      </c>
      <c r="G1885">
        <v>2012</v>
      </c>
      <c r="H1885" s="132"/>
    </row>
    <row r="1886" spans="1:8" x14ac:dyDescent="0.35">
      <c r="A1886" t="s">
        <v>120</v>
      </c>
      <c r="B1886" t="s">
        <v>47</v>
      </c>
      <c r="C1886" t="s">
        <v>46</v>
      </c>
      <c r="D1886" t="s">
        <v>48</v>
      </c>
      <c r="E1886" t="s">
        <v>85</v>
      </c>
      <c r="F1886" t="s">
        <v>166</v>
      </c>
      <c r="G1886">
        <v>2013</v>
      </c>
      <c r="H1886" s="133"/>
    </row>
    <row r="1887" spans="1:8" x14ac:dyDescent="0.35">
      <c r="A1887" t="s">
        <v>72</v>
      </c>
      <c r="B1887" t="s">
        <v>54</v>
      </c>
      <c r="C1887" t="s">
        <v>46</v>
      </c>
      <c r="D1887" t="s">
        <v>54</v>
      </c>
      <c r="E1887" t="s">
        <v>85</v>
      </c>
      <c r="F1887" t="s">
        <v>166</v>
      </c>
      <c r="G1887">
        <v>2013</v>
      </c>
      <c r="H1887" s="133">
        <v>0.375</v>
      </c>
    </row>
    <row r="1888" spans="1:8" x14ac:dyDescent="0.35">
      <c r="A1888" t="s">
        <v>72</v>
      </c>
      <c r="B1888" t="s">
        <v>55</v>
      </c>
      <c r="C1888" t="s">
        <v>46</v>
      </c>
      <c r="D1888" t="s">
        <v>55</v>
      </c>
      <c r="E1888" t="s">
        <v>85</v>
      </c>
      <c r="F1888" t="s">
        <v>166</v>
      </c>
      <c r="G1888">
        <v>2013</v>
      </c>
      <c r="H1888" s="133"/>
    </row>
    <row r="1889" spans="1:8" x14ac:dyDescent="0.35">
      <c r="A1889" t="s">
        <v>15</v>
      </c>
      <c r="B1889" t="s">
        <v>29</v>
      </c>
      <c r="C1889" t="s">
        <v>16</v>
      </c>
      <c r="D1889" t="s">
        <v>30</v>
      </c>
      <c r="E1889" t="s">
        <v>85</v>
      </c>
      <c r="F1889" t="s">
        <v>166</v>
      </c>
      <c r="G1889">
        <v>2013</v>
      </c>
      <c r="H1889" s="133">
        <v>0.45</v>
      </c>
    </row>
    <row r="1890" spans="1:8" x14ac:dyDescent="0.35">
      <c r="A1890" t="s">
        <v>15</v>
      </c>
      <c r="B1890" t="s">
        <v>23</v>
      </c>
      <c r="C1890" t="s">
        <v>16</v>
      </c>
      <c r="D1890" t="s">
        <v>24</v>
      </c>
      <c r="E1890" t="s">
        <v>85</v>
      </c>
      <c r="F1890" t="s">
        <v>166</v>
      </c>
      <c r="G1890">
        <v>2013</v>
      </c>
      <c r="H1890" s="133"/>
    </row>
    <row r="1891" spans="1:8" x14ac:dyDescent="0.35">
      <c r="A1891" t="s">
        <v>15</v>
      </c>
      <c r="B1891" t="s">
        <v>27</v>
      </c>
      <c r="C1891" t="s">
        <v>16</v>
      </c>
      <c r="D1891" t="s">
        <v>28</v>
      </c>
      <c r="E1891" t="s">
        <v>85</v>
      </c>
      <c r="F1891" t="s">
        <v>166</v>
      </c>
      <c r="G1891">
        <v>2013</v>
      </c>
      <c r="H1891" s="133">
        <v>0.45</v>
      </c>
    </row>
    <row r="1892" spans="1:8" x14ac:dyDescent="0.35">
      <c r="A1892" t="s">
        <v>15</v>
      </c>
      <c r="B1892" t="s">
        <v>19</v>
      </c>
      <c r="C1892" t="s">
        <v>16</v>
      </c>
      <c r="D1892" t="s">
        <v>22</v>
      </c>
      <c r="E1892" t="s">
        <v>85</v>
      </c>
      <c r="F1892" t="s">
        <v>166</v>
      </c>
      <c r="G1892">
        <v>2013</v>
      </c>
      <c r="H1892" s="133">
        <v>0.55000000000000004</v>
      </c>
    </row>
    <row r="1893" spans="1:8" x14ac:dyDescent="0.35">
      <c r="A1893" t="s">
        <v>15</v>
      </c>
      <c r="B1893" t="s">
        <v>25</v>
      </c>
      <c r="C1893" t="s">
        <v>16</v>
      </c>
      <c r="D1893" t="s">
        <v>26</v>
      </c>
      <c r="E1893" t="s">
        <v>85</v>
      </c>
      <c r="F1893" t="s">
        <v>166</v>
      </c>
      <c r="G1893">
        <v>2013</v>
      </c>
      <c r="H1893" s="133"/>
    </row>
    <row r="1894" spans="1:8" x14ac:dyDescent="0.35">
      <c r="A1894" t="s">
        <v>15</v>
      </c>
      <c r="B1894" t="s">
        <v>17</v>
      </c>
      <c r="C1894" t="s">
        <v>16</v>
      </c>
      <c r="D1894" t="s">
        <v>18</v>
      </c>
      <c r="E1894" t="s">
        <v>85</v>
      </c>
      <c r="F1894" t="s">
        <v>166</v>
      </c>
      <c r="G1894">
        <v>2013</v>
      </c>
      <c r="H1894" s="133"/>
    </row>
    <row r="1895" spans="1:8" x14ac:dyDescent="0.35">
      <c r="A1895" t="s">
        <v>15</v>
      </c>
      <c r="B1895" t="s">
        <v>19</v>
      </c>
      <c r="C1895" t="s">
        <v>16</v>
      </c>
      <c r="D1895" t="s">
        <v>67</v>
      </c>
      <c r="E1895" t="s">
        <v>85</v>
      </c>
      <c r="F1895" t="s">
        <v>166</v>
      </c>
      <c r="G1895">
        <v>2013</v>
      </c>
      <c r="H1895" s="133"/>
    </row>
    <row r="1896" spans="1:8" x14ac:dyDescent="0.35">
      <c r="A1896" t="s">
        <v>34</v>
      </c>
      <c r="B1896" t="s">
        <v>39</v>
      </c>
      <c r="C1896" t="s">
        <v>16</v>
      </c>
      <c r="D1896" t="s">
        <v>41</v>
      </c>
      <c r="E1896" t="s">
        <v>85</v>
      </c>
      <c r="F1896" t="s">
        <v>166</v>
      </c>
      <c r="G1896">
        <v>2013</v>
      </c>
      <c r="H1896" s="133"/>
    </row>
    <row r="1897" spans="1:8" x14ac:dyDescent="0.35">
      <c r="A1897" t="s">
        <v>34</v>
      </c>
      <c r="B1897" t="s">
        <v>37</v>
      </c>
      <c r="C1897" t="s">
        <v>16</v>
      </c>
      <c r="D1897" t="s">
        <v>38</v>
      </c>
      <c r="E1897" t="s">
        <v>85</v>
      </c>
      <c r="F1897" t="s">
        <v>166</v>
      </c>
      <c r="G1897">
        <v>2013</v>
      </c>
      <c r="H1897" s="133">
        <v>0.55000000000000004</v>
      </c>
    </row>
    <row r="1898" spans="1:8" x14ac:dyDescent="0.35">
      <c r="A1898" t="s">
        <v>49</v>
      </c>
      <c r="B1898" t="s">
        <v>50</v>
      </c>
      <c r="C1898" t="s">
        <v>16</v>
      </c>
      <c r="D1898" t="s">
        <v>71</v>
      </c>
      <c r="E1898" t="s">
        <v>85</v>
      </c>
      <c r="F1898" t="s">
        <v>166</v>
      </c>
      <c r="G1898">
        <v>2013</v>
      </c>
      <c r="H1898" s="133">
        <v>0.625</v>
      </c>
    </row>
    <row r="1899" spans="1:8" x14ac:dyDescent="0.35">
      <c r="A1899" t="s">
        <v>15</v>
      </c>
      <c r="B1899" t="s">
        <v>19</v>
      </c>
      <c r="C1899" t="s">
        <v>31</v>
      </c>
      <c r="D1899" t="s">
        <v>61</v>
      </c>
      <c r="E1899" t="s">
        <v>85</v>
      </c>
      <c r="F1899" t="s">
        <v>166</v>
      </c>
      <c r="G1899">
        <v>2013</v>
      </c>
      <c r="H1899" s="133">
        <v>0.82499999999999996</v>
      </c>
    </row>
    <row r="1900" spans="1:8" x14ac:dyDescent="0.35">
      <c r="A1900" t="s">
        <v>15</v>
      </c>
      <c r="B1900" t="s">
        <v>63</v>
      </c>
      <c r="C1900" t="s">
        <v>31</v>
      </c>
      <c r="D1900" t="s">
        <v>64</v>
      </c>
      <c r="E1900" t="s">
        <v>85</v>
      </c>
      <c r="F1900" t="s">
        <v>166</v>
      </c>
      <c r="G1900">
        <v>2013</v>
      </c>
      <c r="H1900" s="133"/>
    </row>
    <row r="1901" spans="1:8" x14ac:dyDescent="0.35">
      <c r="A1901" t="s">
        <v>15</v>
      </c>
      <c r="B1901" t="s">
        <v>19</v>
      </c>
      <c r="C1901" t="s">
        <v>31</v>
      </c>
      <c r="D1901" t="s">
        <v>33</v>
      </c>
      <c r="E1901" t="s">
        <v>85</v>
      </c>
      <c r="F1901" t="s">
        <v>166</v>
      </c>
      <c r="G1901">
        <v>2013</v>
      </c>
      <c r="H1901" s="133">
        <v>0.52500000000000002</v>
      </c>
    </row>
    <row r="1902" spans="1:8" x14ac:dyDescent="0.35">
      <c r="A1902" t="s">
        <v>15</v>
      </c>
      <c r="B1902" t="s">
        <v>65</v>
      </c>
      <c r="C1902" t="s">
        <v>31</v>
      </c>
      <c r="D1902" t="s">
        <v>66</v>
      </c>
      <c r="E1902" t="s">
        <v>85</v>
      </c>
      <c r="F1902" t="s">
        <v>166</v>
      </c>
      <c r="G1902">
        <v>2013</v>
      </c>
      <c r="H1902" s="133"/>
    </row>
    <row r="1903" spans="1:8" x14ac:dyDescent="0.35">
      <c r="A1903" t="s">
        <v>15</v>
      </c>
      <c r="B1903" t="s">
        <v>19</v>
      </c>
      <c r="C1903" t="s">
        <v>31</v>
      </c>
      <c r="D1903" t="s">
        <v>69</v>
      </c>
      <c r="E1903" t="s">
        <v>85</v>
      </c>
      <c r="F1903" t="s">
        <v>166</v>
      </c>
      <c r="G1903">
        <v>2013</v>
      </c>
      <c r="H1903" s="133"/>
    </row>
    <row r="1904" spans="1:8" x14ac:dyDescent="0.35">
      <c r="A1904" t="s">
        <v>49</v>
      </c>
      <c r="B1904" t="s">
        <v>50</v>
      </c>
      <c r="C1904" t="s">
        <v>31</v>
      </c>
      <c r="D1904" t="s">
        <v>52</v>
      </c>
      <c r="E1904" t="s">
        <v>85</v>
      </c>
      <c r="F1904" t="s">
        <v>166</v>
      </c>
      <c r="G1904">
        <v>2013</v>
      </c>
      <c r="H1904" s="133"/>
    </row>
    <row r="1905" spans="1:8" x14ac:dyDescent="0.35">
      <c r="A1905" t="s">
        <v>34</v>
      </c>
      <c r="B1905" t="s">
        <v>35</v>
      </c>
      <c r="C1905" t="s">
        <v>167</v>
      </c>
      <c r="D1905" t="s">
        <v>36</v>
      </c>
      <c r="E1905" t="s">
        <v>85</v>
      </c>
      <c r="F1905" t="s">
        <v>166</v>
      </c>
      <c r="G1905">
        <v>2013</v>
      </c>
      <c r="H1905" s="133"/>
    </row>
    <row r="1906" spans="1:8" x14ac:dyDescent="0.35">
      <c r="A1906" t="s">
        <v>34</v>
      </c>
      <c r="B1906" t="s">
        <v>39</v>
      </c>
      <c r="C1906" t="s">
        <v>167</v>
      </c>
      <c r="D1906" t="s">
        <v>40</v>
      </c>
      <c r="E1906" t="s">
        <v>85</v>
      </c>
      <c r="F1906" t="s">
        <v>166</v>
      </c>
      <c r="G1906">
        <v>2013</v>
      </c>
      <c r="H1906" s="133">
        <v>0.55000000000000004</v>
      </c>
    </row>
    <row r="1907" spans="1:8" x14ac:dyDescent="0.35">
      <c r="A1907" t="s">
        <v>34</v>
      </c>
      <c r="B1907" t="s">
        <v>39</v>
      </c>
      <c r="C1907" t="s">
        <v>167</v>
      </c>
      <c r="D1907" t="s">
        <v>45</v>
      </c>
      <c r="E1907" t="s">
        <v>85</v>
      </c>
      <c r="F1907" t="s">
        <v>166</v>
      </c>
      <c r="G1907">
        <v>2013</v>
      </c>
      <c r="H1907" s="133"/>
    </row>
    <row r="1908" spans="1:8" x14ac:dyDescent="0.35">
      <c r="A1908" t="s">
        <v>154</v>
      </c>
      <c r="B1908" t="s">
        <v>54</v>
      </c>
      <c r="C1908" t="s">
        <v>46</v>
      </c>
      <c r="D1908" t="s">
        <v>54</v>
      </c>
      <c r="E1908" t="s">
        <v>85</v>
      </c>
      <c r="F1908" t="s">
        <v>166</v>
      </c>
      <c r="G1908">
        <v>2014</v>
      </c>
      <c r="H1908" s="136">
        <v>0.3</v>
      </c>
    </row>
    <row r="1909" spans="1:8" x14ac:dyDescent="0.35">
      <c r="A1909" t="s">
        <v>154</v>
      </c>
      <c r="B1909" t="s">
        <v>47</v>
      </c>
      <c r="C1909" t="s">
        <v>46</v>
      </c>
      <c r="D1909" t="s">
        <v>48</v>
      </c>
      <c r="E1909" t="s">
        <v>85</v>
      </c>
      <c r="F1909" t="s">
        <v>166</v>
      </c>
      <c r="G1909">
        <v>2014</v>
      </c>
      <c r="H1909" s="136">
        <v>0.32500000000000001</v>
      </c>
    </row>
    <row r="1910" spans="1:8" x14ac:dyDescent="0.35">
      <c r="A1910" t="s">
        <v>154</v>
      </c>
      <c r="B1910" t="s">
        <v>55</v>
      </c>
      <c r="C1910" t="s">
        <v>46</v>
      </c>
      <c r="D1910" t="s">
        <v>55</v>
      </c>
      <c r="E1910" t="s">
        <v>85</v>
      </c>
      <c r="F1910" t="s">
        <v>166</v>
      </c>
      <c r="G1910">
        <v>2014</v>
      </c>
      <c r="H1910" s="136">
        <v>0.3</v>
      </c>
    </row>
    <row r="1911" spans="1:8" x14ac:dyDescent="0.35">
      <c r="A1911" t="s">
        <v>15</v>
      </c>
      <c r="B1911" t="s">
        <v>29</v>
      </c>
      <c r="C1911" t="s">
        <v>16</v>
      </c>
      <c r="D1911" t="s">
        <v>30</v>
      </c>
      <c r="E1911" t="s">
        <v>85</v>
      </c>
      <c r="F1911" t="s">
        <v>166</v>
      </c>
      <c r="G1911">
        <v>2014</v>
      </c>
      <c r="H1911" s="136">
        <v>0.35</v>
      </c>
    </row>
    <row r="1912" spans="1:8" x14ac:dyDescent="0.35">
      <c r="A1912" t="s">
        <v>15</v>
      </c>
      <c r="B1912" t="s">
        <v>23</v>
      </c>
      <c r="C1912" t="s">
        <v>16</v>
      </c>
      <c r="D1912" t="s">
        <v>24</v>
      </c>
      <c r="E1912" t="s">
        <v>85</v>
      </c>
      <c r="F1912" t="s">
        <v>166</v>
      </c>
      <c r="G1912">
        <v>2014</v>
      </c>
      <c r="H1912" s="136">
        <v>0.375</v>
      </c>
    </row>
    <row r="1913" spans="1:8" x14ac:dyDescent="0.35">
      <c r="A1913" t="s">
        <v>15</v>
      </c>
      <c r="B1913" t="s">
        <v>27</v>
      </c>
      <c r="C1913" t="s">
        <v>16</v>
      </c>
      <c r="D1913" t="s">
        <v>28</v>
      </c>
      <c r="E1913" t="s">
        <v>85</v>
      </c>
      <c r="F1913" t="s">
        <v>166</v>
      </c>
      <c r="G1913">
        <v>2014</v>
      </c>
      <c r="H1913" s="132"/>
    </row>
    <row r="1914" spans="1:8" x14ac:dyDescent="0.35">
      <c r="A1914" t="s">
        <v>15</v>
      </c>
      <c r="B1914" t="s">
        <v>19</v>
      </c>
      <c r="C1914" t="s">
        <v>16</v>
      </c>
      <c r="D1914" t="s">
        <v>22</v>
      </c>
      <c r="E1914" t="s">
        <v>85</v>
      </c>
      <c r="F1914" t="s">
        <v>166</v>
      </c>
      <c r="G1914">
        <v>2014</v>
      </c>
      <c r="H1914" s="136">
        <v>0.42499999999999999</v>
      </c>
    </row>
    <row r="1915" spans="1:8" x14ac:dyDescent="0.35">
      <c r="A1915" t="s">
        <v>15</v>
      </c>
      <c r="B1915" t="s">
        <v>25</v>
      </c>
      <c r="C1915" t="s">
        <v>16</v>
      </c>
      <c r="D1915" t="s">
        <v>26</v>
      </c>
      <c r="E1915" t="s">
        <v>85</v>
      </c>
      <c r="F1915" t="s">
        <v>166</v>
      </c>
      <c r="G1915">
        <v>2014</v>
      </c>
      <c r="H1915" s="136">
        <v>0.32500000000000001</v>
      </c>
    </row>
    <row r="1916" spans="1:8" x14ac:dyDescent="0.35">
      <c r="A1916" t="s">
        <v>15</v>
      </c>
      <c r="B1916" t="s">
        <v>17</v>
      </c>
      <c r="C1916" t="s">
        <v>16</v>
      </c>
      <c r="D1916" t="s">
        <v>18</v>
      </c>
      <c r="E1916" t="s">
        <v>85</v>
      </c>
      <c r="F1916" t="s">
        <v>166</v>
      </c>
      <c r="G1916">
        <v>2014</v>
      </c>
      <c r="H1916" s="132"/>
    </row>
    <row r="1917" spans="1:8" x14ac:dyDescent="0.35">
      <c r="A1917" t="s">
        <v>15</v>
      </c>
      <c r="B1917" t="s">
        <v>19</v>
      </c>
      <c r="C1917" t="s">
        <v>16</v>
      </c>
      <c r="D1917" t="s">
        <v>67</v>
      </c>
      <c r="E1917" t="s">
        <v>85</v>
      </c>
      <c r="F1917" t="s">
        <v>166</v>
      </c>
      <c r="G1917">
        <v>2014</v>
      </c>
      <c r="H1917" s="132"/>
    </row>
    <row r="1918" spans="1:8" x14ac:dyDescent="0.35">
      <c r="A1918" t="s">
        <v>34</v>
      </c>
      <c r="B1918" t="s">
        <v>39</v>
      </c>
      <c r="C1918" t="s">
        <v>16</v>
      </c>
      <c r="D1918" t="s">
        <v>41</v>
      </c>
      <c r="E1918" t="s">
        <v>85</v>
      </c>
      <c r="F1918" t="s">
        <v>166</v>
      </c>
      <c r="G1918">
        <v>2014</v>
      </c>
      <c r="H1918" s="132"/>
    </row>
    <row r="1919" spans="1:8" x14ac:dyDescent="0.35">
      <c r="A1919" t="s">
        <v>34</v>
      </c>
      <c r="B1919" t="s">
        <v>37</v>
      </c>
      <c r="C1919" t="s">
        <v>16</v>
      </c>
      <c r="D1919" t="s">
        <v>38</v>
      </c>
      <c r="E1919" t="s">
        <v>85</v>
      </c>
      <c r="F1919" t="s">
        <v>166</v>
      </c>
      <c r="G1919">
        <v>2014</v>
      </c>
      <c r="H1919" s="136">
        <v>0.42499999999999999</v>
      </c>
    </row>
    <row r="1920" spans="1:8" x14ac:dyDescent="0.35">
      <c r="A1920" t="s">
        <v>49</v>
      </c>
      <c r="B1920" t="s">
        <v>50</v>
      </c>
      <c r="C1920" t="s">
        <v>16</v>
      </c>
      <c r="D1920" t="s">
        <v>71</v>
      </c>
      <c r="E1920" t="s">
        <v>85</v>
      </c>
      <c r="F1920" t="s">
        <v>166</v>
      </c>
      <c r="G1920">
        <v>2014</v>
      </c>
      <c r="H1920" s="132"/>
    </row>
    <row r="1921" spans="1:8" x14ac:dyDescent="0.35">
      <c r="A1921" t="s">
        <v>15</v>
      </c>
      <c r="B1921" t="s">
        <v>19</v>
      </c>
      <c r="C1921" t="s">
        <v>31</v>
      </c>
      <c r="D1921" t="s">
        <v>61</v>
      </c>
      <c r="E1921" t="s">
        <v>85</v>
      </c>
      <c r="F1921" t="s">
        <v>166</v>
      </c>
      <c r="G1921">
        <v>2014</v>
      </c>
      <c r="H1921" s="136">
        <v>0.67500000000000004</v>
      </c>
    </row>
    <row r="1922" spans="1:8" x14ac:dyDescent="0.35">
      <c r="A1922" t="s">
        <v>15</v>
      </c>
      <c r="B1922" t="s">
        <v>63</v>
      </c>
      <c r="C1922" t="s">
        <v>31</v>
      </c>
      <c r="D1922" t="s">
        <v>64</v>
      </c>
      <c r="E1922" t="s">
        <v>85</v>
      </c>
      <c r="F1922" t="s">
        <v>166</v>
      </c>
      <c r="G1922">
        <v>2014</v>
      </c>
      <c r="H1922" s="132"/>
    </row>
    <row r="1923" spans="1:8" x14ac:dyDescent="0.35">
      <c r="A1923" t="s">
        <v>15</v>
      </c>
      <c r="B1923" t="s">
        <v>19</v>
      </c>
      <c r="C1923" t="s">
        <v>31</v>
      </c>
      <c r="D1923" t="s">
        <v>33</v>
      </c>
      <c r="E1923" t="s">
        <v>85</v>
      </c>
      <c r="F1923" t="s">
        <v>166</v>
      </c>
      <c r="G1923">
        <v>2014</v>
      </c>
      <c r="H1923" s="136">
        <v>0.5</v>
      </c>
    </row>
    <row r="1924" spans="1:8" x14ac:dyDescent="0.35">
      <c r="A1924" t="s">
        <v>15</v>
      </c>
      <c r="B1924" t="s">
        <v>65</v>
      </c>
      <c r="C1924" t="s">
        <v>31</v>
      </c>
      <c r="D1924" t="s">
        <v>66</v>
      </c>
      <c r="E1924" t="s">
        <v>85</v>
      </c>
      <c r="F1924" t="s">
        <v>166</v>
      </c>
      <c r="G1924">
        <v>2014</v>
      </c>
      <c r="H1924" s="132"/>
    </row>
    <row r="1925" spans="1:8" x14ac:dyDescent="0.35">
      <c r="A1925" t="s">
        <v>15</v>
      </c>
      <c r="B1925" t="s">
        <v>19</v>
      </c>
      <c r="C1925" t="s">
        <v>31</v>
      </c>
      <c r="D1925" t="s">
        <v>69</v>
      </c>
      <c r="E1925" t="s">
        <v>85</v>
      </c>
      <c r="F1925" t="s">
        <v>166</v>
      </c>
      <c r="G1925">
        <v>2014</v>
      </c>
      <c r="H1925" s="132"/>
    </row>
    <row r="1926" spans="1:8" x14ac:dyDescent="0.35">
      <c r="A1926" t="s">
        <v>49</v>
      </c>
      <c r="B1926" t="s">
        <v>50</v>
      </c>
      <c r="C1926" t="s">
        <v>31</v>
      </c>
      <c r="D1926" t="s">
        <v>52</v>
      </c>
      <c r="E1926" t="s">
        <v>85</v>
      </c>
      <c r="F1926" t="s">
        <v>166</v>
      </c>
      <c r="G1926">
        <v>2014</v>
      </c>
      <c r="H1926" s="136">
        <v>0.45</v>
      </c>
    </row>
    <row r="1927" spans="1:8" x14ac:dyDescent="0.35">
      <c r="A1927" t="s">
        <v>34</v>
      </c>
      <c r="B1927" t="s">
        <v>35</v>
      </c>
      <c r="C1927" t="s">
        <v>167</v>
      </c>
      <c r="D1927" t="s">
        <v>36</v>
      </c>
      <c r="E1927" t="s">
        <v>85</v>
      </c>
      <c r="F1927" t="s">
        <v>166</v>
      </c>
      <c r="G1927">
        <v>2014</v>
      </c>
      <c r="H1927" s="136">
        <v>0.6</v>
      </c>
    </row>
    <row r="1928" spans="1:8" x14ac:dyDescent="0.35">
      <c r="A1928" t="s">
        <v>34</v>
      </c>
      <c r="B1928" t="s">
        <v>39</v>
      </c>
      <c r="C1928" t="s">
        <v>167</v>
      </c>
      <c r="D1928" t="s">
        <v>40</v>
      </c>
      <c r="E1928" t="s">
        <v>85</v>
      </c>
      <c r="F1928" t="s">
        <v>166</v>
      </c>
      <c r="G1928">
        <v>2014</v>
      </c>
      <c r="H1928" s="136">
        <v>0.42499999999999999</v>
      </c>
    </row>
    <row r="1929" spans="1:8" x14ac:dyDescent="0.35">
      <c r="A1929" t="s">
        <v>34</v>
      </c>
      <c r="B1929" t="s">
        <v>39</v>
      </c>
      <c r="C1929" t="s">
        <v>167</v>
      </c>
      <c r="D1929" t="s">
        <v>45</v>
      </c>
      <c r="E1929" t="s">
        <v>85</v>
      </c>
      <c r="F1929" t="s">
        <v>166</v>
      </c>
      <c r="G1929">
        <v>2014</v>
      </c>
      <c r="H1929" s="136">
        <v>0.4</v>
      </c>
    </row>
    <row r="1930" spans="1:8" x14ac:dyDescent="0.35">
      <c r="A1930" t="s">
        <v>15</v>
      </c>
      <c r="B1930" t="s">
        <v>23</v>
      </c>
      <c r="C1930" t="s">
        <v>16</v>
      </c>
      <c r="D1930" t="s">
        <v>24</v>
      </c>
      <c r="E1930" t="s">
        <v>85</v>
      </c>
      <c r="F1930" t="s">
        <v>156</v>
      </c>
      <c r="G1930">
        <v>2001</v>
      </c>
      <c r="H1930" s="133"/>
    </row>
    <row r="1931" spans="1:8" x14ac:dyDescent="0.35">
      <c r="A1931" t="s">
        <v>15</v>
      </c>
      <c r="B1931" t="s">
        <v>19</v>
      </c>
      <c r="C1931" t="s">
        <v>16</v>
      </c>
      <c r="D1931" t="s">
        <v>22</v>
      </c>
      <c r="E1931" t="s">
        <v>85</v>
      </c>
      <c r="F1931" t="s">
        <v>156</v>
      </c>
      <c r="G1931">
        <v>2001</v>
      </c>
      <c r="H1931" s="133">
        <v>1.2545999999999999</v>
      </c>
    </row>
    <row r="1932" spans="1:8" x14ac:dyDescent="0.35">
      <c r="A1932" t="s">
        <v>15</v>
      </c>
      <c r="B1932" t="s">
        <v>17</v>
      </c>
      <c r="C1932" t="s">
        <v>16</v>
      </c>
      <c r="D1932" t="s">
        <v>18</v>
      </c>
      <c r="E1932" t="s">
        <v>85</v>
      </c>
      <c r="F1932" t="s">
        <v>156</v>
      </c>
      <c r="G1932">
        <v>2001</v>
      </c>
      <c r="H1932" s="133"/>
    </row>
    <row r="1933" spans="1:8" x14ac:dyDescent="0.35">
      <c r="A1933" t="s">
        <v>34</v>
      </c>
      <c r="B1933" t="s">
        <v>37</v>
      </c>
      <c r="C1933" t="s">
        <v>16</v>
      </c>
      <c r="D1933" t="s">
        <v>38</v>
      </c>
      <c r="E1933" t="s">
        <v>85</v>
      </c>
      <c r="F1933" t="s">
        <v>156</v>
      </c>
      <c r="G1933">
        <v>2001</v>
      </c>
      <c r="H1933" s="133"/>
    </row>
    <row r="1934" spans="1:8" x14ac:dyDescent="0.35">
      <c r="A1934" t="s">
        <v>15</v>
      </c>
      <c r="B1934" t="s">
        <v>19</v>
      </c>
      <c r="C1934" t="s">
        <v>31</v>
      </c>
      <c r="D1934" t="s">
        <v>61</v>
      </c>
      <c r="E1934" t="s">
        <v>85</v>
      </c>
      <c r="F1934" t="s">
        <v>156</v>
      </c>
      <c r="G1934">
        <v>2001</v>
      </c>
      <c r="H1934" s="133">
        <v>2.0453999999999999</v>
      </c>
    </row>
    <row r="1935" spans="1:8" x14ac:dyDescent="0.35">
      <c r="A1935" t="s">
        <v>15</v>
      </c>
      <c r="B1935" t="s">
        <v>19</v>
      </c>
      <c r="C1935" t="s">
        <v>31</v>
      </c>
      <c r="D1935" t="s">
        <v>33</v>
      </c>
      <c r="E1935" t="s">
        <v>85</v>
      </c>
      <c r="F1935" t="s">
        <v>156</v>
      </c>
      <c r="G1935">
        <v>2001</v>
      </c>
      <c r="H1935" s="133"/>
    </row>
    <row r="1936" spans="1:8" x14ac:dyDescent="0.35">
      <c r="A1936" t="s">
        <v>34</v>
      </c>
      <c r="B1936" t="s">
        <v>39</v>
      </c>
      <c r="C1936" t="s">
        <v>167</v>
      </c>
      <c r="D1936" t="s">
        <v>40</v>
      </c>
      <c r="E1936" t="s">
        <v>85</v>
      </c>
      <c r="F1936" t="s">
        <v>156</v>
      </c>
      <c r="G1936">
        <v>2001</v>
      </c>
      <c r="H1936" s="133"/>
    </row>
    <row r="1937" spans="1:8" x14ac:dyDescent="0.35">
      <c r="A1937" t="s">
        <v>34</v>
      </c>
      <c r="B1937" t="s">
        <v>39</v>
      </c>
      <c r="C1937" t="s">
        <v>167</v>
      </c>
      <c r="D1937" t="s">
        <v>45</v>
      </c>
      <c r="E1937" t="s">
        <v>85</v>
      </c>
      <c r="F1937" t="s">
        <v>156</v>
      </c>
      <c r="G1937">
        <v>2001</v>
      </c>
      <c r="H1937" s="133"/>
    </row>
    <row r="1938" spans="1:8" x14ac:dyDescent="0.35">
      <c r="A1938" t="s">
        <v>72</v>
      </c>
      <c r="B1938" t="s">
        <v>54</v>
      </c>
      <c r="C1938" t="s">
        <v>46</v>
      </c>
      <c r="D1938" t="s">
        <v>54</v>
      </c>
      <c r="E1938" t="s">
        <v>85</v>
      </c>
      <c r="F1938" t="s">
        <v>156</v>
      </c>
      <c r="G1938">
        <v>2002</v>
      </c>
      <c r="H1938" s="133"/>
    </row>
    <row r="1939" spans="1:8" x14ac:dyDescent="0.35">
      <c r="A1939" t="s">
        <v>15</v>
      </c>
      <c r="B1939" t="s">
        <v>23</v>
      </c>
      <c r="C1939" t="s">
        <v>16</v>
      </c>
      <c r="D1939" t="s">
        <v>24</v>
      </c>
      <c r="E1939" t="s">
        <v>85</v>
      </c>
      <c r="F1939" t="s">
        <v>156</v>
      </c>
      <c r="G1939">
        <v>2002</v>
      </c>
      <c r="H1939" s="133">
        <v>1.141</v>
      </c>
    </row>
    <row r="1940" spans="1:8" x14ac:dyDescent="0.35">
      <c r="A1940" t="s">
        <v>15</v>
      </c>
      <c r="B1940" t="s">
        <v>27</v>
      </c>
      <c r="C1940" t="s">
        <v>16</v>
      </c>
      <c r="D1940" t="s">
        <v>28</v>
      </c>
      <c r="E1940" t="s">
        <v>85</v>
      </c>
      <c r="F1940" t="s">
        <v>156</v>
      </c>
      <c r="G1940">
        <v>2002</v>
      </c>
      <c r="H1940" s="133"/>
    </row>
    <row r="1941" spans="1:8" x14ac:dyDescent="0.35">
      <c r="A1941" t="s">
        <v>15</v>
      </c>
      <c r="B1941" t="s">
        <v>19</v>
      </c>
      <c r="C1941" t="s">
        <v>16</v>
      </c>
      <c r="D1941" t="s">
        <v>22</v>
      </c>
      <c r="E1941" t="s">
        <v>85</v>
      </c>
      <c r="F1941" t="s">
        <v>156</v>
      </c>
      <c r="G1941">
        <v>2002</v>
      </c>
      <c r="H1941" s="133">
        <v>0.93159999999999998</v>
      </c>
    </row>
    <row r="1942" spans="1:8" x14ac:dyDescent="0.35">
      <c r="A1942" t="s">
        <v>15</v>
      </c>
      <c r="B1942" t="s">
        <v>25</v>
      </c>
      <c r="C1942" t="s">
        <v>16</v>
      </c>
      <c r="D1942" t="s">
        <v>26</v>
      </c>
      <c r="E1942" t="s">
        <v>85</v>
      </c>
      <c r="F1942" t="s">
        <v>156</v>
      </c>
      <c r="G1942">
        <v>2002</v>
      </c>
      <c r="H1942" s="133"/>
    </row>
    <row r="1943" spans="1:8" x14ac:dyDescent="0.35">
      <c r="A1943" t="s">
        <v>15</v>
      </c>
      <c r="B1943" t="s">
        <v>17</v>
      </c>
      <c r="C1943" t="s">
        <v>16</v>
      </c>
      <c r="D1943" t="s">
        <v>18</v>
      </c>
      <c r="E1943" t="s">
        <v>85</v>
      </c>
      <c r="F1943" t="s">
        <v>156</v>
      </c>
      <c r="G1943">
        <v>2002</v>
      </c>
      <c r="H1943" s="133"/>
    </row>
    <row r="1944" spans="1:8" x14ac:dyDescent="0.35">
      <c r="A1944" t="s">
        <v>34</v>
      </c>
      <c r="B1944" t="s">
        <v>37</v>
      </c>
      <c r="C1944" t="s">
        <v>16</v>
      </c>
      <c r="D1944" t="s">
        <v>38</v>
      </c>
      <c r="E1944" t="s">
        <v>85</v>
      </c>
      <c r="F1944" t="s">
        <v>156</v>
      </c>
      <c r="G1944">
        <v>2002</v>
      </c>
      <c r="H1944" s="133">
        <v>1.18</v>
      </c>
    </row>
    <row r="1945" spans="1:8" x14ac:dyDescent="0.35">
      <c r="A1945" t="s">
        <v>49</v>
      </c>
      <c r="B1945" t="s">
        <v>50</v>
      </c>
      <c r="C1945" t="s">
        <v>16</v>
      </c>
      <c r="D1945" t="s">
        <v>51</v>
      </c>
      <c r="E1945" t="s">
        <v>85</v>
      </c>
      <c r="F1945" t="s">
        <v>156</v>
      </c>
      <c r="G1945">
        <v>2002</v>
      </c>
      <c r="H1945" s="133"/>
    </row>
    <row r="1946" spans="1:8" x14ac:dyDescent="0.35">
      <c r="A1946" t="s">
        <v>15</v>
      </c>
      <c r="B1946" t="s">
        <v>19</v>
      </c>
      <c r="C1946" t="s">
        <v>31</v>
      </c>
      <c r="D1946" t="s">
        <v>61</v>
      </c>
      <c r="E1946" t="s">
        <v>85</v>
      </c>
      <c r="F1946" t="s">
        <v>156</v>
      </c>
      <c r="G1946">
        <v>2002</v>
      </c>
      <c r="H1946" s="133">
        <v>1.7508000000000001</v>
      </c>
    </row>
    <row r="1947" spans="1:8" x14ac:dyDescent="0.35">
      <c r="A1947" t="s">
        <v>15</v>
      </c>
      <c r="B1947" t="s">
        <v>63</v>
      </c>
      <c r="C1947" t="s">
        <v>31</v>
      </c>
      <c r="D1947" t="s">
        <v>64</v>
      </c>
      <c r="E1947" t="s">
        <v>85</v>
      </c>
      <c r="F1947" t="s">
        <v>156</v>
      </c>
      <c r="G1947">
        <v>2002</v>
      </c>
      <c r="H1947" s="133"/>
    </row>
    <row r="1948" spans="1:8" x14ac:dyDescent="0.35">
      <c r="A1948" t="s">
        <v>15</v>
      </c>
      <c r="B1948" t="s">
        <v>19</v>
      </c>
      <c r="C1948" t="s">
        <v>31</v>
      </c>
      <c r="D1948" t="s">
        <v>33</v>
      </c>
      <c r="E1948" t="s">
        <v>85</v>
      </c>
      <c r="F1948" t="s">
        <v>156</v>
      </c>
      <c r="G1948">
        <v>2002</v>
      </c>
      <c r="H1948" s="133"/>
    </row>
    <row r="1949" spans="1:8" x14ac:dyDescent="0.35">
      <c r="A1949" t="s">
        <v>49</v>
      </c>
      <c r="B1949" t="s">
        <v>50</v>
      </c>
      <c r="C1949" t="s">
        <v>31</v>
      </c>
      <c r="D1949" t="s">
        <v>52</v>
      </c>
      <c r="E1949" t="s">
        <v>85</v>
      </c>
      <c r="F1949" t="s">
        <v>156</v>
      </c>
      <c r="G1949">
        <v>2002</v>
      </c>
      <c r="H1949" s="133"/>
    </row>
    <row r="1950" spans="1:8" x14ac:dyDescent="0.35">
      <c r="A1950" t="s">
        <v>34</v>
      </c>
      <c r="B1950" t="s">
        <v>39</v>
      </c>
      <c r="C1950" t="s">
        <v>167</v>
      </c>
      <c r="D1950" t="s">
        <v>40</v>
      </c>
      <c r="E1950" t="s">
        <v>85</v>
      </c>
      <c r="F1950" t="s">
        <v>156</v>
      </c>
      <c r="G1950">
        <v>2002</v>
      </c>
      <c r="H1950" s="133"/>
    </row>
    <row r="1951" spans="1:8" x14ac:dyDescent="0.35">
      <c r="A1951" t="s">
        <v>34</v>
      </c>
      <c r="B1951" t="s">
        <v>39</v>
      </c>
      <c r="C1951" t="s">
        <v>167</v>
      </c>
      <c r="D1951" t="s">
        <v>45</v>
      </c>
      <c r="E1951" t="s">
        <v>85</v>
      </c>
      <c r="F1951" t="s">
        <v>156</v>
      </c>
      <c r="G1951">
        <v>2002</v>
      </c>
      <c r="H1951" s="133">
        <v>1.2109999999999999</v>
      </c>
    </row>
    <row r="1952" spans="1:8" x14ac:dyDescent="0.35">
      <c r="A1952" t="s">
        <v>72</v>
      </c>
      <c r="B1952" t="s">
        <v>54</v>
      </c>
      <c r="C1952" t="s">
        <v>46</v>
      </c>
      <c r="D1952" t="s">
        <v>54</v>
      </c>
      <c r="E1952" t="s">
        <v>85</v>
      </c>
      <c r="F1952" t="s">
        <v>156</v>
      </c>
      <c r="G1952">
        <v>2003</v>
      </c>
      <c r="H1952" s="133">
        <v>0.77260000000000006</v>
      </c>
    </row>
    <row r="1953" spans="1:8" x14ac:dyDescent="0.35">
      <c r="A1953" t="s">
        <v>15</v>
      </c>
      <c r="B1953" t="s">
        <v>23</v>
      </c>
      <c r="C1953" t="s">
        <v>16</v>
      </c>
      <c r="D1953" t="s">
        <v>24</v>
      </c>
      <c r="E1953" t="s">
        <v>85</v>
      </c>
      <c r="F1953" t="s">
        <v>156</v>
      </c>
      <c r="G1953">
        <v>2003</v>
      </c>
      <c r="H1953" s="133">
        <v>1.2819999999999998</v>
      </c>
    </row>
    <row r="1954" spans="1:8" x14ac:dyDescent="0.35">
      <c r="A1954" t="s">
        <v>15</v>
      </c>
      <c r="B1954" t="s">
        <v>27</v>
      </c>
      <c r="C1954" t="s">
        <v>16</v>
      </c>
      <c r="D1954" t="s">
        <v>28</v>
      </c>
      <c r="E1954" t="s">
        <v>85</v>
      </c>
      <c r="F1954" t="s">
        <v>156</v>
      </c>
      <c r="G1954">
        <v>2003</v>
      </c>
      <c r="H1954" s="133">
        <v>0.92099999999999993</v>
      </c>
    </row>
    <row r="1955" spans="1:8" x14ac:dyDescent="0.35">
      <c r="A1955" t="s">
        <v>15</v>
      </c>
      <c r="B1955" t="s">
        <v>19</v>
      </c>
      <c r="C1955" t="s">
        <v>16</v>
      </c>
      <c r="D1955" t="s">
        <v>22</v>
      </c>
      <c r="E1955" t="s">
        <v>85</v>
      </c>
      <c r="F1955" t="s">
        <v>156</v>
      </c>
      <c r="G1955">
        <v>2003</v>
      </c>
      <c r="H1955" s="133">
        <v>1.0512000000000001</v>
      </c>
    </row>
    <row r="1956" spans="1:8" x14ac:dyDescent="0.35">
      <c r="A1956" t="s">
        <v>15</v>
      </c>
      <c r="B1956" t="s">
        <v>25</v>
      </c>
      <c r="C1956" t="s">
        <v>16</v>
      </c>
      <c r="D1956" t="s">
        <v>26</v>
      </c>
      <c r="E1956" t="s">
        <v>85</v>
      </c>
      <c r="F1956" t="s">
        <v>156</v>
      </c>
      <c r="G1956">
        <v>2003</v>
      </c>
      <c r="H1956" s="133">
        <v>1.1215999999999999</v>
      </c>
    </row>
    <row r="1957" spans="1:8" x14ac:dyDescent="0.35">
      <c r="A1957" t="s">
        <v>15</v>
      </c>
      <c r="B1957" t="s">
        <v>17</v>
      </c>
      <c r="C1957" t="s">
        <v>16</v>
      </c>
      <c r="D1957" t="s">
        <v>18</v>
      </c>
      <c r="E1957" t="s">
        <v>85</v>
      </c>
      <c r="F1957" t="s">
        <v>156</v>
      </c>
      <c r="G1957">
        <v>2003</v>
      </c>
      <c r="H1957" s="133">
        <v>1.1144000000000001</v>
      </c>
    </row>
    <row r="1958" spans="1:8" x14ac:dyDescent="0.35">
      <c r="A1958" t="s">
        <v>34</v>
      </c>
      <c r="B1958" t="s">
        <v>37</v>
      </c>
      <c r="C1958" t="s">
        <v>16</v>
      </c>
      <c r="D1958" t="s">
        <v>38</v>
      </c>
      <c r="E1958" t="s">
        <v>85</v>
      </c>
      <c r="F1958" t="s">
        <v>156</v>
      </c>
      <c r="G1958">
        <v>2003</v>
      </c>
      <c r="H1958" s="133">
        <v>0.98</v>
      </c>
    </row>
    <row r="1959" spans="1:8" x14ac:dyDescent="0.35">
      <c r="A1959" t="s">
        <v>49</v>
      </c>
      <c r="B1959" t="s">
        <v>50</v>
      </c>
      <c r="C1959" t="s">
        <v>16</v>
      </c>
      <c r="D1959" t="s">
        <v>51</v>
      </c>
      <c r="E1959" t="s">
        <v>85</v>
      </c>
      <c r="F1959" t="s">
        <v>156</v>
      </c>
      <c r="G1959">
        <v>2003</v>
      </c>
      <c r="H1959" s="133"/>
    </row>
    <row r="1960" spans="1:8" x14ac:dyDescent="0.35">
      <c r="A1960" t="s">
        <v>15</v>
      </c>
      <c r="B1960" t="s">
        <v>19</v>
      </c>
      <c r="C1960" t="s">
        <v>31</v>
      </c>
      <c r="D1960" t="s">
        <v>61</v>
      </c>
      <c r="E1960" t="s">
        <v>85</v>
      </c>
      <c r="F1960" t="s">
        <v>156</v>
      </c>
      <c r="G1960">
        <v>2003</v>
      </c>
      <c r="H1960" s="133">
        <v>1.9541999999999999</v>
      </c>
    </row>
    <row r="1961" spans="1:8" x14ac:dyDescent="0.35">
      <c r="A1961" t="s">
        <v>15</v>
      </c>
      <c r="B1961" t="s">
        <v>63</v>
      </c>
      <c r="C1961" t="s">
        <v>31</v>
      </c>
      <c r="D1961" t="s">
        <v>64</v>
      </c>
      <c r="E1961" t="s">
        <v>85</v>
      </c>
      <c r="F1961" t="s">
        <v>156</v>
      </c>
      <c r="G1961">
        <v>2003</v>
      </c>
      <c r="H1961" s="133">
        <v>1.5253999999999999</v>
      </c>
    </row>
    <row r="1962" spans="1:8" x14ac:dyDescent="0.35">
      <c r="A1962" t="s">
        <v>15</v>
      </c>
      <c r="B1962" t="s">
        <v>19</v>
      </c>
      <c r="C1962" t="s">
        <v>31</v>
      </c>
      <c r="D1962" t="s">
        <v>33</v>
      </c>
      <c r="E1962" t="s">
        <v>85</v>
      </c>
      <c r="F1962" t="s">
        <v>156</v>
      </c>
      <c r="G1962">
        <v>2003</v>
      </c>
      <c r="H1962" s="133">
        <v>1.6168</v>
      </c>
    </row>
    <row r="1963" spans="1:8" x14ac:dyDescent="0.35">
      <c r="A1963" t="s">
        <v>15</v>
      </c>
      <c r="B1963" t="s">
        <v>65</v>
      </c>
      <c r="C1963" t="s">
        <v>31</v>
      </c>
      <c r="D1963" t="s">
        <v>66</v>
      </c>
      <c r="E1963" t="s">
        <v>85</v>
      </c>
      <c r="F1963" t="s">
        <v>156</v>
      </c>
      <c r="G1963">
        <v>2003</v>
      </c>
      <c r="H1963" s="133"/>
    </row>
    <row r="1964" spans="1:8" x14ac:dyDescent="0.35">
      <c r="A1964" t="s">
        <v>49</v>
      </c>
      <c r="B1964" t="s">
        <v>50</v>
      </c>
      <c r="C1964" t="s">
        <v>31</v>
      </c>
      <c r="D1964" t="s">
        <v>52</v>
      </c>
      <c r="E1964" t="s">
        <v>85</v>
      </c>
      <c r="F1964" t="s">
        <v>156</v>
      </c>
      <c r="G1964">
        <v>2003</v>
      </c>
      <c r="H1964" s="133"/>
    </row>
    <row r="1965" spans="1:8" x14ac:dyDescent="0.35">
      <c r="A1965" t="s">
        <v>34</v>
      </c>
      <c r="B1965" t="s">
        <v>39</v>
      </c>
      <c r="C1965" t="s">
        <v>167</v>
      </c>
      <c r="D1965" t="s">
        <v>40</v>
      </c>
      <c r="E1965" t="s">
        <v>85</v>
      </c>
      <c r="F1965" t="s">
        <v>156</v>
      </c>
      <c r="G1965">
        <v>2003</v>
      </c>
      <c r="H1965" s="133">
        <v>1.5408000000000002</v>
      </c>
    </row>
    <row r="1966" spans="1:8" x14ac:dyDescent="0.35">
      <c r="A1966" t="s">
        <v>34</v>
      </c>
      <c r="B1966" t="s">
        <v>39</v>
      </c>
      <c r="C1966" t="s">
        <v>167</v>
      </c>
      <c r="D1966" t="s">
        <v>45</v>
      </c>
      <c r="E1966" t="s">
        <v>85</v>
      </c>
      <c r="F1966" t="s">
        <v>156</v>
      </c>
      <c r="G1966">
        <v>2003</v>
      </c>
      <c r="H1966" s="133"/>
    </row>
    <row r="1967" spans="1:8" x14ac:dyDescent="0.35">
      <c r="A1967" t="s">
        <v>72</v>
      </c>
      <c r="B1967" t="s">
        <v>54</v>
      </c>
      <c r="C1967" t="s">
        <v>46</v>
      </c>
      <c r="D1967" t="s">
        <v>54</v>
      </c>
      <c r="E1967" t="s">
        <v>85</v>
      </c>
      <c r="F1967" t="s">
        <v>156</v>
      </c>
      <c r="G1967">
        <v>2004</v>
      </c>
      <c r="H1967" s="133"/>
    </row>
    <row r="1968" spans="1:8" x14ac:dyDescent="0.35">
      <c r="A1968" t="s">
        <v>15</v>
      </c>
      <c r="B1968" t="s">
        <v>23</v>
      </c>
      <c r="C1968" t="s">
        <v>16</v>
      </c>
      <c r="D1968" t="s">
        <v>24</v>
      </c>
      <c r="E1968" t="s">
        <v>85</v>
      </c>
      <c r="F1968" t="s">
        <v>156</v>
      </c>
      <c r="G1968">
        <v>2004</v>
      </c>
      <c r="H1968" s="133">
        <v>1.1996</v>
      </c>
    </row>
    <row r="1969" spans="1:8" x14ac:dyDescent="0.35">
      <c r="A1969" t="s">
        <v>15</v>
      </c>
      <c r="B1969" t="s">
        <v>27</v>
      </c>
      <c r="C1969" t="s">
        <v>16</v>
      </c>
      <c r="D1969" t="s">
        <v>28</v>
      </c>
      <c r="E1969" t="s">
        <v>85</v>
      </c>
      <c r="F1969" t="s">
        <v>156</v>
      </c>
      <c r="G1969">
        <v>2004</v>
      </c>
      <c r="H1969" s="133"/>
    </row>
    <row r="1970" spans="1:8" x14ac:dyDescent="0.35">
      <c r="A1970" t="s">
        <v>15</v>
      </c>
      <c r="B1970" t="s">
        <v>19</v>
      </c>
      <c r="C1970" t="s">
        <v>16</v>
      </c>
      <c r="D1970" t="s">
        <v>22</v>
      </c>
      <c r="E1970" t="s">
        <v>85</v>
      </c>
      <c r="F1970" t="s">
        <v>156</v>
      </c>
      <c r="G1970">
        <v>2004</v>
      </c>
      <c r="H1970" s="133">
        <v>1.1784000000000001</v>
      </c>
    </row>
    <row r="1971" spans="1:8" x14ac:dyDescent="0.35">
      <c r="A1971" t="s">
        <v>15</v>
      </c>
      <c r="B1971" t="s">
        <v>25</v>
      </c>
      <c r="C1971" t="s">
        <v>16</v>
      </c>
      <c r="D1971" t="s">
        <v>26</v>
      </c>
      <c r="E1971" t="s">
        <v>85</v>
      </c>
      <c r="F1971" t="s">
        <v>156</v>
      </c>
      <c r="G1971">
        <v>2004</v>
      </c>
      <c r="H1971" s="133">
        <v>1.0942000000000001</v>
      </c>
    </row>
    <row r="1972" spans="1:8" x14ac:dyDescent="0.35">
      <c r="A1972" t="s">
        <v>15</v>
      </c>
      <c r="B1972" t="s">
        <v>17</v>
      </c>
      <c r="C1972" t="s">
        <v>16</v>
      </c>
      <c r="D1972" t="s">
        <v>18</v>
      </c>
      <c r="E1972" t="s">
        <v>85</v>
      </c>
      <c r="F1972" t="s">
        <v>156</v>
      </c>
      <c r="G1972">
        <v>2004</v>
      </c>
      <c r="H1972" s="133"/>
    </row>
    <row r="1973" spans="1:8" x14ac:dyDescent="0.35">
      <c r="A1973" t="s">
        <v>34</v>
      </c>
      <c r="B1973" t="s">
        <v>37</v>
      </c>
      <c r="C1973" t="s">
        <v>16</v>
      </c>
      <c r="D1973" t="s">
        <v>38</v>
      </c>
      <c r="E1973" t="s">
        <v>85</v>
      </c>
      <c r="F1973" t="s">
        <v>156</v>
      </c>
      <c r="G1973">
        <v>2004</v>
      </c>
      <c r="H1973" s="133">
        <v>1.0976000000000001</v>
      </c>
    </row>
    <row r="1974" spans="1:8" x14ac:dyDescent="0.35">
      <c r="A1974" t="s">
        <v>49</v>
      </c>
      <c r="B1974" t="s">
        <v>50</v>
      </c>
      <c r="C1974" t="s">
        <v>16</v>
      </c>
      <c r="D1974" t="s">
        <v>51</v>
      </c>
      <c r="E1974" t="s">
        <v>85</v>
      </c>
      <c r="F1974" t="s">
        <v>156</v>
      </c>
      <c r="G1974">
        <v>2004</v>
      </c>
      <c r="H1974" s="133"/>
    </row>
    <row r="1975" spans="1:8" x14ac:dyDescent="0.35">
      <c r="A1975" t="s">
        <v>15</v>
      </c>
      <c r="B1975" t="s">
        <v>19</v>
      </c>
      <c r="C1975" t="s">
        <v>31</v>
      </c>
      <c r="D1975" t="s">
        <v>61</v>
      </c>
      <c r="E1975" t="s">
        <v>85</v>
      </c>
      <c r="F1975" t="s">
        <v>156</v>
      </c>
      <c r="G1975">
        <v>2004</v>
      </c>
      <c r="H1975" s="133">
        <v>1.7034</v>
      </c>
    </row>
    <row r="1976" spans="1:8" x14ac:dyDescent="0.35">
      <c r="A1976" t="s">
        <v>15</v>
      </c>
      <c r="B1976" t="s">
        <v>63</v>
      </c>
      <c r="C1976" t="s">
        <v>31</v>
      </c>
      <c r="D1976" t="s">
        <v>64</v>
      </c>
      <c r="E1976" t="s">
        <v>85</v>
      </c>
      <c r="F1976" t="s">
        <v>156</v>
      </c>
      <c r="G1976">
        <v>2004</v>
      </c>
      <c r="H1976" s="133">
        <v>1.2212000000000001</v>
      </c>
    </row>
    <row r="1977" spans="1:8" x14ac:dyDescent="0.35">
      <c r="A1977" t="s">
        <v>15</v>
      </c>
      <c r="B1977" t="s">
        <v>19</v>
      </c>
      <c r="C1977" t="s">
        <v>31</v>
      </c>
      <c r="D1977" t="s">
        <v>33</v>
      </c>
      <c r="E1977" t="s">
        <v>85</v>
      </c>
      <c r="F1977" t="s">
        <v>156</v>
      </c>
      <c r="G1977">
        <v>2004</v>
      </c>
      <c r="H1977" s="133">
        <v>1.6946000000000001</v>
      </c>
    </row>
    <row r="1978" spans="1:8" x14ac:dyDescent="0.35">
      <c r="A1978" t="s">
        <v>15</v>
      </c>
      <c r="B1978" t="s">
        <v>65</v>
      </c>
      <c r="C1978" t="s">
        <v>31</v>
      </c>
      <c r="D1978" t="s">
        <v>66</v>
      </c>
      <c r="E1978" t="s">
        <v>85</v>
      </c>
      <c r="F1978" t="s">
        <v>156</v>
      </c>
      <c r="G1978">
        <v>2004</v>
      </c>
      <c r="H1978" s="133">
        <v>1.3703999999999998</v>
      </c>
    </row>
    <row r="1979" spans="1:8" x14ac:dyDescent="0.35">
      <c r="A1979" t="s">
        <v>49</v>
      </c>
      <c r="B1979" t="s">
        <v>50</v>
      </c>
      <c r="C1979" t="s">
        <v>31</v>
      </c>
      <c r="D1979" t="s">
        <v>52</v>
      </c>
      <c r="E1979" t="s">
        <v>85</v>
      </c>
      <c r="F1979" t="s">
        <v>156</v>
      </c>
      <c r="G1979">
        <v>2004</v>
      </c>
      <c r="H1979" s="133">
        <v>1.3759999999999999</v>
      </c>
    </row>
    <row r="1980" spans="1:8" x14ac:dyDescent="0.35">
      <c r="A1980" t="s">
        <v>34</v>
      </c>
      <c r="B1980" t="s">
        <v>39</v>
      </c>
      <c r="C1980" t="s">
        <v>167</v>
      </c>
      <c r="D1980" t="s">
        <v>40</v>
      </c>
      <c r="E1980" t="s">
        <v>85</v>
      </c>
      <c r="F1980" t="s">
        <v>156</v>
      </c>
      <c r="G1980">
        <v>2004</v>
      </c>
      <c r="H1980" s="133">
        <v>1.419</v>
      </c>
    </row>
    <row r="1981" spans="1:8" x14ac:dyDescent="0.35">
      <c r="A1981" t="s">
        <v>34</v>
      </c>
      <c r="B1981" t="s">
        <v>39</v>
      </c>
      <c r="C1981" t="s">
        <v>167</v>
      </c>
      <c r="D1981" t="s">
        <v>45</v>
      </c>
      <c r="E1981" t="s">
        <v>85</v>
      </c>
      <c r="F1981" t="s">
        <v>156</v>
      </c>
      <c r="G1981">
        <v>2004</v>
      </c>
      <c r="H1981" s="133"/>
    </row>
    <row r="1982" spans="1:8" x14ac:dyDescent="0.35">
      <c r="A1982" t="s">
        <v>72</v>
      </c>
      <c r="B1982" t="s">
        <v>54</v>
      </c>
      <c r="C1982" t="s">
        <v>46</v>
      </c>
      <c r="D1982" t="s">
        <v>54</v>
      </c>
      <c r="E1982" t="s">
        <v>85</v>
      </c>
      <c r="F1982" t="s">
        <v>156</v>
      </c>
      <c r="G1982">
        <v>2005</v>
      </c>
      <c r="H1982" s="133">
        <v>0.89119999999999999</v>
      </c>
    </row>
    <row r="1983" spans="1:8" x14ac:dyDescent="0.35">
      <c r="A1983" t="s">
        <v>15</v>
      </c>
      <c r="B1983" t="s">
        <v>23</v>
      </c>
      <c r="C1983" t="s">
        <v>16</v>
      </c>
      <c r="D1983" t="s">
        <v>24</v>
      </c>
      <c r="E1983" t="s">
        <v>85</v>
      </c>
      <c r="F1983" t="s">
        <v>156</v>
      </c>
      <c r="G1983">
        <v>2005</v>
      </c>
      <c r="H1983" s="133">
        <v>1.0536000000000001</v>
      </c>
    </row>
    <row r="1984" spans="1:8" x14ac:dyDescent="0.35">
      <c r="A1984" t="s">
        <v>15</v>
      </c>
      <c r="B1984" t="s">
        <v>27</v>
      </c>
      <c r="C1984" t="s">
        <v>16</v>
      </c>
      <c r="D1984" t="s">
        <v>28</v>
      </c>
      <c r="E1984" t="s">
        <v>85</v>
      </c>
      <c r="F1984" t="s">
        <v>156</v>
      </c>
      <c r="G1984">
        <v>2005</v>
      </c>
      <c r="H1984" s="133">
        <v>0.88919999999999999</v>
      </c>
    </row>
    <row r="1985" spans="1:8" x14ac:dyDescent="0.35">
      <c r="A1985" t="s">
        <v>15</v>
      </c>
      <c r="B1985" t="s">
        <v>19</v>
      </c>
      <c r="C1985" t="s">
        <v>16</v>
      </c>
      <c r="D1985" t="s">
        <v>22</v>
      </c>
      <c r="E1985" t="s">
        <v>85</v>
      </c>
      <c r="F1985" t="s">
        <v>156</v>
      </c>
      <c r="G1985">
        <v>2005</v>
      </c>
      <c r="H1985" s="133">
        <v>1.0005999999999999</v>
      </c>
    </row>
    <row r="1986" spans="1:8" x14ac:dyDescent="0.35">
      <c r="A1986" t="s">
        <v>15</v>
      </c>
      <c r="B1986" t="s">
        <v>25</v>
      </c>
      <c r="C1986" t="s">
        <v>16</v>
      </c>
      <c r="D1986" t="s">
        <v>26</v>
      </c>
      <c r="E1986" t="s">
        <v>85</v>
      </c>
      <c r="F1986" t="s">
        <v>156</v>
      </c>
      <c r="G1986">
        <v>2005</v>
      </c>
      <c r="H1986" s="133"/>
    </row>
    <row r="1987" spans="1:8" x14ac:dyDescent="0.35">
      <c r="A1987" t="s">
        <v>15</v>
      </c>
      <c r="B1987" t="s">
        <v>17</v>
      </c>
      <c r="C1987" t="s">
        <v>16</v>
      </c>
      <c r="D1987" t="s">
        <v>18</v>
      </c>
      <c r="E1987" t="s">
        <v>85</v>
      </c>
      <c r="F1987" t="s">
        <v>156</v>
      </c>
      <c r="G1987">
        <v>2005</v>
      </c>
      <c r="H1987" s="133">
        <v>0.99</v>
      </c>
    </row>
    <row r="1988" spans="1:8" x14ac:dyDescent="0.35">
      <c r="A1988" t="s">
        <v>34</v>
      </c>
      <c r="B1988" t="s">
        <v>37</v>
      </c>
      <c r="C1988" t="s">
        <v>16</v>
      </c>
      <c r="D1988" t="s">
        <v>38</v>
      </c>
      <c r="E1988" t="s">
        <v>85</v>
      </c>
      <c r="F1988" t="s">
        <v>156</v>
      </c>
      <c r="G1988">
        <v>2005</v>
      </c>
      <c r="H1988" s="133">
        <v>1.0326</v>
      </c>
    </row>
    <row r="1989" spans="1:8" x14ac:dyDescent="0.35">
      <c r="A1989" t="s">
        <v>49</v>
      </c>
      <c r="B1989" t="s">
        <v>50</v>
      </c>
      <c r="C1989" t="s">
        <v>16</v>
      </c>
      <c r="D1989" t="s">
        <v>51</v>
      </c>
      <c r="E1989" t="s">
        <v>85</v>
      </c>
      <c r="F1989" t="s">
        <v>156</v>
      </c>
      <c r="G1989">
        <v>2005</v>
      </c>
      <c r="H1989" s="133">
        <v>1.2034</v>
      </c>
    </row>
    <row r="1990" spans="1:8" x14ac:dyDescent="0.35">
      <c r="A1990" t="s">
        <v>15</v>
      </c>
      <c r="B1990" t="s">
        <v>19</v>
      </c>
      <c r="C1990" t="s">
        <v>31</v>
      </c>
      <c r="D1990" t="s">
        <v>61</v>
      </c>
      <c r="E1990" t="s">
        <v>85</v>
      </c>
      <c r="F1990" t="s">
        <v>156</v>
      </c>
      <c r="G1990">
        <v>2005</v>
      </c>
      <c r="H1990" s="133">
        <v>1.6772</v>
      </c>
    </row>
    <row r="1991" spans="1:8" x14ac:dyDescent="0.35">
      <c r="A1991" t="s">
        <v>15</v>
      </c>
      <c r="B1991" t="s">
        <v>63</v>
      </c>
      <c r="C1991" t="s">
        <v>31</v>
      </c>
      <c r="D1991" t="s">
        <v>64</v>
      </c>
      <c r="E1991" t="s">
        <v>85</v>
      </c>
      <c r="F1991" t="s">
        <v>156</v>
      </c>
      <c r="G1991">
        <v>2005</v>
      </c>
      <c r="H1991" s="133">
        <v>1.171</v>
      </c>
    </row>
    <row r="1992" spans="1:8" x14ac:dyDescent="0.35">
      <c r="A1992" t="s">
        <v>15</v>
      </c>
      <c r="B1992" t="s">
        <v>19</v>
      </c>
      <c r="C1992" t="s">
        <v>31</v>
      </c>
      <c r="D1992" t="s">
        <v>33</v>
      </c>
      <c r="E1992" t="s">
        <v>85</v>
      </c>
      <c r="F1992" t="s">
        <v>156</v>
      </c>
      <c r="G1992">
        <v>2005</v>
      </c>
      <c r="H1992" s="133">
        <v>1.4708000000000001</v>
      </c>
    </row>
    <row r="1993" spans="1:8" x14ac:dyDescent="0.35">
      <c r="A1993" t="s">
        <v>15</v>
      </c>
      <c r="B1993" t="s">
        <v>65</v>
      </c>
      <c r="C1993" t="s">
        <v>31</v>
      </c>
      <c r="D1993" t="s">
        <v>66</v>
      </c>
      <c r="E1993" t="s">
        <v>85</v>
      </c>
      <c r="F1993" t="s">
        <v>156</v>
      </c>
      <c r="G1993">
        <v>2005</v>
      </c>
      <c r="H1993" s="133">
        <v>1.0868</v>
      </c>
    </row>
    <row r="1994" spans="1:8" x14ac:dyDescent="0.35">
      <c r="A1994" t="s">
        <v>49</v>
      </c>
      <c r="B1994" t="s">
        <v>50</v>
      </c>
      <c r="C1994" t="s">
        <v>31</v>
      </c>
      <c r="D1994" t="s">
        <v>52</v>
      </c>
      <c r="E1994" t="s">
        <v>85</v>
      </c>
      <c r="F1994" t="s">
        <v>156</v>
      </c>
      <c r="G1994">
        <v>2005</v>
      </c>
      <c r="H1994" s="133">
        <v>1.2394000000000001</v>
      </c>
    </row>
    <row r="1995" spans="1:8" x14ac:dyDescent="0.35">
      <c r="A1995" t="s">
        <v>34</v>
      </c>
      <c r="B1995" t="s">
        <v>39</v>
      </c>
      <c r="C1995" t="s">
        <v>167</v>
      </c>
      <c r="D1995" t="s">
        <v>40</v>
      </c>
      <c r="E1995" t="s">
        <v>85</v>
      </c>
      <c r="F1995" t="s">
        <v>156</v>
      </c>
      <c r="G1995">
        <v>2005</v>
      </c>
      <c r="H1995" s="133">
        <v>1.2654000000000001</v>
      </c>
    </row>
    <row r="1996" spans="1:8" x14ac:dyDescent="0.35">
      <c r="A1996" t="s">
        <v>34</v>
      </c>
      <c r="B1996" t="s">
        <v>39</v>
      </c>
      <c r="C1996" t="s">
        <v>167</v>
      </c>
      <c r="D1996" t="s">
        <v>45</v>
      </c>
      <c r="E1996" t="s">
        <v>85</v>
      </c>
      <c r="F1996" t="s">
        <v>156</v>
      </c>
      <c r="G1996">
        <v>2005</v>
      </c>
      <c r="H1996" s="133"/>
    </row>
    <row r="1997" spans="1:8" x14ac:dyDescent="0.35">
      <c r="A1997" t="s">
        <v>72</v>
      </c>
      <c r="B1997" t="s">
        <v>54</v>
      </c>
      <c r="C1997" t="s">
        <v>46</v>
      </c>
      <c r="D1997" t="s">
        <v>54</v>
      </c>
      <c r="E1997" t="s">
        <v>85</v>
      </c>
      <c r="F1997" t="s">
        <v>156</v>
      </c>
      <c r="G1997">
        <v>2006</v>
      </c>
      <c r="H1997" s="133">
        <v>0.73719999999999997</v>
      </c>
    </row>
    <row r="1998" spans="1:8" x14ac:dyDescent="0.35">
      <c r="A1998" t="s">
        <v>15</v>
      </c>
      <c r="B1998" t="s">
        <v>23</v>
      </c>
      <c r="C1998" t="s">
        <v>16</v>
      </c>
      <c r="D1998" t="s">
        <v>24</v>
      </c>
      <c r="E1998" t="s">
        <v>85</v>
      </c>
      <c r="F1998" t="s">
        <v>156</v>
      </c>
      <c r="G1998">
        <v>2006</v>
      </c>
      <c r="H1998" s="133">
        <v>1.0542</v>
      </c>
    </row>
    <row r="1999" spans="1:8" x14ac:dyDescent="0.35">
      <c r="A1999" t="s">
        <v>15</v>
      </c>
      <c r="B1999" t="s">
        <v>27</v>
      </c>
      <c r="C1999" t="s">
        <v>16</v>
      </c>
      <c r="D1999" t="s">
        <v>28</v>
      </c>
      <c r="E1999" t="s">
        <v>85</v>
      </c>
      <c r="F1999" t="s">
        <v>156</v>
      </c>
      <c r="G1999">
        <v>2006</v>
      </c>
      <c r="H1999" s="133">
        <v>0.91620000000000001</v>
      </c>
    </row>
    <row r="2000" spans="1:8" x14ac:dyDescent="0.35">
      <c r="A2000" t="s">
        <v>15</v>
      </c>
      <c r="B2000" t="s">
        <v>19</v>
      </c>
      <c r="C2000" t="s">
        <v>16</v>
      </c>
      <c r="D2000" t="s">
        <v>22</v>
      </c>
      <c r="E2000" t="s">
        <v>85</v>
      </c>
      <c r="F2000" t="s">
        <v>156</v>
      </c>
      <c r="G2000">
        <v>2006</v>
      </c>
      <c r="H2000" s="133">
        <v>1.07</v>
      </c>
    </row>
    <row r="2001" spans="1:8" x14ac:dyDescent="0.35">
      <c r="A2001" t="s">
        <v>15</v>
      </c>
      <c r="B2001" t="s">
        <v>25</v>
      </c>
      <c r="C2001" t="s">
        <v>16</v>
      </c>
      <c r="D2001" t="s">
        <v>26</v>
      </c>
      <c r="E2001" t="s">
        <v>85</v>
      </c>
      <c r="F2001" t="s">
        <v>156</v>
      </c>
      <c r="G2001">
        <v>2006</v>
      </c>
      <c r="H2001" s="133">
        <v>0.94420000000000004</v>
      </c>
    </row>
    <row r="2002" spans="1:8" x14ac:dyDescent="0.35">
      <c r="A2002" t="s">
        <v>15</v>
      </c>
      <c r="B2002" t="s">
        <v>17</v>
      </c>
      <c r="C2002" t="s">
        <v>16</v>
      </c>
      <c r="D2002" t="s">
        <v>18</v>
      </c>
      <c r="E2002" t="s">
        <v>85</v>
      </c>
      <c r="F2002" t="s">
        <v>156</v>
      </c>
      <c r="G2002">
        <v>2006</v>
      </c>
      <c r="H2002" s="133">
        <v>1.0306</v>
      </c>
    </row>
    <row r="2003" spans="1:8" x14ac:dyDescent="0.35">
      <c r="A2003" t="s">
        <v>15</v>
      </c>
      <c r="B2003" t="s">
        <v>19</v>
      </c>
      <c r="C2003" t="s">
        <v>16</v>
      </c>
      <c r="D2003" t="s">
        <v>67</v>
      </c>
      <c r="E2003" t="s">
        <v>85</v>
      </c>
      <c r="F2003" t="s">
        <v>156</v>
      </c>
      <c r="G2003">
        <v>2006</v>
      </c>
      <c r="H2003" s="133"/>
    </row>
    <row r="2004" spans="1:8" x14ac:dyDescent="0.35">
      <c r="A2004" t="s">
        <v>34</v>
      </c>
      <c r="B2004" t="s">
        <v>37</v>
      </c>
      <c r="C2004" t="s">
        <v>16</v>
      </c>
      <c r="D2004" t="s">
        <v>38</v>
      </c>
      <c r="E2004" t="s">
        <v>85</v>
      </c>
      <c r="F2004" t="s">
        <v>156</v>
      </c>
      <c r="G2004">
        <v>2006</v>
      </c>
      <c r="H2004" s="133">
        <v>0.99199999999999999</v>
      </c>
    </row>
    <row r="2005" spans="1:8" x14ac:dyDescent="0.35">
      <c r="A2005" t="s">
        <v>49</v>
      </c>
      <c r="B2005" t="s">
        <v>50</v>
      </c>
      <c r="C2005" t="s">
        <v>16</v>
      </c>
      <c r="D2005" t="s">
        <v>51</v>
      </c>
      <c r="E2005" t="s">
        <v>85</v>
      </c>
      <c r="F2005" t="s">
        <v>156</v>
      </c>
      <c r="G2005">
        <v>2006</v>
      </c>
      <c r="H2005" s="133">
        <v>1.0349999999999999</v>
      </c>
    </row>
    <row r="2006" spans="1:8" x14ac:dyDescent="0.35">
      <c r="A2006" t="s">
        <v>15</v>
      </c>
      <c r="B2006" t="s">
        <v>19</v>
      </c>
      <c r="C2006" t="s">
        <v>31</v>
      </c>
      <c r="D2006" t="s">
        <v>61</v>
      </c>
      <c r="E2006" t="s">
        <v>85</v>
      </c>
      <c r="F2006" t="s">
        <v>156</v>
      </c>
      <c r="G2006">
        <v>2006</v>
      </c>
      <c r="H2006" s="133">
        <v>1.65</v>
      </c>
    </row>
    <row r="2007" spans="1:8" x14ac:dyDescent="0.35">
      <c r="A2007" t="s">
        <v>15</v>
      </c>
      <c r="B2007" t="s">
        <v>63</v>
      </c>
      <c r="C2007" t="s">
        <v>31</v>
      </c>
      <c r="D2007" t="s">
        <v>64</v>
      </c>
      <c r="E2007" t="s">
        <v>85</v>
      </c>
      <c r="F2007" t="s">
        <v>156</v>
      </c>
      <c r="G2007">
        <v>2006</v>
      </c>
      <c r="H2007" s="133">
        <v>1.1521999999999999</v>
      </c>
    </row>
    <row r="2008" spans="1:8" x14ac:dyDescent="0.35">
      <c r="A2008" t="s">
        <v>15</v>
      </c>
      <c r="B2008" t="s">
        <v>19</v>
      </c>
      <c r="C2008" t="s">
        <v>31</v>
      </c>
      <c r="D2008" t="s">
        <v>33</v>
      </c>
      <c r="E2008" t="s">
        <v>85</v>
      </c>
      <c r="F2008" t="s">
        <v>156</v>
      </c>
      <c r="G2008">
        <v>2006</v>
      </c>
      <c r="H2008" s="133">
        <v>1.3866000000000001</v>
      </c>
    </row>
    <row r="2009" spans="1:8" x14ac:dyDescent="0.35">
      <c r="A2009" t="s">
        <v>15</v>
      </c>
      <c r="B2009" t="s">
        <v>65</v>
      </c>
      <c r="C2009" t="s">
        <v>31</v>
      </c>
      <c r="D2009" t="s">
        <v>66</v>
      </c>
      <c r="E2009" t="s">
        <v>85</v>
      </c>
      <c r="F2009" t="s">
        <v>156</v>
      </c>
      <c r="G2009">
        <v>2006</v>
      </c>
      <c r="H2009" s="133">
        <v>1.0871999999999999</v>
      </c>
    </row>
    <row r="2010" spans="1:8" x14ac:dyDescent="0.35">
      <c r="A2010" t="s">
        <v>49</v>
      </c>
      <c r="B2010" t="s">
        <v>50</v>
      </c>
      <c r="C2010" t="s">
        <v>31</v>
      </c>
      <c r="D2010" t="s">
        <v>52</v>
      </c>
      <c r="E2010" t="s">
        <v>85</v>
      </c>
      <c r="F2010" t="s">
        <v>156</v>
      </c>
      <c r="G2010">
        <v>2006</v>
      </c>
      <c r="H2010" s="133">
        <v>1.1120000000000001</v>
      </c>
    </row>
    <row r="2011" spans="1:8" x14ac:dyDescent="0.35">
      <c r="A2011" t="s">
        <v>34</v>
      </c>
      <c r="B2011" t="s">
        <v>39</v>
      </c>
      <c r="C2011" t="s">
        <v>167</v>
      </c>
      <c r="D2011" t="s">
        <v>40</v>
      </c>
      <c r="E2011" t="s">
        <v>85</v>
      </c>
      <c r="F2011" t="s">
        <v>156</v>
      </c>
      <c r="G2011">
        <v>2006</v>
      </c>
      <c r="H2011" s="133">
        <v>1.3819999999999999</v>
      </c>
    </row>
    <row r="2012" spans="1:8" x14ac:dyDescent="0.35">
      <c r="A2012" t="s">
        <v>34</v>
      </c>
      <c r="B2012" t="s">
        <v>39</v>
      </c>
      <c r="C2012" t="s">
        <v>167</v>
      </c>
      <c r="D2012" t="s">
        <v>45</v>
      </c>
      <c r="E2012" t="s">
        <v>85</v>
      </c>
      <c r="F2012" t="s">
        <v>156</v>
      </c>
      <c r="G2012">
        <v>2006</v>
      </c>
      <c r="H2012" s="133">
        <v>1.0978000000000001</v>
      </c>
    </row>
    <row r="2013" spans="1:8" x14ac:dyDescent="0.35">
      <c r="A2013" t="s">
        <v>120</v>
      </c>
      <c r="B2013" t="s">
        <v>47</v>
      </c>
      <c r="C2013" t="s">
        <v>46</v>
      </c>
      <c r="D2013" t="s">
        <v>48</v>
      </c>
      <c r="E2013" t="s">
        <v>85</v>
      </c>
      <c r="F2013" t="s">
        <v>156</v>
      </c>
      <c r="G2013">
        <v>2007</v>
      </c>
      <c r="H2013" s="133"/>
    </row>
    <row r="2014" spans="1:8" x14ac:dyDescent="0.35">
      <c r="A2014" t="s">
        <v>72</v>
      </c>
      <c r="B2014" t="s">
        <v>54</v>
      </c>
      <c r="C2014" t="s">
        <v>46</v>
      </c>
      <c r="D2014" t="s">
        <v>54</v>
      </c>
      <c r="E2014" t="s">
        <v>85</v>
      </c>
      <c r="F2014" t="s">
        <v>156</v>
      </c>
      <c r="G2014">
        <v>2007</v>
      </c>
      <c r="H2014" s="133">
        <v>0.63560000000000005</v>
      </c>
    </row>
    <row r="2015" spans="1:8" x14ac:dyDescent="0.35">
      <c r="A2015" t="s">
        <v>15</v>
      </c>
      <c r="B2015" t="s">
        <v>23</v>
      </c>
      <c r="C2015" t="s">
        <v>16</v>
      </c>
      <c r="D2015" t="s">
        <v>24</v>
      </c>
      <c r="E2015" t="s">
        <v>85</v>
      </c>
      <c r="F2015" t="s">
        <v>156</v>
      </c>
      <c r="G2015">
        <v>2007</v>
      </c>
      <c r="H2015" s="133">
        <v>0.88400000000000001</v>
      </c>
    </row>
    <row r="2016" spans="1:8" x14ac:dyDescent="0.35">
      <c r="A2016" t="s">
        <v>15</v>
      </c>
      <c r="B2016" t="s">
        <v>27</v>
      </c>
      <c r="C2016" t="s">
        <v>16</v>
      </c>
      <c r="D2016" t="s">
        <v>28</v>
      </c>
      <c r="E2016" t="s">
        <v>85</v>
      </c>
      <c r="F2016" t="s">
        <v>156</v>
      </c>
      <c r="G2016">
        <v>2007</v>
      </c>
      <c r="H2016" s="133">
        <v>0.87260000000000004</v>
      </c>
    </row>
    <row r="2017" spans="1:8" x14ac:dyDescent="0.35">
      <c r="A2017" t="s">
        <v>15</v>
      </c>
      <c r="B2017" t="s">
        <v>19</v>
      </c>
      <c r="C2017" t="s">
        <v>16</v>
      </c>
      <c r="D2017" t="s">
        <v>22</v>
      </c>
      <c r="E2017" t="s">
        <v>85</v>
      </c>
      <c r="F2017" t="s">
        <v>156</v>
      </c>
      <c r="G2017">
        <v>2007</v>
      </c>
      <c r="H2017" s="133">
        <v>0.91060000000000008</v>
      </c>
    </row>
    <row r="2018" spans="1:8" x14ac:dyDescent="0.35">
      <c r="A2018" t="s">
        <v>15</v>
      </c>
      <c r="B2018" t="s">
        <v>25</v>
      </c>
      <c r="C2018" t="s">
        <v>16</v>
      </c>
      <c r="D2018" t="s">
        <v>26</v>
      </c>
      <c r="E2018" t="s">
        <v>85</v>
      </c>
      <c r="F2018" t="s">
        <v>156</v>
      </c>
      <c r="G2018">
        <v>2007</v>
      </c>
      <c r="H2018" s="133">
        <v>0.85959999999999992</v>
      </c>
    </row>
    <row r="2019" spans="1:8" x14ac:dyDescent="0.35">
      <c r="A2019" t="s">
        <v>15</v>
      </c>
      <c r="B2019" t="s">
        <v>17</v>
      </c>
      <c r="C2019" t="s">
        <v>16</v>
      </c>
      <c r="D2019" t="s">
        <v>18</v>
      </c>
      <c r="E2019" t="s">
        <v>85</v>
      </c>
      <c r="F2019" t="s">
        <v>156</v>
      </c>
      <c r="G2019">
        <v>2007</v>
      </c>
      <c r="H2019" s="133">
        <v>0.86239999999999994</v>
      </c>
    </row>
    <row r="2020" spans="1:8" x14ac:dyDescent="0.35">
      <c r="A2020" t="s">
        <v>15</v>
      </c>
      <c r="B2020" t="s">
        <v>19</v>
      </c>
      <c r="C2020" t="s">
        <v>16</v>
      </c>
      <c r="D2020" t="s">
        <v>67</v>
      </c>
      <c r="E2020" t="s">
        <v>85</v>
      </c>
      <c r="F2020" t="s">
        <v>156</v>
      </c>
      <c r="G2020">
        <v>2007</v>
      </c>
      <c r="H2020" s="133">
        <v>0.99719999999999998</v>
      </c>
    </row>
    <row r="2021" spans="1:8" x14ac:dyDescent="0.35">
      <c r="A2021" t="s">
        <v>34</v>
      </c>
      <c r="B2021" t="s">
        <v>37</v>
      </c>
      <c r="C2021" t="s">
        <v>16</v>
      </c>
      <c r="D2021" t="s">
        <v>38</v>
      </c>
      <c r="E2021" t="s">
        <v>85</v>
      </c>
      <c r="F2021" t="s">
        <v>156</v>
      </c>
      <c r="G2021">
        <v>2007</v>
      </c>
      <c r="H2021" s="133">
        <v>0.93059999999999998</v>
      </c>
    </row>
    <row r="2022" spans="1:8" x14ac:dyDescent="0.35">
      <c r="A2022" t="s">
        <v>49</v>
      </c>
      <c r="B2022" t="s">
        <v>50</v>
      </c>
      <c r="C2022" t="s">
        <v>16</v>
      </c>
      <c r="D2022" t="s">
        <v>51</v>
      </c>
      <c r="E2022" t="s">
        <v>85</v>
      </c>
      <c r="F2022" t="s">
        <v>156</v>
      </c>
      <c r="G2022">
        <v>2007</v>
      </c>
      <c r="H2022" s="133">
        <v>0.90379999999999994</v>
      </c>
    </row>
    <row r="2023" spans="1:8" x14ac:dyDescent="0.35">
      <c r="A2023" t="s">
        <v>15</v>
      </c>
      <c r="B2023" t="s">
        <v>19</v>
      </c>
      <c r="C2023" t="s">
        <v>31</v>
      </c>
      <c r="D2023" t="s">
        <v>61</v>
      </c>
      <c r="E2023" t="s">
        <v>85</v>
      </c>
      <c r="F2023" t="s">
        <v>156</v>
      </c>
      <c r="G2023">
        <v>2007</v>
      </c>
      <c r="H2023" s="133">
        <v>1.4790000000000001</v>
      </c>
    </row>
    <row r="2024" spans="1:8" x14ac:dyDescent="0.35">
      <c r="A2024" t="s">
        <v>15</v>
      </c>
      <c r="B2024" t="s">
        <v>63</v>
      </c>
      <c r="C2024" t="s">
        <v>31</v>
      </c>
      <c r="D2024" t="s">
        <v>64</v>
      </c>
      <c r="E2024" t="s">
        <v>85</v>
      </c>
      <c r="F2024" t="s">
        <v>156</v>
      </c>
      <c r="G2024">
        <v>2007</v>
      </c>
      <c r="H2024" s="133">
        <v>1.0544</v>
      </c>
    </row>
    <row r="2025" spans="1:8" x14ac:dyDescent="0.35">
      <c r="A2025" t="s">
        <v>15</v>
      </c>
      <c r="B2025" t="s">
        <v>19</v>
      </c>
      <c r="C2025" t="s">
        <v>31</v>
      </c>
      <c r="D2025" t="s">
        <v>33</v>
      </c>
      <c r="E2025" t="s">
        <v>85</v>
      </c>
      <c r="F2025" t="s">
        <v>156</v>
      </c>
      <c r="G2025">
        <v>2007</v>
      </c>
      <c r="H2025" s="133">
        <v>1.1801999999999999</v>
      </c>
    </row>
    <row r="2026" spans="1:8" x14ac:dyDescent="0.35">
      <c r="A2026" t="s">
        <v>15</v>
      </c>
      <c r="B2026" t="s">
        <v>65</v>
      </c>
      <c r="C2026" t="s">
        <v>31</v>
      </c>
      <c r="D2026" t="s">
        <v>66</v>
      </c>
      <c r="E2026" t="s">
        <v>85</v>
      </c>
      <c r="F2026" t="s">
        <v>156</v>
      </c>
      <c r="G2026">
        <v>2007</v>
      </c>
      <c r="H2026" s="133">
        <v>0.93319999999999992</v>
      </c>
    </row>
    <row r="2027" spans="1:8" x14ac:dyDescent="0.35">
      <c r="A2027" t="s">
        <v>34</v>
      </c>
      <c r="B2027" t="s">
        <v>39</v>
      </c>
      <c r="C2027" t="s">
        <v>31</v>
      </c>
      <c r="D2027" t="s">
        <v>42</v>
      </c>
      <c r="E2027" t="s">
        <v>85</v>
      </c>
      <c r="F2027" t="s">
        <v>156</v>
      </c>
      <c r="G2027">
        <v>2007</v>
      </c>
      <c r="H2027" s="133"/>
    </row>
    <row r="2028" spans="1:8" x14ac:dyDescent="0.35">
      <c r="A2028" t="s">
        <v>49</v>
      </c>
      <c r="B2028" t="s">
        <v>50</v>
      </c>
      <c r="C2028" t="s">
        <v>31</v>
      </c>
      <c r="D2028" t="s">
        <v>52</v>
      </c>
      <c r="E2028" t="s">
        <v>85</v>
      </c>
      <c r="F2028" t="s">
        <v>156</v>
      </c>
      <c r="G2028">
        <v>2007</v>
      </c>
      <c r="H2028" s="133">
        <v>1.0609999999999999</v>
      </c>
    </row>
    <row r="2029" spans="1:8" x14ac:dyDescent="0.35">
      <c r="A2029" t="s">
        <v>34</v>
      </c>
      <c r="B2029" t="s">
        <v>35</v>
      </c>
      <c r="C2029" t="s">
        <v>167</v>
      </c>
      <c r="D2029" t="s">
        <v>36</v>
      </c>
      <c r="E2029" t="s">
        <v>85</v>
      </c>
      <c r="F2029" t="s">
        <v>156</v>
      </c>
      <c r="G2029">
        <v>2007</v>
      </c>
      <c r="H2029" s="133"/>
    </row>
    <row r="2030" spans="1:8" x14ac:dyDescent="0.35">
      <c r="A2030" t="s">
        <v>34</v>
      </c>
      <c r="B2030" t="s">
        <v>39</v>
      </c>
      <c r="C2030" t="s">
        <v>167</v>
      </c>
      <c r="D2030" t="s">
        <v>40</v>
      </c>
      <c r="E2030" t="s">
        <v>85</v>
      </c>
      <c r="F2030" t="s">
        <v>156</v>
      </c>
      <c r="G2030">
        <v>2007</v>
      </c>
      <c r="H2030" s="133">
        <v>1.2556</v>
      </c>
    </row>
    <row r="2031" spans="1:8" x14ac:dyDescent="0.35">
      <c r="A2031" t="s">
        <v>34</v>
      </c>
      <c r="B2031" t="s">
        <v>39</v>
      </c>
      <c r="C2031" t="s">
        <v>167</v>
      </c>
      <c r="D2031" t="s">
        <v>45</v>
      </c>
      <c r="E2031" t="s">
        <v>85</v>
      </c>
      <c r="F2031" t="s">
        <v>156</v>
      </c>
      <c r="G2031">
        <v>2007</v>
      </c>
      <c r="H2031" s="133">
        <v>1.284</v>
      </c>
    </row>
    <row r="2032" spans="1:8" x14ac:dyDescent="0.35">
      <c r="A2032" t="s">
        <v>120</v>
      </c>
      <c r="B2032" t="s">
        <v>47</v>
      </c>
      <c r="C2032" t="s">
        <v>46</v>
      </c>
      <c r="D2032" t="s">
        <v>48</v>
      </c>
      <c r="E2032" t="s">
        <v>85</v>
      </c>
      <c r="F2032" t="s">
        <v>156</v>
      </c>
      <c r="G2032">
        <v>2008</v>
      </c>
      <c r="H2032" s="133">
        <v>0.72519999999999996</v>
      </c>
    </row>
    <row r="2033" spans="1:8" x14ac:dyDescent="0.35">
      <c r="A2033" t="s">
        <v>72</v>
      </c>
      <c r="B2033" t="s">
        <v>54</v>
      </c>
      <c r="C2033" t="s">
        <v>46</v>
      </c>
      <c r="D2033" t="s">
        <v>54</v>
      </c>
      <c r="E2033" t="s">
        <v>85</v>
      </c>
      <c r="F2033" t="s">
        <v>156</v>
      </c>
      <c r="G2033">
        <v>2008</v>
      </c>
      <c r="H2033" s="133">
        <v>0.52800000000000002</v>
      </c>
    </row>
    <row r="2034" spans="1:8" x14ac:dyDescent="0.35">
      <c r="A2034" t="s">
        <v>15</v>
      </c>
      <c r="B2034" t="s">
        <v>23</v>
      </c>
      <c r="C2034" t="s">
        <v>16</v>
      </c>
      <c r="D2034" t="s">
        <v>24</v>
      </c>
      <c r="E2034" t="s">
        <v>85</v>
      </c>
      <c r="F2034" t="s">
        <v>156</v>
      </c>
      <c r="G2034">
        <v>2008</v>
      </c>
      <c r="H2034" s="133">
        <v>0.73120000000000007</v>
      </c>
    </row>
    <row r="2035" spans="1:8" x14ac:dyDescent="0.35">
      <c r="A2035" t="s">
        <v>15</v>
      </c>
      <c r="B2035" t="s">
        <v>27</v>
      </c>
      <c r="C2035" t="s">
        <v>16</v>
      </c>
      <c r="D2035" t="s">
        <v>28</v>
      </c>
      <c r="E2035" t="s">
        <v>85</v>
      </c>
      <c r="F2035" t="s">
        <v>156</v>
      </c>
      <c r="G2035">
        <v>2008</v>
      </c>
      <c r="H2035" s="133">
        <v>0.62080000000000002</v>
      </c>
    </row>
    <row r="2036" spans="1:8" x14ac:dyDescent="0.35">
      <c r="A2036" t="s">
        <v>15</v>
      </c>
      <c r="B2036" t="s">
        <v>19</v>
      </c>
      <c r="C2036" t="s">
        <v>16</v>
      </c>
      <c r="D2036" t="s">
        <v>22</v>
      </c>
      <c r="E2036" t="s">
        <v>85</v>
      </c>
      <c r="F2036" t="s">
        <v>156</v>
      </c>
      <c r="G2036">
        <v>2008</v>
      </c>
      <c r="H2036" s="133">
        <v>0.75379999999999991</v>
      </c>
    </row>
    <row r="2037" spans="1:8" x14ac:dyDescent="0.35">
      <c r="A2037" t="s">
        <v>15</v>
      </c>
      <c r="B2037" t="s">
        <v>25</v>
      </c>
      <c r="C2037" t="s">
        <v>16</v>
      </c>
      <c r="D2037" t="s">
        <v>26</v>
      </c>
      <c r="E2037" t="s">
        <v>85</v>
      </c>
      <c r="F2037" t="s">
        <v>156</v>
      </c>
      <c r="G2037">
        <v>2008</v>
      </c>
      <c r="H2037" s="133">
        <v>0.66139999999999999</v>
      </c>
    </row>
    <row r="2038" spans="1:8" x14ac:dyDescent="0.35">
      <c r="A2038" t="s">
        <v>15</v>
      </c>
      <c r="B2038" t="s">
        <v>17</v>
      </c>
      <c r="C2038" t="s">
        <v>16</v>
      </c>
      <c r="D2038" t="s">
        <v>18</v>
      </c>
      <c r="E2038" t="s">
        <v>85</v>
      </c>
      <c r="F2038" t="s">
        <v>156</v>
      </c>
      <c r="G2038">
        <v>2008</v>
      </c>
      <c r="H2038" s="133">
        <v>0.61880000000000002</v>
      </c>
    </row>
    <row r="2039" spans="1:8" x14ac:dyDescent="0.35">
      <c r="A2039" t="s">
        <v>15</v>
      </c>
      <c r="B2039" t="s">
        <v>19</v>
      </c>
      <c r="C2039" t="s">
        <v>16</v>
      </c>
      <c r="D2039" t="s">
        <v>67</v>
      </c>
      <c r="E2039" t="s">
        <v>85</v>
      </c>
      <c r="F2039" t="s">
        <v>156</v>
      </c>
      <c r="G2039">
        <v>2008</v>
      </c>
      <c r="H2039" s="133">
        <v>0.76200000000000001</v>
      </c>
    </row>
    <row r="2040" spans="1:8" x14ac:dyDescent="0.35">
      <c r="A2040" t="s">
        <v>34</v>
      </c>
      <c r="B2040" t="s">
        <v>37</v>
      </c>
      <c r="C2040" t="s">
        <v>16</v>
      </c>
      <c r="D2040" t="s">
        <v>38</v>
      </c>
      <c r="E2040" t="s">
        <v>85</v>
      </c>
      <c r="F2040" t="s">
        <v>156</v>
      </c>
      <c r="G2040">
        <v>2008</v>
      </c>
      <c r="H2040" s="133">
        <v>0.74340000000000006</v>
      </c>
    </row>
    <row r="2041" spans="1:8" x14ac:dyDescent="0.35">
      <c r="A2041" t="s">
        <v>49</v>
      </c>
      <c r="B2041" t="s">
        <v>50</v>
      </c>
      <c r="C2041" t="s">
        <v>16</v>
      </c>
      <c r="D2041" t="s">
        <v>71</v>
      </c>
      <c r="E2041" t="s">
        <v>85</v>
      </c>
      <c r="F2041" t="s">
        <v>156</v>
      </c>
      <c r="G2041">
        <v>2008</v>
      </c>
      <c r="H2041" s="133"/>
    </row>
    <row r="2042" spans="1:8" x14ac:dyDescent="0.35">
      <c r="A2042" t="s">
        <v>49</v>
      </c>
      <c r="B2042" t="s">
        <v>50</v>
      </c>
      <c r="C2042" t="s">
        <v>16</v>
      </c>
      <c r="D2042" t="s">
        <v>51</v>
      </c>
      <c r="E2042" t="s">
        <v>85</v>
      </c>
      <c r="F2042" t="s">
        <v>156</v>
      </c>
      <c r="G2042">
        <v>2008</v>
      </c>
      <c r="H2042" s="133">
        <v>0.73380000000000001</v>
      </c>
    </row>
    <row r="2043" spans="1:8" x14ac:dyDescent="0.35">
      <c r="A2043" t="s">
        <v>15</v>
      </c>
      <c r="B2043" t="s">
        <v>19</v>
      </c>
      <c r="C2043" t="s">
        <v>31</v>
      </c>
      <c r="D2043" t="s">
        <v>61</v>
      </c>
      <c r="E2043" t="s">
        <v>85</v>
      </c>
      <c r="F2043" t="s">
        <v>156</v>
      </c>
      <c r="G2043">
        <v>2008</v>
      </c>
      <c r="H2043" s="133">
        <v>1.2107999999999999</v>
      </c>
    </row>
    <row r="2044" spans="1:8" x14ac:dyDescent="0.35">
      <c r="A2044" t="s">
        <v>15</v>
      </c>
      <c r="B2044" t="s">
        <v>63</v>
      </c>
      <c r="C2044" t="s">
        <v>31</v>
      </c>
      <c r="D2044" t="s">
        <v>64</v>
      </c>
      <c r="E2044" t="s">
        <v>85</v>
      </c>
      <c r="F2044" t="s">
        <v>156</v>
      </c>
      <c r="G2044">
        <v>2008</v>
      </c>
      <c r="H2044" s="133">
        <v>0.87639999999999996</v>
      </c>
    </row>
    <row r="2045" spans="1:8" x14ac:dyDescent="0.35">
      <c r="A2045" t="s">
        <v>15</v>
      </c>
      <c r="B2045" t="s">
        <v>19</v>
      </c>
      <c r="C2045" t="s">
        <v>31</v>
      </c>
      <c r="D2045" t="s">
        <v>33</v>
      </c>
      <c r="E2045" t="s">
        <v>85</v>
      </c>
      <c r="F2045" t="s">
        <v>156</v>
      </c>
      <c r="G2045">
        <v>2008</v>
      </c>
      <c r="H2045" s="133">
        <v>0.89119999999999999</v>
      </c>
    </row>
    <row r="2046" spans="1:8" x14ac:dyDescent="0.35">
      <c r="A2046" t="s">
        <v>15</v>
      </c>
      <c r="B2046" t="s">
        <v>65</v>
      </c>
      <c r="C2046" t="s">
        <v>31</v>
      </c>
      <c r="D2046" t="s">
        <v>66</v>
      </c>
      <c r="E2046" t="s">
        <v>85</v>
      </c>
      <c r="F2046" t="s">
        <v>156</v>
      </c>
      <c r="G2046">
        <v>2008</v>
      </c>
      <c r="H2046" s="133">
        <v>0.73560000000000003</v>
      </c>
    </row>
    <row r="2047" spans="1:8" x14ac:dyDescent="0.35">
      <c r="A2047" t="s">
        <v>34</v>
      </c>
      <c r="B2047" t="s">
        <v>39</v>
      </c>
      <c r="C2047" t="s">
        <v>31</v>
      </c>
      <c r="D2047" t="s">
        <v>42</v>
      </c>
      <c r="E2047" t="s">
        <v>85</v>
      </c>
      <c r="F2047" t="s">
        <v>156</v>
      </c>
      <c r="G2047">
        <v>2008</v>
      </c>
      <c r="H2047" s="133">
        <v>1.0857999999999999</v>
      </c>
    </row>
    <row r="2048" spans="1:8" x14ac:dyDescent="0.35">
      <c r="A2048" t="s">
        <v>49</v>
      </c>
      <c r="B2048" t="s">
        <v>50</v>
      </c>
      <c r="C2048" t="s">
        <v>31</v>
      </c>
      <c r="D2048" t="s">
        <v>52</v>
      </c>
      <c r="E2048" t="s">
        <v>85</v>
      </c>
      <c r="F2048" t="s">
        <v>156</v>
      </c>
      <c r="G2048">
        <v>2008</v>
      </c>
      <c r="H2048" s="133">
        <v>0.86439999999999995</v>
      </c>
    </row>
    <row r="2049" spans="1:8" x14ac:dyDescent="0.35">
      <c r="A2049" t="s">
        <v>34</v>
      </c>
      <c r="B2049" t="s">
        <v>35</v>
      </c>
      <c r="C2049" t="s">
        <v>167</v>
      </c>
      <c r="D2049" t="s">
        <v>36</v>
      </c>
      <c r="E2049" t="s">
        <v>85</v>
      </c>
      <c r="F2049" t="s">
        <v>156</v>
      </c>
      <c r="G2049">
        <v>2008</v>
      </c>
      <c r="H2049" s="133">
        <v>1.1898</v>
      </c>
    </row>
    <row r="2050" spans="1:8" x14ac:dyDescent="0.35">
      <c r="A2050" t="s">
        <v>34</v>
      </c>
      <c r="B2050" t="s">
        <v>39</v>
      </c>
      <c r="C2050" t="s">
        <v>167</v>
      </c>
      <c r="D2050" t="s">
        <v>40</v>
      </c>
      <c r="E2050" t="s">
        <v>85</v>
      </c>
      <c r="F2050" t="s">
        <v>156</v>
      </c>
      <c r="G2050">
        <v>2008</v>
      </c>
      <c r="H2050" s="133">
        <v>1.083</v>
      </c>
    </row>
    <row r="2051" spans="1:8" x14ac:dyDescent="0.35">
      <c r="A2051" t="s">
        <v>34</v>
      </c>
      <c r="B2051" t="s">
        <v>39</v>
      </c>
      <c r="C2051" t="s">
        <v>167</v>
      </c>
      <c r="D2051" t="s">
        <v>45</v>
      </c>
      <c r="E2051" t="s">
        <v>85</v>
      </c>
      <c r="F2051" t="s">
        <v>156</v>
      </c>
      <c r="G2051">
        <v>2008</v>
      </c>
      <c r="H2051" s="133">
        <v>0.94480000000000008</v>
      </c>
    </row>
    <row r="2052" spans="1:8" x14ac:dyDescent="0.35">
      <c r="A2052" t="s">
        <v>120</v>
      </c>
      <c r="B2052" t="s">
        <v>47</v>
      </c>
      <c r="C2052" t="s">
        <v>46</v>
      </c>
      <c r="D2052" t="s">
        <v>48</v>
      </c>
      <c r="E2052" t="s">
        <v>85</v>
      </c>
      <c r="F2052" t="s">
        <v>156</v>
      </c>
      <c r="G2052">
        <v>2009</v>
      </c>
      <c r="H2052" s="133">
        <v>0.79459999999999997</v>
      </c>
    </row>
    <row r="2053" spans="1:8" x14ac:dyDescent="0.35">
      <c r="A2053" t="s">
        <v>72</v>
      </c>
      <c r="B2053" t="s">
        <v>54</v>
      </c>
      <c r="C2053" t="s">
        <v>46</v>
      </c>
      <c r="D2053" t="s">
        <v>54</v>
      </c>
      <c r="E2053" t="s">
        <v>85</v>
      </c>
      <c r="F2053" t="s">
        <v>156</v>
      </c>
      <c r="G2053">
        <v>2009</v>
      </c>
      <c r="H2053" s="133">
        <v>0.54339999999999999</v>
      </c>
    </row>
    <row r="2054" spans="1:8" x14ac:dyDescent="0.35">
      <c r="A2054" t="s">
        <v>72</v>
      </c>
      <c r="B2054" t="s">
        <v>55</v>
      </c>
      <c r="C2054" t="s">
        <v>46</v>
      </c>
      <c r="D2054" t="s">
        <v>55</v>
      </c>
      <c r="E2054" t="s">
        <v>85</v>
      </c>
      <c r="F2054" t="s">
        <v>156</v>
      </c>
      <c r="G2054">
        <v>2009</v>
      </c>
      <c r="H2054" s="133">
        <v>0.61520000000000008</v>
      </c>
    </row>
    <row r="2055" spans="1:8" x14ac:dyDescent="0.35">
      <c r="A2055" t="s">
        <v>15</v>
      </c>
      <c r="B2055" t="s">
        <v>29</v>
      </c>
      <c r="C2055" t="s">
        <v>16</v>
      </c>
      <c r="D2055" t="s">
        <v>30</v>
      </c>
      <c r="E2055" t="s">
        <v>85</v>
      </c>
      <c r="F2055" t="s">
        <v>156</v>
      </c>
      <c r="G2055">
        <v>2009</v>
      </c>
      <c r="H2055" s="133">
        <v>0.77560000000000007</v>
      </c>
    </row>
    <row r="2056" spans="1:8" x14ac:dyDescent="0.35">
      <c r="A2056" t="s">
        <v>15</v>
      </c>
      <c r="B2056" t="s">
        <v>23</v>
      </c>
      <c r="C2056" t="s">
        <v>16</v>
      </c>
      <c r="D2056" t="s">
        <v>24</v>
      </c>
      <c r="E2056" t="s">
        <v>85</v>
      </c>
      <c r="F2056" t="s">
        <v>156</v>
      </c>
      <c r="G2056">
        <v>2009</v>
      </c>
      <c r="H2056" s="133">
        <v>0.8862000000000001</v>
      </c>
    </row>
    <row r="2057" spans="1:8" x14ac:dyDescent="0.35">
      <c r="A2057" t="s">
        <v>15</v>
      </c>
      <c r="B2057" t="s">
        <v>27</v>
      </c>
      <c r="C2057" t="s">
        <v>16</v>
      </c>
      <c r="D2057" t="s">
        <v>28</v>
      </c>
      <c r="E2057" t="s">
        <v>85</v>
      </c>
      <c r="F2057" t="s">
        <v>156</v>
      </c>
      <c r="G2057">
        <v>2009</v>
      </c>
      <c r="H2057" s="133">
        <v>0.7340000000000001</v>
      </c>
    </row>
    <row r="2058" spans="1:8" x14ac:dyDescent="0.35">
      <c r="A2058" t="s">
        <v>15</v>
      </c>
      <c r="B2058" t="s">
        <v>19</v>
      </c>
      <c r="C2058" t="s">
        <v>16</v>
      </c>
      <c r="D2058" t="s">
        <v>22</v>
      </c>
      <c r="E2058" t="s">
        <v>85</v>
      </c>
      <c r="F2058" t="s">
        <v>156</v>
      </c>
      <c r="G2058">
        <v>2009</v>
      </c>
      <c r="H2058" s="133">
        <v>0.85199999999999998</v>
      </c>
    </row>
    <row r="2059" spans="1:8" x14ac:dyDescent="0.35">
      <c r="A2059" t="s">
        <v>15</v>
      </c>
      <c r="B2059" t="s">
        <v>25</v>
      </c>
      <c r="C2059" t="s">
        <v>16</v>
      </c>
      <c r="D2059" t="s">
        <v>26</v>
      </c>
      <c r="E2059" t="s">
        <v>85</v>
      </c>
      <c r="F2059" t="s">
        <v>156</v>
      </c>
      <c r="G2059">
        <v>2009</v>
      </c>
      <c r="H2059" s="133">
        <v>0.75599999999999989</v>
      </c>
    </row>
    <row r="2060" spans="1:8" x14ac:dyDescent="0.35">
      <c r="A2060" t="s">
        <v>15</v>
      </c>
      <c r="B2060" t="s">
        <v>17</v>
      </c>
      <c r="C2060" t="s">
        <v>16</v>
      </c>
      <c r="D2060" t="s">
        <v>18</v>
      </c>
      <c r="E2060" t="s">
        <v>85</v>
      </c>
      <c r="F2060" t="s">
        <v>156</v>
      </c>
      <c r="G2060">
        <v>2009</v>
      </c>
      <c r="H2060" s="133">
        <v>0.72819999999999996</v>
      </c>
    </row>
    <row r="2061" spans="1:8" x14ac:dyDescent="0.35">
      <c r="A2061" t="s">
        <v>15</v>
      </c>
      <c r="B2061" t="s">
        <v>19</v>
      </c>
      <c r="C2061" t="s">
        <v>16</v>
      </c>
      <c r="D2061" t="s">
        <v>67</v>
      </c>
      <c r="E2061" t="s">
        <v>85</v>
      </c>
      <c r="F2061" t="s">
        <v>156</v>
      </c>
      <c r="G2061">
        <v>2009</v>
      </c>
      <c r="H2061" s="133">
        <v>0.84739999999999993</v>
      </c>
    </row>
    <row r="2062" spans="1:8" x14ac:dyDescent="0.35">
      <c r="A2062" t="s">
        <v>34</v>
      </c>
      <c r="B2062" t="s">
        <v>37</v>
      </c>
      <c r="C2062" t="s">
        <v>16</v>
      </c>
      <c r="D2062" t="s">
        <v>38</v>
      </c>
      <c r="E2062" t="s">
        <v>85</v>
      </c>
      <c r="F2062" t="s">
        <v>156</v>
      </c>
      <c r="G2062">
        <v>2009</v>
      </c>
      <c r="H2062" s="133">
        <v>0.99099999999999999</v>
      </c>
    </row>
    <row r="2063" spans="1:8" x14ac:dyDescent="0.35">
      <c r="A2063" t="s">
        <v>49</v>
      </c>
      <c r="B2063" t="s">
        <v>50</v>
      </c>
      <c r="C2063" t="s">
        <v>16</v>
      </c>
      <c r="D2063" t="s">
        <v>71</v>
      </c>
      <c r="E2063" t="s">
        <v>85</v>
      </c>
      <c r="F2063" t="s">
        <v>156</v>
      </c>
      <c r="G2063">
        <v>2009</v>
      </c>
      <c r="H2063" s="133">
        <v>0.98419999999999996</v>
      </c>
    </row>
    <row r="2064" spans="1:8" x14ac:dyDescent="0.35">
      <c r="A2064" t="s">
        <v>49</v>
      </c>
      <c r="B2064" t="s">
        <v>50</v>
      </c>
      <c r="C2064" t="s">
        <v>16</v>
      </c>
      <c r="D2064" t="s">
        <v>51</v>
      </c>
      <c r="E2064" t="s">
        <v>85</v>
      </c>
      <c r="F2064" t="s">
        <v>156</v>
      </c>
      <c r="G2064">
        <v>2009</v>
      </c>
      <c r="H2064" s="133">
        <v>0.80099999999999993</v>
      </c>
    </row>
    <row r="2065" spans="1:8" x14ac:dyDescent="0.35">
      <c r="A2065" t="s">
        <v>15</v>
      </c>
      <c r="B2065" t="s">
        <v>19</v>
      </c>
      <c r="C2065" t="s">
        <v>31</v>
      </c>
      <c r="D2065" t="s">
        <v>61</v>
      </c>
      <c r="E2065" t="s">
        <v>85</v>
      </c>
      <c r="F2065" t="s">
        <v>156</v>
      </c>
      <c r="G2065">
        <v>2009</v>
      </c>
      <c r="H2065" s="133">
        <v>1.2214</v>
      </c>
    </row>
    <row r="2066" spans="1:8" x14ac:dyDescent="0.35">
      <c r="A2066" t="s">
        <v>15</v>
      </c>
      <c r="B2066" t="s">
        <v>63</v>
      </c>
      <c r="C2066" t="s">
        <v>31</v>
      </c>
      <c r="D2066" t="s">
        <v>64</v>
      </c>
      <c r="E2066" t="s">
        <v>85</v>
      </c>
      <c r="F2066" t="s">
        <v>156</v>
      </c>
      <c r="G2066">
        <v>2009</v>
      </c>
      <c r="H2066" s="133">
        <v>0.87239999999999995</v>
      </c>
    </row>
    <row r="2067" spans="1:8" x14ac:dyDescent="0.35">
      <c r="A2067" t="s">
        <v>15</v>
      </c>
      <c r="B2067" t="s">
        <v>19</v>
      </c>
      <c r="C2067" t="s">
        <v>31</v>
      </c>
      <c r="D2067" t="s">
        <v>33</v>
      </c>
      <c r="E2067" t="s">
        <v>85</v>
      </c>
      <c r="F2067" t="s">
        <v>156</v>
      </c>
      <c r="G2067">
        <v>2009</v>
      </c>
      <c r="H2067" s="133">
        <v>0.98040000000000005</v>
      </c>
    </row>
    <row r="2068" spans="1:8" x14ac:dyDescent="0.35">
      <c r="A2068" t="s">
        <v>15</v>
      </c>
      <c r="B2068" t="s">
        <v>65</v>
      </c>
      <c r="C2068" t="s">
        <v>31</v>
      </c>
      <c r="D2068" t="s">
        <v>66</v>
      </c>
      <c r="E2068" t="s">
        <v>85</v>
      </c>
      <c r="F2068" t="s">
        <v>156</v>
      </c>
      <c r="G2068">
        <v>2009</v>
      </c>
      <c r="H2068" s="133">
        <v>0.78120000000000001</v>
      </c>
    </row>
    <row r="2069" spans="1:8" x14ac:dyDescent="0.35">
      <c r="A2069" t="s">
        <v>15</v>
      </c>
      <c r="B2069" t="s">
        <v>19</v>
      </c>
      <c r="C2069" t="s">
        <v>31</v>
      </c>
      <c r="D2069" t="s">
        <v>69</v>
      </c>
      <c r="E2069" t="s">
        <v>85</v>
      </c>
      <c r="F2069" t="s">
        <v>156</v>
      </c>
      <c r="G2069">
        <v>2009</v>
      </c>
      <c r="H2069" s="133">
        <v>1.2831999999999999</v>
      </c>
    </row>
    <row r="2070" spans="1:8" x14ac:dyDescent="0.35">
      <c r="A2070" t="s">
        <v>34</v>
      </c>
      <c r="B2070" t="s">
        <v>39</v>
      </c>
      <c r="C2070" t="s">
        <v>31</v>
      </c>
      <c r="D2070" t="s">
        <v>42</v>
      </c>
      <c r="E2070" t="s">
        <v>85</v>
      </c>
      <c r="F2070" t="s">
        <v>156</v>
      </c>
      <c r="G2070">
        <v>2009</v>
      </c>
      <c r="H2070" s="133">
        <v>1.0364</v>
      </c>
    </row>
    <row r="2071" spans="1:8" x14ac:dyDescent="0.35">
      <c r="A2071" t="s">
        <v>49</v>
      </c>
      <c r="B2071" t="s">
        <v>50</v>
      </c>
      <c r="C2071" t="s">
        <v>31</v>
      </c>
      <c r="D2071" t="s">
        <v>52</v>
      </c>
      <c r="E2071" t="s">
        <v>85</v>
      </c>
      <c r="F2071" t="s">
        <v>156</v>
      </c>
      <c r="G2071">
        <v>2009</v>
      </c>
      <c r="H2071" s="133">
        <v>0.91480000000000006</v>
      </c>
    </row>
    <row r="2072" spans="1:8" x14ac:dyDescent="0.35">
      <c r="A2072" t="s">
        <v>34</v>
      </c>
      <c r="B2072" t="s">
        <v>35</v>
      </c>
      <c r="C2072" t="s">
        <v>167</v>
      </c>
      <c r="D2072" t="s">
        <v>36</v>
      </c>
      <c r="E2072" t="s">
        <v>85</v>
      </c>
      <c r="F2072" t="s">
        <v>156</v>
      </c>
      <c r="G2072">
        <v>2009</v>
      </c>
      <c r="H2072" s="133">
        <v>1.1748000000000001</v>
      </c>
    </row>
    <row r="2073" spans="1:8" x14ac:dyDescent="0.35">
      <c r="A2073" t="s">
        <v>34</v>
      </c>
      <c r="B2073" t="s">
        <v>39</v>
      </c>
      <c r="C2073" t="s">
        <v>167</v>
      </c>
      <c r="D2073" t="s">
        <v>40</v>
      </c>
      <c r="E2073" t="s">
        <v>85</v>
      </c>
      <c r="F2073" t="s">
        <v>156</v>
      </c>
      <c r="G2073">
        <v>2009</v>
      </c>
      <c r="H2073" s="133">
        <v>0.86</v>
      </c>
    </row>
    <row r="2074" spans="1:8" x14ac:dyDescent="0.35">
      <c r="A2074" t="s">
        <v>34</v>
      </c>
      <c r="B2074" t="s">
        <v>39</v>
      </c>
      <c r="C2074" t="s">
        <v>167</v>
      </c>
      <c r="D2074" t="s">
        <v>45</v>
      </c>
      <c r="E2074" t="s">
        <v>85</v>
      </c>
      <c r="F2074" t="s">
        <v>156</v>
      </c>
      <c r="G2074">
        <v>2009</v>
      </c>
      <c r="H2074" s="133">
        <v>0.82440000000000002</v>
      </c>
    </row>
    <row r="2075" spans="1:8" x14ac:dyDescent="0.35">
      <c r="A2075" t="s">
        <v>120</v>
      </c>
      <c r="B2075" t="s">
        <v>47</v>
      </c>
      <c r="C2075" t="s">
        <v>46</v>
      </c>
      <c r="D2075" t="s">
        <v>48</v>
      </c>
      <c r="E2075" t="s">
        <v>85</v>
      </c>
      <c r="F2075" t="s">
        <v>156</v>
      </c>
      <c r="G2075">
        <v>2010</v>
      </c>
      <c r="H2075" s="133">
        <v>0.66780000000000006</v>
      </c>
    </row>
    <row r="2076" spans="1:8" x14ac:dyDescent="0.35">
      <c r="A2076" t="s">
        <v>72</v>
      </c>
      <c r="B2076" t="s">
        <v>54</v>
      </c>
      <c r="C2076" t="s">
        <v>46</v>
      </c>
      <c r="D2076" t="s">
        <v>54</v>
      </c>
      <c r="E2076" t="s">
        <v>85</v>
      </c>
      <c r="F2076" t="s">
        <v>156</v>
      </c>
      <c r="G2076">
        <v>2010</v>
      </c>
      <c r="H2076" s="133">
        <v>0.55899999999999994</v>
      </c>
    </row>
    <row r="2077" spans="1:8" x14ac:dyDescent="0.35">
      <c r="A2077" t="s">
        <v>72</v>
      </c>
      <c r="B2077" t="s">
        <v>55</v>
      </c>
      <c r="C2077" t="s">
        <v>46</v>
      </c>
      <c r="D2077" t="s">
        <v>55</v>
      </c>
      <c r="E2077" t="s">
        <v>85</v>
      </c>
      <c r="F2077" t="s">
        <v>156</v>
      </c>
      <c r="G2077">
        <v>2010</v>
      </c>
      <c r="H2077" s="133">
        <v>0.54799999999999993</v>
      </c>
    </row>
    <row r="2078" spans="1:8" x14ac:dyDescent="0.35">
      <c r="A2078" t="s">
        <v>15</v>
      </c>
      <c r="B2078" t="s">
        <v>29</v>
      </c>
      <c r="C2078" t="s">
        <v>16</v>
      </c>
      <c r="D2078" t="s">
        <v>30</v>
      </c>
      <c r="E2078" t="s">
        <v>85</v>
      </c>
      <c r="F2078" t="s">
        <v>156</v>
      </c>
      <c r="G2078">
        <v>2010</v>
      </c>
      <c r="H2078" s="133">
        <v>0.70440000000000003</v>
      </c>
    </row>
    <row r="2079" spans="1:8" x14ac:dyDescent="0.35">
      <c r="A2079" t="s">
        <v>15</v>
      </c>
      <c r="B2079" t="s">
        <v>23</v>
      </c>
      <c r="C2079" t="s">
        <v>16</v>
      </c>
      <c r="D2079" t="s">
        <v>24</v>
      </c>
      <c r="E2079" t="s">
        <v>85</v>
      </c>
      <c r="F2079" t="s">
        <v>156</v>
      </c>
      <c r="G2079">
        <v>2010</v>
      </c>
      <c r="H2079" s="133"/>
    </row>
    <row r="2080" spans="1:8" x14ac:dyDescent="0.35">
      <c r="A2080" t="s">
        <v>15</v>
      </c>
      <c r="B2080" t="s">
        <v>27</v>
      </c>
      <c r="C2080" t="s">
        <v>16</v>
      </c>
      <c r="D2080" t="s">
        <v>28</v>
      </c>
      <c r="E2080" t="s">
        <v>85</v>
      </c>
      <c r="F2080" t="s">
        <v>156</v>
      </c>
      <c r="G2080">
        <v>2010</v>
      </c>
      <c r="H2080" s="133"/>
    </row>
    <row r="2081" spans="1:8" x14ac:dyDescent="0.35">
      <c r="A2081" t="s">
        <v>15</v>
      </c>
      <c r="B2081" t="s">
        <v>19</v>
      </c>
      <c r="C2081" t="s">
        <v>16</v>
      </c>
      <c r="D2081" t="s">
        <v>22</v>
      </c>
      <c r="E2081" t="s">
        <v>85</v>
      </c>
      <c r="F2081" t="s">
        <v>156</v>
      </c>
      <c r="G2081">
        <v>2010</v>
      </c>
      <c r="H2081" s="133"/>
    </row>
    <row r="2082" spans="1:8" x14ac:dyDescent="0.35">
      <c r="A2082" t="s">
        <v>15</v>
      </c>
      <c r="B2082" t="s">
        <v>25</v>
      </c>
      <c r="C2082" t="s">
        <v>16</v>
      </c>
      <c r="D2082" t="s">
        <v>26</v>
      </c>
      <c r="E2082" t="s">
        <v>85</v>
      </c>
      <c r="F2082" t="s">
        <v>156</v>
      </c>
      <c r="G2082">
        <v>2010</v>
      </c>
      <c r="H2082" s="133">
        <v>0.67400000000000004</v>
      </c>
    </row>
    <row r="2083" spans="1:8" x14ac:dyDescent="0.35">
      <c r="A2083" t="s">
        <v>15</v>
      </c>
      <c r="B2083" t="s">
        <v>17</v>
      </c>
      <c r="C2083" t="s">
        <v>16</v>
      </c>
      <c r="D2083" t="s">
        <v>18</v>
      </c>
      <c r="E2083" t="s">
        <v>85</v>
      </c>
      <c r="F2083" t="s">
        <v>156</v>
      </c>
      <c r="G2083">
        <v>2010</v>
      </c>
      <c r="H2083" s="133">
        <v>0.64819999999999989</v>
      </c>
    </row>
    <row r="2084" spans="1:8" x14ac:dyDescent="0.35">
      <c r="A2084" t="s">
        <v>15</v>
      </c>
      <c r="B2084" t="s">
        <v>19</v>
      </c>
      <c r="C2084" t="s">
        <v>16</v>
      </c>
      <c r="D2084" t="s">
        <v>67</v>
      </c>
      <c r="E2084" t="s">
        <v>85</v>
      </c>
      <c r="F2084" t="s">
        <v>156</v>
      </c>
      <c r="G2084">
        <v>2010</v>
      </c>
      <c r="H2084" s="133">
        <v>0.7831999999999999</v>
      </c>
    </row>
    <row r="2085" spans="1:8" x14ac:dyDescent="0.35">
      <c r="A2085" t="s">
        <v>34</v>
      </c>
      <c r="B2085" t="s">
        <v>39</v>
      </c>
      <c r="C2085" t="s">
        <v>16</v>
      </c>
      <c r="D2085" t="s">
        <v>41</v>
      </c>
      <c r="E2085" t="s">
        <v>85</v>
      </c>
      <c r="F2085" t="s">
        <v>156</v>
      </c>
      <c r="G2085">
        <v>2010</v>
      </c>
      <c r="H2085" s="133">
        <v>0.71019999999999994</v>
      </c>
    </row>
    <row r="2086" spans="1:8" x14ac:dyDescent="0.35">
      <c r="A2086" t="s">
        <v>34</v>
      </c>
      <c r="B2086" t="s">
        <v>37</v>
      </c>
      <c r="C2086" t="s">
        <v>16</v>
      </c>
      <c r="D2086" t="s">
        <v>38</v>
      </c>
      <c r="E2086" t="s">
        <v>85</v>
      </c>
      <c r="F2086" t="s">
        <v>156</v>
      </c>
      <c r="G2086">
        <v>2010</v>
      </c>
      <c r="H2086" s="133">
        <v>0.8236</v>
      </c>
    </row>
    <row r="2087" spans="1:8" x14ac:dyDescent="0.35">
      <c r="A2087" t="s">
        <v>49</v>
      </c>
      <c r="B2087" t="s">
        <v>50</v>
      </c>
      <c r="C2087" t="s">
        <v>16</v>
      </c>
      <c r="D2087" t="s">
        <v>71</v>
      </c>
      <c r="E2087" t="s">
        <v>85</v>
      </c>
      <c r="F2087" t="s">
        <v>156</v>
      </c>
      <c r="G2087">
        <v>2010</v>
      </c>
      <c r="H2087" s="133">
        <v>0.73239999999999994</v>
      </c>
    </row>
    <row r="2088" spans="1:8" x14ac:dyDescent="0.35">
      <c r="A2088" t="s">
        <v>49</v>
      </c>
      <c r="B2088" t="s">
        <v>50</v>
      </c>
      <c r="C2088" t="s">
        <v>16</v>
      </c>
      <c r="D2088" t="s">
        <v>51</v>
      </c>
      <c r="E2088" t="s">
        <v>85</v>
      </c>
      <c r="F2088" t="s">
        <v>156</v>
      </c>
      <c r="G2088">
        <v>2010</v>
      </c>
      <c r="H2088" s="133">
        <v>0.71519999999999995</v>
      </c>
    </row>
    <row r="2089" spans="1:8" x14ac:dyDescent="0.35">
      <c r="A2089" t="s">
        <v>15</v>
      </c>
      <c r="B2089" t="s">
        <v>19</v>
      </c>
      <c r="C2089" t="s">
        <v>31</v>
      </c>
      <c r="D2089" t="s">
        <v>61</v>
      </c>
      <c r="E2089" t="s">
        <v>85</v>
      </c>
      <c r="F2089" t="s">
        <v>156</v>
      </c>
      <c r="G2089">
        <v>2010</v>
      </c>
      <c r="H2089" s="133">
        <v>1.2063999999999999</v>
      </c>
    </row>
    <row r="2090" spans="1:8" x14ac:dyDescent="0.35">
      <c r="A2090" t="s">
        <v>15</v>
      </c>
      <c r="B2090" t="s">
        <v>63</v>
      </c>
      <c r="C2090" t="s">
        <v>31</v>
      </c>
      <c r="D2090" t="s">
        <v>64</v>
      </c>
      <c r="E2090" t="s">
        <v>85</v>
      </c>
      <c r="F2090" t="s">
        <v>156</v>
      </c>
      <c r="G2090">
        <v>2010</v>
      </c>
      <c r="H2090" s="133">
        <v>0.78520000000000001</v>
      </c>
    </row>
    <row r="2091" spans="1:8" x14ac:dyDescent="0.35">
      <c r="A2091" t="s">
        <v>15</v>
      </c>
      <c r="B2091" t="s">
        <v>19</v>
      </c>
      <c r="C2091" t="s">
        <v>31</v>
      </c>
      <c r="D2091" t="s">
        <v>33</v>
      </c>
      <c r="E2091" t="s">
        <v>85</v>
      </c>
      <c r="F2091" t="s">
        <v>156</v>
      </c>
      <c r="G2091">
        <v>2010</v>
      </c>
      <c r="H2091" s="133">
        <v>0.9890000000000001</v>
      </c>
    </row>
    <row r="2092" spans="1:8" x14ac:dyDescent="0.35">
      <c r="A2092" t="s">
        <v>15</v>
      </c>
      <c r="B2092" t="s">
        <v>65</v>
      </c>
      <c r="C2092" t="s">
        <v>31</v>
      </c>
      <c r="D2092" t="s">
        <v>66</v>
      </c>
      <c r="E2092" t="s">
        <v>85</v>
      </c>
      <c r="F2092" t="s">
        <v>156</v>
      </c>
      <c r="G2092">
        <v>2010</v>
      </c>
      <c r="H2092" s="133">
        <v>0.80019999999999991</v>
      </c>
    </row>
    <row r="2093" spans="1:8" x14ac:dyDescent="0.35">
      <c r="A2093" t="s">
        <v>15</v>
      </c>
      <c r="B2093" t="s">
        <v>19</v>
      </c>
      <c r="C2093" t="s">
        <v>31</v>
      </c>
      <c r="D2093" t="s">
        <v>69</v>
      </c>
      <c r="E2093" t="s">
        <v>85</v>
      </c>
      <c r="F2093" t="s">
        <v>156</v>
      </c>
      <c r="G2093">
        <v>2010</v>
      </c>
      <c r="H2093" s="133">
        <v>1.1923999999999999</v>
      </c>
    </row>
    <row r="2094" spans="1:8" x14ac:dyDescent="0.35">
      <c r="A2094" t="s">
        <v>34</v>
      </c>
      <c r="B2094" t="s">
        <v>39</v>
      </c>
      <c r="C2094" t="s">
        <v>31</v>
      </c>
      <c r="D2094" t="s">
        <v>42</v>
      </c>
      <c r="E2094" t="s">
        <v>85</v>
      </c>
      <c r="F2094" t="s">
        <v>156</v>
      </c>
      <c r="G2094">
        <v>2010</v>
      </c>
      <c r="H2094" s="133"/>
    </row>
    <row r="2095" spans="1:8" x14ac:dyDescent="0.35">
      <c r="A2095" t="s">
        <v>49</v>
      </c>
      <c r="B2095" t="s">
        <v>50</v>
      </c>
      <c r="C2095" t="s">
        <v>31</v>
      </c>
      <c r="D2095" t="s">
        <v>52</v>
      </c>
      <c r="E2095" t="s">
        <v>85</v>
      </c>
      <c r="F2095" t="s">
        <v>156</v>
      </c>
      <c r="G2095">
        <v>2010</v>
      </c>
      <c r="H2095" s="133">
        <v>0.84019999999999995</v>
      </c>
    </row>
    <row r="2096" spans="1:8" x14ac:dyDescent="0.35">
      <c r="A2096" t="s">
        <v>34</v>
      </c>
      <c r="B2096" t="s">
        <v>35</v>
      </c>
      <c r="C2096" t="s">
        <v>167</v>
      </c>
      <c r="D2096" t="s">
        <v>36</v>
      </c>
      <c r="E2096" t="s">
        <v>85</v>
      </c>
      <c r="F2096" t="s">
        <v>156</v>
      </c>
      <c r="G2096">
        <v>2010</v>
      </c>
      <c r="H2096" s="133"/>
    </row>
    <row r="2097" spans="1:8" x14ac:dyDescent="0.35">
      <c r="A2097" t="s">
        <v>34</v>
      </c>
      <c r="B2097" t="s">
        <v>39</v>
      </c>
      <c r="C2097" t="s">
        <v>167</v>
      </c>
      <c r="D2097" t="s">
        <v>40</v>
      </c>
      <c r="E2097" t="s">
        <v>85</v>
      </c>
      <c r="F2097" t="s">
        <v>156</v>
      </c>
      <c r="G2097">
        <v>2010</v>
      </c>
      <c r="H2097" s="133">
        <v>0.70120000000000005</v>
      </c>
    </row>
    <row r="2098" spans="1:8" x14ac:dyDescent="0.35">
      <c r="A2098" t="s">
        <v>34</v>
      </c>
      <c r="B2098" t="s">
        <v>39</v>
      </c>
      <c r="C2098" t="s">
        <v>167</v>
      </c>
      <c r="D2098" t="s">
        <v>45</v>
      </c>
      <c r="E2098" t="s">
        <v>85</v>
      </c>
      <c r="F2098" t="s">
        <v>156</v>
      </c>
      <c r="G2098">
        <v>2010</v>
      </c>
      <c r="H2098" s="133">
        <v>0.74540000000000006</v>
      </c>
    </row>
    <row r="2099" spans="1:8" x14ac:dyDescent="0.35">
      <c r="A2099" t="s">
        <v>120</v>
      </c>
      <c r="B2099" t="s">
        <v>47</v>
      </c>
      <c r="C2099" t="s">
        <v>46</v>
      </c>
      <c r="D2099" t="s">
        <v>48</v>
      </c>
      <c r="E2099" t="s">
        <v>85</v>
      </c>
      <c r="F2099" t="s">
        <v>156</v>
      </c>
      <c r="G2099">
        <v>2011</v>
      </c>
      <c r="H2099" s="133">
        <v>0.68480000000000008</v>
      </c>
    </row>
    <row r="2100" spans="1:8" x14ac:dyDescent="0.35">
      <c r="A2100" t="s">
        <v>72</v>
      </c>
      <c r="B2100" t="s">
        <v>54</v>
      </c>
      <c r="C2100" t="s">
        <v>46</v>
      </c>
      <c r="D2100" t="s">
        <v>54</v>
      </c>
      <c r="E2100" t="s">
        <v>85</v>
      </c>
      <c r="F2100" t="s">
        <v>156</v>
      </c>
      <c r="G2100">
        <v>2011</v>
      </c>
      <c r="H2100" s="133">
        <v>0.59379999999999999</v>
      </c>
    </row>
    <row r="2101" spans="1:8" x14ac:dyDescent="0.35">
      <c r="A2101" t="s">
        <v>72</v>
      </c>
      <c r="B2101" t="s">
        <v>55</v>
      </c>
      <c r="C2101" t="s">
        <v>46</v>
      </c>
      <c r="D2101" t="s">
        <v>55</v>
      </c>
      <c r="E2101" t="s">
        <v>85</v>
      </c>
      <c r="F2101" t="s">
        <v>156</v>
      </c>
      <c r="G2101">
        <v>2011</v>
      </c>
      <c r="H2101" s="133">
        <v>0.53</v>
      </c>
    </row>
    <row r="2102" spans="1:8" x14ac:dyDescent="0.35">
      <c r="A2102" t="s">
        <v>15</v>
      </c>
      <c r="B2102" t="s">
        <v>29</v>
      </c>
      <c r="C2102" t="s">
        <v>16</v>
      </c>
      <c r="D2102" t="s">
        <v>30</v>
      </c>
      <c r="E2102" t="s">
        <v>85</v>
      </c>
      <c r="F2102" t="s">
        <v>156</v>
      </c>
      <c r="G2102">
        <v>2011</v>
      </c>
      <c r="H2102" s="133">
        <v>0.63340000000000007</v>
      </c>
    </row>
    <row r="2103" spans="1:8" x14ac:dyDescent="0.35">
      <c r="A2103" t="s">
        <v>15</v>
      </c>
      <c r="B2103" t="s">
        <v>23</v>
      </c>
      <c r="C2103" t="s">
        <v>16</v>
      </c>
      <c r="D2103" t="s">
        <v>24</v>
      </c>
      <c r="E2103" t="s">
        <v>85</v>
      </c>
      <c r="F2103" t="s">
        <v>156</v>
      </c>
      <c r="G2103">
        <v>2011</v>
      </c>
      <c r="H2103" s="133">
        <v>0.752</v>
      </c>
    </row>
    <row r="2104" spans="1:8" x14ac:dyDescent="0.35">
      <c r="A2104" t="s">
        <v>15</v>
      </c>
      <c r="B2104" t="s">
        <v>27</v>
      </c>
      <c r="C2104" t="s">
        <v>16</v>
      </c>
      <c r="D2104" t="s">
        <v>28</v>
      </c>
      <c r="E2104" t="s">
        <v>85</v>
      </c>
      <c r="F2104" t="s">
        <v>156</v>
      </c>
      <c r="G2104">
        <v>2011</v>
      </c>
      <c r="H2104" s="133">
        <v>0.72459999999999991</v>
      </c>
    </row>
    <row r="2105" spans="1:8" x14ac:dyDescent="0.35">
      <c r="A2105" t="s">
        <v>15</v>
      </c>
      <c r="B2105" t="s">
        <v>19</v>
      </c>
      <c r="C2105" t="s">
        <v>16</v>
      </c>
      <c r="D2105" t="s">
        <v>22</v>
      </c>
      <c r="E2105" t="s">
        <v>85</v>
      </c>
      <c r="F2105" t="s">
        <v>156</v>
      </c>
      <c r="G2105">
        <v>2011</v>
      </c>
      <c r="H2105" s="133">
        <v>0.96959999999999991</v>
      </c>
    </row>
    <row r="2106" spans="1:8" x14ac:dyDescent="0.35">
      <c r="A2106" t="s">
        <v>15</v>
      </c>
      <c r="B2106" t="s">
        <v>25</v>
      </c>
      <c r="C2106" t="s">
        <v>16</v>
      </c>
      <c r="D2106" t="s">
        <v>26</v>
      </c>
      <c r="E2106" t="s">
        <v>85</v>
      </c>
      <c r="F2106" t="s">
        <v>156</v>
      </c>
      <c r="G2106">
        <v>2011</v>
      </c>
      <c r="H2106" s="133"/>
    </row>
    <row r="2107" spans="1:8" x14ac:dyDescent="0.35">
      <c r="A2107" t="s">
        <v>15</v>
      </c>
      <c r="B2107" t="s">
        <v>17</v>
      </c>
      <c r="C2107" t="s">
        <v>16</v>
      </c>
      <c r="D2107" t="s">
        <v>18</v>
      </c>
      <c r="E2107" t="s">
        <v>85</v>
      </c>
      <c r="F2107" t="s">
        <v>156</v>
      </c>
      <c r="G2107">
        <v>2011</v>
      </c>
      <c r="H2107" s="133">
        <v>0.71779999999999999</v>
      </c>
    </row>
    <row r="2108" spans="1:8" x14ac:dyDescent="0.35">
      <c r="A2108" t="s">
        <v>15</v>
      </c>
      <c r="B2108" t="s">
        <v>19</v>
      </c>
      <c r="C2108" t="s">
        <v>16</v>
      </c>
      <c r="D2108" t="s">
        <v>67</v>
      </c>
      <c r="E2108" t="s">
        <v>85</v>
      </c>
      <c r="F2108" t="s">
        <v>156</v>
      </c>
      <c r="G2108">
        <v>2011</v>
      </c>
      <c r="H2108" s="133">
        <v>0.86480000000000001</v>
      </c>
    </row>
    <row r="2109" spans="1:8" x14ac:dyDescent="0.35">
      <c r="A2109" t="s">
        <v>34</v>
      </c>
      <c r="B2109" t="s">
        <v>39</v>
      </c>
      <c r="C2109" t="s">
        <v>16</v>
      </c>
      <c r="D2109" t="s">
        <v>41</v>
      </c>
      <c r="E2109" t="s">
        <v>85</v>
      </c>
      <c r="F2109" t="s">
        <v>156</v>
      </c>
      <c r="G2109">
        <v>2011</v>
      </c>
      <c r="H2109" s="133"/>
    </row>
    <row r="2110" spans="1:8" x14ac:dyDescent="0.35">
      <c r="A2110" t="s">
        <v>34</v>
      </c>
      <c r="B2110" t="s">
        <v>37</v>
      </c>
      <c r="C2110" t="s">
        <v>16</v>
      </c>
      <c r="D2110" t="s">
        <v>38</v>
      </c>
      <c r="E2110" t="s">
        <v>85</v>
      </c>
      <c r="F2110" t="s">
        <v>156</v>
      </c>
      <c r="G2110">
        <v>2011</v>
      </c>
      <c r="H2110" s="133">
        <v>0.92799999999999994</v>
      </c>
    </row>
    <row r="2111" spans="1:8" x14ac:dyDescent="0.35">
      <c r="A2111" t="s">
        <v>49</v>
      </c>
      <c r="B2111" t="s">
        <v>50</v>
      </c>
      <c r="C2111" t="s">
        <v>16</v>
      </c>
      <c r="D2111" t="s">
        <v>71</v>
      </c>
      <c r="E2111" t="s">
        <v>85</v>
      </c>
      <c r="F2111" t="s">
        <v>156</v>
      </c>
      <c r="G2111">
        <v>2011</v>
      </c>
      <c r="H2111" s="133">
        <v>0.88319999999999999</v>
      </c>
    </row>
    <row r="2112" spans="1:8" x14ac:dyDescent="0.35">
      <c r="A2112" t="s">
        <v>15</v>
      </c>
      <c r="B2112" t="s">
        <v>19</v>
      </c>
      <c r="C2112" t="s">
        <v>31</v>
      </c>
      <c r="D2112" t="s">
        <v>61</v>
      </c>
      <c r="E2112" t="s">
        <v>85</v>
      </c>
      <c r="F2112" t="s">
        <v>156</v>
      </c>
      <c r="G2112">
        <v>2011</v>
      </c>
      <c r="H2112" s="133">
        <v>1.3188</v>
      </c>
    </row>
    <row r="2113" spans="1:8" x14ac:dyDescent="0.35">
      <c r="A2113" t="s">
        <v>15</v>
      </c>
      <c r="B2113" t="s">
        <v>63</v>
      </c>
      <c r="C2113" t="s">
        <v>31</v>
      </c>
      <c r="D2113" t="s">
        <v>64</v>
      </c>
      <c r="E2113" t="s">
        <v>85</v>
      </c>
      <c r="F2113" t="s">
        <v>156</v>
      </c>
      <c r="G2113">
        <v>2011</v>
      </c>
      <c r="H2113" s="133">
        <v>0.96040000000000003</v>
      </c>
    </row>
    <row r="2114" spans="1:8" x14ac:dyDescent="0.35">
      <c r="A2114" t="s">
        <v>15</v>
      </c>
      <c r="B2114" t="s">
        <v>19</v>
      </c>
      <c r="C2114" t="s">
        <v>31</v>
      </c>
      <c r="D2114" t="s">
        <v>33</v>
      </c>
      <c r="E2114" t="s">
        <v>85</v>
      </c>
      <c r="F2114" t="s">
        <v>156</v>
      </c>
      <c r="G2114">
        <v>2011</v>
      </c>
      <c r="H2114" s="133">
        <v>0.95660000000000001</v>
      </c>
    </row>
    <row r="2115" spans="1:8" x14ac:dyDescent="0.35">
      <c r="A2115" t="s">
        <v>15</v>
      </c>
      <c r="B2115" t="s">
        <v>65</v>
      </c>
      <c r="C2115" t="s">
        <v>31</v>
      </c>
      <c r="D2115" t="s">
        <v>66</v>
      </c>
      <c r="E2115" t="s">
        <v>85</v>
      </c>
      <c r="F2115" t="s">
        <v>156</v>
      </c>
      <c r="G2115">
        <v>2011</v>
      </c>
      <c r="H2115" s="133">
        <v>0.84599999999999997</v>
      </c>
    </row>
    <row r="2116" spans="1:8" x14ac:dyDescent="0.35">
      <c r="A2116" t="s">
        <v>15</v>
      </c>
      <c r="B2116" t="s">
        <v>19</v>
      </c>
      <c r="C2116" t="s">
        <v>31</v>
      </c>
      <c r="D2116" t="s">
        <v>69</v>
      </c>
      <c r="E2116" t="s">
        <v>85</v>
      </c>
      <c r="F2116" t="s">
        <v>156</v>
      </c>
      <c r="G2116">
        <v>2011</v>
      </c>
      <c r="H2116" s="133">
        <v>1.2766</v>
      </c>
    </row>
    <row r="2117" spans="1:8" x14ac:dyDescent="0.35">
      <c r="A2117" t="s">
        <v>34</v>
      </c>
      <c r="B2117" t="s">
        <v>39</v>
      </c>
      <c r="C2117" t="s">
        <v>31</v>
      </c>
      <c r="D2117" t="s">
        <v>42</v>
      </c>
      <c r="E2117" t="s">
        <v>85</v>
      </c>
      <c r="F2117" t="s">
        <v>156</v>
      </c>
      <c r="G2117">
        <v>2011</v>
      </c>
      <c r="H2117" s="133"/>
    </row>
    <row r="2118" spans="1:8" x14ac:dyDescent="0.35">
      <c r="A2118" t="s">
        <v>49</v>
      </c>
      <c r="B2118" t="s">
        <v>50</v>
      </c>
      <c r="C2118" t="s">
        <v>31</v>
      </c>
      <c r="D2118" t="s">
        <v>52</v>
      </c>
      <c r="E2118" t="s">
        <v>85</v>
      </c>
      <c r="F2118" t="s">
        <v>156</v>
      </c>
      <c r="G2118">
        <v>2011</v>
      </c>
      <c r="H2118" s="133">
        <v>0.93079999999999996</v>
      </c>
    </row>
    <row r="2119" spans="1:8" x14ac:dyDescent="0.35">
      <c r="A2119" t="s">
        <v>34</v>
      </c>
      <c r="B2119" t="s">
        <v>35</v>
      </c>
      <c r="C2119" t="s">
        <v>167</v>
      </c>
      <c r="D2119" t="s">
        <v>36</v>
      </c>
      <c r="E2119" t="s">
        <v>85</v>
      </c>
      <c r="F2119" t="s">
        <v>156</v>
      </c>
      <c r="G2119">
        <v>2011</v>
      </c>
      <c r="H2119" s="133">
        <v>1.2418</v>
      </c>
    </row>
    <row r="2120" spans="1:8" x14ac:dyDescent="0.35">
      <c r="A2120" t="s">
        <v>34</v>
      </c>
      <c r="B2120" t="s">
        <v>39</v>
      </c>
      <c r="C2120" t="s">
        <v>167</v>
      </c>
      <c r="D2120" t="s">
        <v>40</v>
      </c>
      <c r="E2120" t="s">
        <v>85</v>
      </c>
      <c r="F2120" t="s">
        <v>156</v>
      </c>
      <c r="G2120">
        <v>2011</v>
      </c>
      <c r="H2120" s="133">
        <v>0.89560000000000006</v>
      </c>
    </row>
    <row r="2121" spans="1:8" x14ac:dyDescent="0.35">
      <c r="A2121" t="s">
        <v>34</v>
      </c>
      <c r="B2121" t="s">
        <v>39</v>
      </c>
      <c r="C2121" t="s">
        <v>167</v>
      </c>
      <c r="D2121" t="s">
        <v>45</v>
      </c>
      <c r="E2121" t="s">
        <v>85</v>
      </c>
      <c r="F2121" t="s">
        <v>156</v>
      </c>
      <c r="G2121">
        <v>2011</v>
      </c>
      <c r="H2121" s="133">
        <v>0.91120000000000001</v>
      </c>
    </row>
    <row r="2122" spans="1:8" x14ac:dyDescent="0.35">
      <c r="A2122" t="s">
        <v>120</v>
      </c>
      <c r="B2122" t="s">
        <v>47</v>
      </c>
      <c r="C2122" t="s">
        <v>46</v>
      </c>
      <c r="D2122" t="s">
        <v>48</v>
      </c>
      <c r="E2122" t="s">
        <v>85</v>
      </c>
      <c r="F2122" t="s">
        <v>156</v>
      </c>
      <c r="G2122">
        <v>2012</v>
      </c>
      <c r="H2122" s="133">
        <v>0.70114166666666666</v>
      </c>
    </row>
    <row r="2123" spans="1:8" x14ac:dyDescent="0.35">
      <c r="A2123" t="s">
        <v>72</v>
      </c>
      <c r="B2123" t="s">
        <v>54</v>
      </c>
      <c r="C2123" t="s">
        <v>46</v>
      </c>
      <c r="D2123" t="s">
        <v>54</v>
      </c>
      <c r="E2123" t="s">
        <v>85</v>
      </c>
      <c r="F2123" t="s">
        <v>156</v>
      </c>
      <c r="G2123">
        <v>2012</v>
      </c>
      <c r="H2123" s="133">
        <v>0.53440833333333326</v>
      </c>
    </row>
    <row r="2124" spans="1:8" x14ac:dyDescent="0.35">
      <c r="A2124" t="s">
        <v>72</v>
      </c>
      <c r="B2124" t="s">
        <v>55</v>
      </c>
      <c r="C2124" t="s">
        <v>46</v>
      </c>
      <c r="D2124" t="s">
        <v>55</v>
      </c>
      <c r="E2124" t="s">
        <v>85</v>
      </c>
      <c r="F2124" t="s">
        <v>156</v>
      </c>
      <c r="G2124">
        <v>2012</v>
      </c>
      <c r="H2124" s="133"/>
    </row>
    <row r="2125" spans="1:8" x14ac:dyDescent="0.35">
      <c r="A2125" t="s">
        <v>15</v>
      </c>
      <c r="B2125" t="s">
        <v>29</v>
      </c>
      <c r="C2125" t="s">
        <v>16</v>
      </c>
      <c r="D2125" t="s">
        <v>30</v>
      </c>
      <c r="E2125" t="s">
        <v>85</v>
      </c>
      <c r="F2125" t="s">
        <v>156</v>
      </c>
      <c r="G2125">
        <v>2012</v>
      </c>
      <c r="H2125" s="133">
        <v>0.60176666666666656</v>
      </c>
    </row>
    <row r="2126" spans="1:8" x14ac:dyDescent="0.35">
      <c r="A2126" t="s">
        <v>15</v>
      </c>
      <c r="B2126" t="s">
        <v>23</v>
      </c>
      <c r="C2126" t="s">
        <v>16</v>
      </c>
      <c r="D2126" t="s">
        <v>24</v>
      </c>
      <c r="E2126" t="s">
        <v>85</v>
      </c>
      <c r="F2126" t="s">
        <v>156</v>
      </c>
      <c r="G2126">
        <v>2012</v>
      </c>
      <c r="H2126" s="133"/>
    </row>
    <row r="2127" spans="1:8" x14ac:dyDescent="0.35">
      <c r="A2127" t="s">
        <v>15</v>
      </c>
      <c r="B2127" t="s">
        <v>27</v>
      </c>
      <c r="C2127" t="s">
        <v>16</v>
      </c>
      <c r="D2127" t="s">
        <v>28</v>
      </c>
      <c r="E2127" t="s">
        <v>85</v>
      </c>
      <c r="F2127" t="s">
        <v>156</v>
      </c>
      <c r="G2127">
        <v>2012</v>
      </c>
      <c r="H2127" s="133">
        <v>0.56192500000000001</v>
      </c>
    </row>
    <row r="2128" spans="1:8" x14ac:dyDescent="0.35">
      <c r="A2128" t="s">
        <v>15</v>
      </c>
      <c r="B2128" t="s">
        <v>19</v>
      </c>
      <c r="C2128" t="s">
        <v>16</v>
      </c>
      <c r="D2128" t="s">
        <v>22</v>
      </c>
      <c r="E2128" t="s">
        <v>85</v>
      </c>
      <c r="F2128" t="s">
        <v>156</v>
      </c>
      <c r="G2128">
        <v>2012</v>
      </c>
      <c r="H2128" s="133">
        <v>0.76298333333333335</v>
      </c>
    </row>
    <row r="2129" spans="1:8" x14ac:dyDescent="0.35">
      <c r="A2129" t="s">
        <v>15</v>
      </c>
      <c r="B2129" t="s">
        <v>25</v>
      </c>
      <c r="C2129" t="s">
        <v>16</v>
      </c>
      <c r="D2129" t="s">
        <v>26</v>
      </c>
      <c r="E2129" t="s">
        <v>85</v>
      </c>
      <c r="F2129" t="s">
        <v>156</v>
      </c>
      <c r="G2129">
        <v>2012</v>
      </c>
      <c r="H2129" s="133"/>
    </row>
    <row r="2130" spans="1:8" x14ac:dyDescent="0.35">
      <c r="A2130" t="s">
        <v>15</v>
      </c>
      <c r="B2130" t="s">
        <v>17</v>
      </c>
      <c r="C2130" t="s">
        <v>16</v>
      </c>
      <c r="D2130" t="s">
        <v>18</v>
      </c>
      <c r="E2130" t="s">
        <v>85</v>
      </c>
      <c r="F2130" t="s">
        <v>156</v>
      </c>
      <c r="G2130">
        <v>2012</v>
      </c>
      <c r="H2130" s="133"/>
    </row>
    <row r="2131" spans="1:8" x14ac:dyDescent="0.35">
      <c r="A2131" t="s">
        <v>15</v>
      </c>
      <c r="B2131" t="s">
        <v>19</v>
      </c>
      <c r="C2131" t="s">
        <v>16</v>
      </c>
      <c r="D2131" t="s">
        <v>67</v>
      </c>
      <c r="E2131" t="s">
        <v>85</v>
      </c>
      <c r="F2131" t="s">
        <v>156</v>
      </c>
      <c r="G2131">
        <v>2012</v>
      </c>
      <c r="H2131" s="133"/>
    </row>
    <row r="2132" spans="1:8" x14ac:dyDescent="0.35">
      <c r="A2132" t="s">
        <v>34</v>
      </c>
      <c r="B2132" t="s">
        <v>39</v>
      </c>
      <c r="C2132" t="s">
        <v>16</v>
      </c>
      <c r="D2132" t="s">
        <v>41</v>
      </c>
      <c r="E2132" t="s">
        <v>85</v>
      </c>
      <c r="F2132" t="s">
        <v>156</v>
      </c>
      <c r="G2132">
        <v>2012</v>
      </c>
      <c r="H2132" s="133"/>
    </row>
    <row r="2133" spans="1:8" x14ac:dyDescent="0.35">
      <c r="A2133" t="s">
        <v>34</v>
      </c>
      <c r="B2133" t="s">
        <v>37</v>
      </c>
      <c r="C2133" t="s">
        <v>16</v>
      </c>
      <c r="D2133" t="s">
        <v>38</v>
      </c>
      <c r="E2133" t="s">
        <v>85</v>
      </c>
      <c r="F2133" t="s">
        <v>156</v>
      </c>
      <c r="G2133">
        <v>2012</v>
      </c>
      <c r="H2133" s="133">
        <v>0.74854166666666666</v>
      </c>
    </row>
    <row r="2134" spans="1:8" x14ac:dyDescent="0.35">
      <c r="A2134" t="s">
        <v>49</v>
      </c>
      <c r="B2134" t="s">
        <v>50</v>
      </c>
      <c r="C2134" t="s">
        <v>16</v>
      </c>
      <c r="D2134" t="s">
        <v>71</v>
      </c>
      <c r="E2134" t="s">
        <v>85</v>
      </c>
      <c r="F2134" t="s">
        <v>156</v>
      </c>
      <c r="G2134">
        <v>2012</v>
      </c>
      <c r="H2134" s="133">
        <v>0.72568333333333346</v>
      </c>
    </row>
    <row r="2135" spans="1:8" x14ac:dyDescent="0.35">
      <c r="A2135" t="s">
        <v>15</v>
      </c>
      <c r="B2135" t="s">
        <v>19</v>
      </c>
      <c r="C2135" t="s">
        <v>31</v>
      </c>
      <c r="D2135" t="s">
        <v>61</v>
      </c>
      <c r="E2135" t="s">
        <v>85</v>
      </c>
      <c r="F2135" t="s">
        <v>156</v>
      </c>
      <c r="G2135">
        <v>2012</v>
      </c>
      <c r="H2135" s="133">
        <v>1.2306416666666666</v>
      </c>
    </row>
    <row r="2136" spans="1:8" x14ac:dyDescent="0.35">
      <c r="A2136" t="s">
        <v>15</v>
      </c>
      <c r="B2136" t="s">
        <v>63</v>
      </c>
      <c r="C2136" t="s">
        <v>31</v>
      </c>
      <c r="D2136" t="s">
        <v>64</v>
      </c>
      <c r="E2136" t="s">
        <v>85</v>
      </c>
      <c r="F2136" t="s">
        <v>156</v>
      </c>
      <c r="G2136">
        <v>2012</v>
      </c>
      <c r="H2136" s="133">
        <v>0.821108333333333</v>
      </c>
    </row>
    <row r="2137" spans="1:8" x14ac:dyDescent="0.35">
      <c r="A2137" t="s">
        <v>15</v>
      </c>
      <c r="B2137" t="s">
        <v>19</v>
      </c>
      <c r="C2137" t="s">
        <v>31</v>
      </c>
      <c r="D2137" t="s">
        <v>33</v>
      </c>
      <c r="E2137" t="s">
        <v>85</v>
      </c>
      <c r="F2137" t="s">
        <v>156</v>
      </c>
      <c r="G2137">
        <v>2012</v>
      </c>
      <c r="H2137" s="133">
        <v>0.86659166666666654</v>
      </c>
    </row>
    <row r="2138" spans="1:8" x14ac:dyDescent="0.35">
      <c r="A2138" t="s">
        <v>15</v>
      </c>
      <c r="B2138" t="s">
        <v>65</v>
      </c>
      <c r="C2138" t="s">
        <v>31</v>
      </c>
      <c r="D2138" t="s">
        <v>66</v>
      </c>
      <c r="E2138" t="s">
        <v>85</v>
      </c>
      <c r="F2138" t="s">
        <v>156</v>
      </c>
      <c r="G2138">
        <v>2012</v>
      </c>
      <c r="H2138" s="133"/>
    </row>
    <row r="2139" spans="1:8" x14ac:dyDescent="0.35">
      <c r="A2139" t="s">
        <v>15</v>
      </c>
      <c r="B2139" t="s">
        <v>19</v>
      </c>
      <c r="C2139" t="s">
        <v>31</v>
      </c>
      <c r="D2139" t="s">
        <v>69</v>
      </c>
      <c r="E2139" t="s">
        <v>85</v>
      </c>
      <c r="F2139" t="s">
        <v>156</v>
      </c>
      <c r="G2139">
        <v>2012</v>
      </c>
      <c r="H2139" s="133"/>
    </row>
    <row r="2140" spans="1:8" x14ac:dyDescent="0.35">
      <c r="A2140" t="s">
        <v>34</v>
      </c>
      <c r="B2140" t="s">
        <v>39</v>
      </c>
      <c r="C2140" t="s">
        <v>31</v>
      </c>
      <c r="D2140" t="s">
        <v>42</v>
      </c>
      <c r="E2140" t="s">
        <v>85</v>
      </c>
      <c r="F2140" t="s">
        <v>156</v>
      </c>
      <c r="G2140">
        <v>2012</v>
      </c>
      <c r="H2140" s="133"/>
    </row>
    <row r="2141" spans="1:8" x14ac:dyDescent="0.35">
      <c r="A2141" t="s">
        <v>49</v>
      </c>
      <c r="B2141" t="s">
        <v>50</v>
      </c>
      <c r="C2141" t="s">
        <v>31</v>
      </c>
      <c r="D2141" t="s">
        <v>52</v>
      </c>
      <c r="E2141" t="s">
        <v>85</v>
      </c>
      <c r="F2141" t="s">
        <v>156</v>
      </c>
      <c r="G2141">
        <v>2012</v>
      </c>
      <c r="H2141" s="133"/>
    </row>
    <row r="2142" spans="1:8" x14ac:dyDescent="0.35">
      <c r="A2142" t="s">
        <v>34</v>
      </c>
      <c r="B2142" t="s">
        <v>35</v>
      </c>
      <c r="C2142" t="s">
        <v>167</v>
      </c>
      <c r="D2142" t="s">
        <v>36</v>
      </c>
      <c r="E2142" t="s">
        <v>85</v>
      </c>
      <c r="F2142" t="s">
        <v>156</v>
      </c>
      <c r="G2142">
        <v>2012</v>
      </c>
      <c r="H2142" s="133"/>
    </row>
    <row r="2143" spans="1:8" x14ac:dyDescent="0.35">
      <c r="A2143" t="s">
        <v>34</v>
      </c>
      <c r="B2143" t="s">
        <v>39</v>
      </c>
      <c r="C2143" t="s">
        <v>167</v>
      </c>
      <c r="D2143" t="s">
        <v>40</v>
      </c>
      <c r="E2143" t="s">
        <v>85</v>
      </c>
      <c r="F2143" t="s">
        <v>156</v>
      </c>
      <c r="G2143">
        <v>2012</v>
      </c>
      <c r="H2143" s="133">
        <v>0.73905833333333337</v>
      </c>
    </row>
    <row r="2144" spans="1:8" x14ac:dyDescent="0.35">
      <c r="A2144" t="s">
        <v>34</v>
      </c>
      <c r="B2144" t="s">
        <v>39</v>
      </c>
      <c r="C2144" t="s">
        <v>167</v>
      </c>
      <c r="D2144" t="s">
        <v>45</v>
      </c>
      <c r="E2144" t="s">
        <v>85</v>
      </c>
      <c r="F2144" t="s">
        <v>156</v>
      </c>
      <c r="G2144">
        <v>2012</v>
      </c>
      <c r="H2144" s="133"/>
    </row>
    <row r="2145" spans="1:8" x14ac:dyDescent="0.35">
      <c r="A2145" t="s">
        <v>120</v>
      </c>
      <c r="B2145" t="s">
        <v>47</v>
      </c>
      <c r="C2145" t="s">
        <v>46</v>
      </c>
      <c r="D2145" t="s">
        <v>48</v>
      </c>
      <c r="E2145" t="s">
        <v>85</v>
      </c>
      <c r="F2145" t="s">
        <v>156</v>
      </c>
      <c r="G2145">
        <v>2013</v>
      </c>
      <c r="H2145" s="133"/>
    </row>
    <row r="2146" spans="1:8" x14ac:dyDescent="0.35">
      <c r="A2146" t="s">
        <v>72</v>
      </c>
      <c r="B2146" t="s">
        <v>54</v>
      </c>
      <c r="C2146" t="s">
        <v>46</v>
      </c>
      <c r="D2146" t="s">
        <v>54</v>
      </c>
      <c r="E2146" t="s">
        <v>85</v>
      </c>
      <c r="F2146" t="s">
        <v>156</v>
      </c>
      <c r="G2146">
        <v>2013</v>
      </c>
      <c r="H2146" s="133">
        <v>0.53905000000000003</v>
      </c>
    </row>
    <row r="2147" spans="1:8" x14ac:dyDescent="0.35">
      <c r="A2147" t="s">
        <v>72</v>
      </c>
      <c r="B2147" t="s">
        <v>55</v>
      </c>
      <c r="C2147" t="s">
        <v>46</v>
      </c>
      <c r="D2147" t="s">
        <v>55</v>
      </c>
      <c r="E2147" t="s">
        <v>85</v>
      </c>
      <c r="F2147" t="s">
        <v>156</v>
      </c>
      <c r="G2147">
        <v>2013</v>
      </c>
      <c r="H2147" s="133"/>
    </row>
    <row r="2148" spans="1:8" x14ac:dyDescent="0.35">
      <c r="A2148" t="s">
        <v>15</v>
      </c>
      <c r="B2148" t="s">
        <v>29</v>
      </c>
      <c r="C2148" t="s">
        <v>16</v>
      </c>
      <c r="D2148" t="s">
        <v>30</v>
      </c>
      <c r="E2148" t="s">
        <v>85</v>
      </c>
      <c r="F2148" t="s">
        <v>156</v>
      </c>
      <c r="G2148">
        <v>2013</v>
      </c>
      <c r="H2148" s="133">
        <v>0.62127826086956517</v>
      </c>
    </row>
    <row r="2149" spans="1:8" x14ac:dyDescent="0.35">
      <c r="A2149" t="s">
        <v>15</v>
      </c>
      <c r="B2149" t="s">
        <v>23</v>
      </c>
      <c r="C2149" t="s">
        <v>16</v>
      </c>
      <c r="D2149" t="s">
        <v>24</v>
      </c>
      <c r="E2149" t="s">
        <v>85</v>
      </c>
      <c r="F2149" t="s">
        <v>156</v>
      </c>
      <c r="G2149">
        <v>2013</v>
      </c>
      <c r="H2149" s="133"/>
    </row>
    <row r="2150" spans="1:8" x14ac:dyDescent="0.35">
      <c r="A2150" t="s">
        <v>15</v>
      </c>
      <c r="B2150" t="s">
        <v>27</v>
      </c>
      <c r="C2150" t="s">
        <v>16</v>
      </c>
      <c r="D2150" t="s">
        <v>28</v>
      </c>
      <c r="E2150" t="s">
        <v>85</v>
      </c>
      <c r="F2150" t="s">
        <v>156</v>
      </c>
      <c r="G2150">
        <v>2013</v>
      </c>
      <c r="H2150" s="133">
        <v>0.59940833333333332</v>
      </c>
    </row>
    <row r="2151" spans="1:8" x14ac:dyDescent="0.35">
      <c r="A2151" t="s">
        <v>15</v>
      </c>
      <c r="B2151" t="s">
        <v>19</v>
      </c>
      <c r="C2151" t="s">
        <v>16</v>
      </c>
      <c r="D2151" t="s">
        <v>22</v>
      </c>
      <c r="E2151" t="s">
        <v>85</v>
      </c>
      <c r="F2151" t="s">
        <v>156</v>
      </c>
      <c r="G2151">
        <v>2013</v>
      </c>
      <c r="H2151" s="133">
        <v>0.74832499999999991</v>
      </c>
    </row>
    <row r="2152" spans="1:8" x14ac:dyDescent="0.35">
      <c r="A2152" t="s">
        <v>15</v>
      </c>
      <c r="B2152" t="s">
        <v>25</v>
      </c>
      <c r="C2152" t="s">
        <v>16</v>
      </c>
      <c r="D2152" t="s">
        <v>26</v>
      </c>
      <c r="E2152" t="s">
        <v>85</v>
      </c>
      <c r="F2152" t="s">
        <v>156</v>
      </c>
      <c r="G2152">
        <v>2013</v>
      </c>
      <c r="H2152" s="133"/>
    </row>
    <row r="2153" spans="1:8" x14ac:dyDescent="0.35">
      <c r="A2153" t="s">
        <v>15</v>
      </c>
      <c r="B2153" t="s">
        <v>17</v>
      </c>
      <c r="C2153" t="s">
        <v>16</v>
      </c>
      <c r="D2153" t="s">
        <v>18</v>
      </c>
      <c r="E2153" t="s">
        <v>85</v>
      </c>
      <c r="F2153" t="s">
        <v>156</v>
      </c>
      <c r="G2153">
        <v>2013</v>
      </c>
      <c r="H2153" s="133"/>
    </row>
    <row r="2154" spans="1:8" x14ac:dyDescent="0.35">
      <c r="A2154" t="s">
        <v>15</v>
      </c>
      <c r="B2154" t="s">
        <v>19</v>
      </c>
      <c r="C2154" t="s">
        <v>16</v>
      </c>
      <c r="D2154" t="s">
        <v>67</v>
      </c>
      <c r="E2154" t="s">
        <v>85</v>
      </c>
      <c r="F2154" t="s">
        <v>156</v>
      </c>
      <c r="G2154">
        <v>2013</v>
      </c>
      <c r="H2154" s="133"/>
    </row>
    <row r="2155" spans="1:8" x14ac:dyDescent="0.35">
      <c r="A2155" t="s">
        <v>34</v>
      </c>
      <c r="B2155" t="s">
        <v>39</v>
      </c>
      <c r="C2155" t="s">
        <v>16</v>
      </c>
      <c r="D2155" t="s">
        <v>41</v>
      </c>
      <c r="E2155" t="s">
        <v>85</v>
      </c>
      <c r="F2155" t="s">
        <v>156</v>
      </c>
      <c r="G2155">
        <v>2013</v>
      </c>
      <c r="H2155" s="133"/>
    </row>
    <row r="2156" spans="1:8" x14ac:dyDescent="0.35">
      <c r="A2156" t="s">
        <v>34</v>
      </c>
      <c r="B2156" t="s">
        <v>37</v>
      </c>
      <c r="C2156" t="s">
        <v>16</v>
      </c>
      <c r="D2156" t="s">
        <v>38</v>
      </c>
      <c r="E2156" t="s">
        <v>85</v>
      </c>
      <c r="F2156" t="s">
        <v>156</v>
      </c>
      <c r="G2156">
        <v>2013</v>
      </c>
      <c r="H2156" s="133">
        <v>0.70416666666666672</v>
      </c>
    </row>
    <row r="2157" spans="1:8" x14ac:dyDescent="0.35">
      <c r="A2157" t="s">
        <v>49</v>
      </c>
      <c r="B2157" t="s">
        <v>50</v>
      </c>
      <c r="C2157" t="s">
        <v>16</v>
      </c>
      <c r="D2157" t="s">
        <v>71</v>
      </c>
      <c r="E2157" t="s">
        <v>85</v>
      </c>
      <c r="F2157" t="s">
        <v>156</v>
      </c>
      <c r="G2157">
        <v>2013</v>
      </c>
      <c r="H2157" s="133">
        <v>0.7780083333333333</v>
      </c>
    </row>
    <row r="2158" spans="1:8" x14ac:dyDescent="0.35">
      <c r="A2158" t="s">
        <v>15</v>
      </c>
      <c r="B2158" t="s">
        <v>19</v>
      </c>
      <c r="C2158" t="s">
        <v>31</v>
      </c>
      <c r="D2158" t="s">
        <v>61</v>
      </c>
      <c r="E2158" t="s">
        <v>85</v>
      </c>
      <c r="F2158" t="s">
        <v>156</v>
      </c>
      <c r="G2158">
        <v>2013</v>
      </c>
      <c r="H2158" s="133">
        <v>1.0271166666666667</v>
      </c>
    </row>
    <row r="2159" spans="1:8" x14ac:dyDescent="0.35">
      <c r="A2159" t="s">
        <v>15</v>
      </c>
      <c r="B2159" t="s">
        <v>63</v>
      </c>
      <c r="C2159" t="s">
        <v>31</v>
      </c>
      <c r="D2159" t="s">
        <v>64</v>
      </c>
      <c r="E2159" t="s">
        <v>85</v>
      </c>
      <c r="F2159" t="s">
        <v>156</v>
      </c>
      <c r="G2159">
        <v>2013</v>
      </c>
      <c r="H2159" s="133"/>
    </row>
    <row r="2160" spans="1:8" x14ac:dyDescent="0.35">
      <c r="A2160" t="s">
        <v>15</v>
      </c>
      <c r="B2160" t="s">
        <v>19</v>
      </c>
      <c r="C2160" t="s">
        <v>31</v>
      </c>
      <c r="D2160" t="s">
        <v>33</v>
      </c>
      <c r="E2160" t="s">
        <v>85</v>
      </c>
      <c r="F2160" t="s">
        <v>156</v>
      </c>
      <c r="G2160">
        <v>2013</v>
      </c>
      <c r="H2160" s="133">
        <v>0.68123333333333336</v>
      </c>
    </row>
    <row r="2161" spans="1:8" x14ac:dyDescent="0.35">
      <c r="A2161" t="s">
        <v>15</v>
      </c>
      <c r="B2161" t="s">
        <v>65</v>
      </c>
      <c r="C2161" t="s">
        <v>31</v>
      </c>
      <c r="D2161" t="s">
        <v>66</v>
      </c>
      <c r="E2161" t="s">
        <v>85</v>
      </c>
      <c r="F2161" t="s">
        <v>156</v>
      </c>
      <c r="G2161">
        <v>2013</v>
      </c>
      <c r="H2161" s="133"/>
    </row>
    <row r="2162" spans="1:8" x14ac:dyDescent="0.35">
      <c r="A2162" t="s">
        <v>15</v>
      </c>
      <c r="B2162" t="s">
        <v>19</v>
      </c>
      <c r="C2162" t="s">
        <v>31</v>
      </c>
      <c r="D2162" t="s">
        <v>69</v>
      </c>
      <c r="E2162" t="s">
        <v>85</v>
      </c>
      <c r="F2162" t="s">
        <v>156</v>
      </c>
      <c r="G2162">
        <v>2013</v>
      </c>
      <c r="H2162" s="133"/>
    </row>
    <row r="2163" spans="1:8" x14ac:dyDescent="0.35">
      <c r="A2163" t="s">
        <v>49</v>
      </c>
      <c r="B2163" t="s">
        <v>50</v>
      </c>
      <c r="C2163" t="s">
        <v>31</v>
      </c>
      <c r="D2163" t="s">
        <v>52</v>
      </c>
      <c r="E2163" t="s">
        <v>85</v>
      </c>
      <c r="F2163" t="s">
        <v>156</v>
      </c>
      <c r="G2163">
        <v>2013</v>
      </c>
      <c r="H2163" s="133"/>
    </row>
    <row r="2164" spans="1:8" x14ac:dyDescent="0.35">
      <c r="A2164" t="s">
        <v>34</v>
      </c>
      <c r="B2164" t="s">
        <v>35</v>
      </c>
      <c r="C2164" t="s">
        <v>167</v>
      </c>
      <c r="D2164" t="s">
        <v>36</v>
      </c>
      <c r="E2164" t="s">
        <v>85</v>
      </c>
      <c r="F2164" t="s">
        <v>156</v>
      </c>
      <c r="G2164">
        <v>2013</v>
      </c>
      <c r="H2164" s="133"/>
    </row>
    <row r="2165" spans="1:8" x14ac:dyDescent="0.35">
      <c r="A2165" t="s">
        <v>34</v>
      </c>
      <c r="B2165" t="s">
        <v>39</v>
      </c>
      <c r="C2165" t="s">
        <v>167</v>
      </c>
      <c r="D2165" t="s">
        <v>40</v>
      </c>
      <c r="E2165" t="s">
        <v>85</v>
      </c>
      <c r="F2165" t="s">
        <v>156</v>
      </c>
      <c r="G2165">
        <v>2013</v>
      </c>
      <c r="H2165" s="133">
        <v>0.74093333333333333</v>
      </c>
    </row>
    <row r="2166" spans="1:8" x14ac:dyDescent="0.35">
      <c r="A2166" t="s">
        <v>34</v>
      </c>
      <c r="B2166" t="s">
        <v>39</v>
      </c>
      <c r="C2166" t="s">
        <v>167</v>
      </c>
      <c r="D2166" t="s">
        <v>45</v>
      </c>
      <c r="E2166" t="s">
        <v>85</v>
      </c>
      <c r="F2166" t="s">
        <v>156</v>
      </c>
      <c r="G2166">
        <v>2013</v>
      </c>
      <c r="H2166" s="133"/>
    </row>
    <row r="2167" spans="1:8" x14ac:dyDescent="0.35">
      <c r="A2167" t="s">
        <v>154</v>
      </c>
      <c r="B2167" t="s">
        <v>54</v>
      </c>
      <c r="C2167" t="s">
        <v>46</v>
      </c>
      <c r="D2167" t="s">
        <v>54</v>
      </c>
      <c r="E2167" t="s">
        <v>85</v>
      </c>
      <c r="F2167" t="s">
        <v>156</v>
      </c>
      <c r="G2167">
        <v>2014</v>
      </c>
      <c r="H2167" s="133">
        <v>0.52541666666666664</v>
      </c>
    </row>
    <row r="2168" spans="1:8" x14ac:dyDescent="0.35">
      <c r="A2168" t="s">
        <v>154</v>
      </c>
      <c r="B2168" t="s">
        <v>47</v>
      </c>
      <c r="C2168" t="s">
        <v>46</v>
      </c>
      <c r="D2168" t="s">
        <v>48</v>
      </c>
      <c r="E2168" t="s">
        <v>85</v>
      </c>
      <c r="F2168" t="s">
        <v>156</v>
      </c>
      <c r="G2168">
        <v>2014</v>
      </c>
      <c r="H2168" s="133">
        <v>0.53049166666666647</v>
      </c>
    </row>
    <row r="2169" spans="1:8" x14ac:dyDescent="0.35">
      <c r="A2169" t="s">
        <v>154</v>
      </c>
      <c r="B2169" t="s">
        <v>55</v>
      </c>
      <c r="C2169" t="s">
        <v>46</v>
      </c>
      <c r="D2169" t="s">
        <v>55</v>
      </c>
      <c r="E2169" t="s">
        <v>85</v>
      </c>
      <c r="F2169" t="s">
        <v>156</v>
      </c>
      <c r="G2169">
        <v>2014</v>
      </c>
      <c r="H2169" s="133">
        <v>0.49949999999999994</v>
      </c>
    </row>
    <row r="2170" spans="1:8" x14ac:dyDescent="0.35">
      <c r="A2170" t="s">
        <v>15</v>
      </c>
      <c r="B2170" t="s">
        <v>29</v>
      </c>
      <c r="C2170" t="s">
        <v>16</v>
      </c>
      <c r="D2170" t="s">
        <v>30</v>
      </c>
      <c r="E2170" t="s">
        <v>85</v>
      </c>
      <c r="F2170" t="s">
        <v>156</v>
      </c>
      <c r="G2170">
        <v>2014</v>
      </c>
      <c r="H2170" s="133">
        <v>0.59494999999999987</v>
      </c>
    </row>
    <row r="2171" spans="1:8" x14ac:dyDescent="0.35">
      <c r="A2171" t="s">
        <v>15</v>
      </c>
      <c r="B2171" t="s">
        <v>23</v>
      </c>
      <c r="C2171" t="s">
        <v>16</v>
      </c>
      <c r="D2171" t="s">
        <v>24</v>
      </c>
      <c r="E2171" t="s">
        <v>85</v>
      </c>
      <c r="F2171" t="s">
        <v>156</v>
      </c>
      <c r="G2171">
        <v>2014</v>
      </c>
      <c r="H2171" s="133">
        <v>0.57097500000000001</v>
      </c>
    </row>
    <row r="2172" spans="1:8" x14ac:dyDescent="0.35">
      <c r="A2172" t="s">
        <v>15</v>
      </c>
      <c r="B2172" t="s">
        <v>27</v>
      </c>
      <c r="C2172" t="s">
        <v>16</v>
      </c>
      <c r="D2172" t="s">
        <v>28</v>
      </c>
      <c r="E2172" t="s">
        <v>85</v>
      </c>
      <c r="F2172" t="s">
        <v>156</v>
      </c>
      <c r="G2172">
        <v>2014</v>
      </c>
      <c r="H2172" s="133"/>
    </row>
    <row r="2173" spans="1:8" x14ac:dyDescent="0.35">
      <c r="A2173" t="s">
        <v>15</v>
      </c>
      <c r="B2173" t="s">
        <v>19</v>
      </c>
      <c r="C2173" t="s">
        <v>16</v>
      </c>
      <c r="D2173" t="s">
        <v>22</v>
      </c>
      <c r="E2173" t="s">
        <v>85</v>
      </c>
      <c r="F2173" t="s">
        <v>156</v>
      </c>
      <c r="G2173">
        <v>2014</v>
      </c>
      <c r="H2173" s="133">
        <v>0.64489999999999992</v>
      </c>
    </row>
    <row r="2174" spans="1:8" x14ac:dyDescent="0.35">
      <c r="A2174" t="s">
        <v>15</v>
      </c>
      <c r="B2174" t="s">
        <v>25</v>
      </c>
      <c r="C2174" t="s">
        <v>16</v>
      </c>
      <c r="D2174" t="s">
        <v>26</v>
      </c>
      <c r="E2174" t="s">
        <v>85</v>
      </c>
      <c r="F2174" t="s">
        <v>156</v>
      </c>
      <c r="G2174">
        <v>2014</v>
      </c>
      <c r="H2174" s="133">
        <v>0.53697499999999987</v>
      </c>
    </row>
    <row r="2175" spans="1:8" x14ac:dyDescent="0.35">
      <c r="A2175" t="s">
        <v>15</v>
      </c>
      <c r="B2175" t="s">
        <v>17</v>
      </c>
      <c r="C2175" t="s">
        <v>16</v>
      </c>
      <c r="D2175" t="s">
        <v>18</v>
      </c>
      <c r="E2175" t="s">
        <v>85</v>
      </c>
      <c r="F2175" t="s">
        <v>156</v>
      </c>
      <c r="G2175">
        <v>2014</v>
      </c>
      <c r="H2175" s="133"/>
    </row>
    <row r="2176" spans="1:8" x14ac:dyDescent="0.35">
      <c r="A2176" t="s">
        <v>15</v>
      </c>
      <c r="B2176" t="s">
        <v>19</v>
      </c>
      <c r="C2176" t="s">
        <v>16</v>
      </c>
      <c r="D2176" t="s">
        <v>67</v>
      </c>
      <c r="E2176" t="s">
        <v>85</v>
      </c>
      <c r="F2176" t="s">
        <v>156</v>
      </c>
      <c r="G2176">
        <v>2014</v>
      </c>
      <c r="H2176" s="133"/>
    </row>
    <row r="2177" spans="1:8" x14ac:dyDescent="0.35">
      <c r="A2177" t="s">
        <v>34</v>
      </c>
      <c r="B2177" t="s">
        <v>39</v>
      </c>
      <c r="C2177" t="s">
        <v>16</v>
      </c>
      <c r="D2177" t="s">
        <v>41</v>
      </c>
      <c r="E2177" t="s">
        <v>85</v>
      </c>
      <c r="F2177" t="s">
        <v>156</v>
      </c>
      <c r="G2177">
        <v>2014</v>
      </c>
      <c r="H2177" s="133"/>
    </row>
    <row r="2178" spans="1:8" x14ac:dyDescent="0.35">
      <c r="A2178" t="s">
        <v>34</v>
      </c>
      <c r="B2178" t="s">
        <v>37</v>
      </c>
      <c r="C2178" t="s">
        <v>16</v>
      </c>
      <c r="D2178" t="s">
        <v>38</v>
      </c>
      <c r="E2178" t="s">
        <v>85</v>
      </c>
      <c r="F2178" t="s">
        <v>156</v>
      </c>
      <c r="G2178">
        <v>2014</v>
      </c>
      <c r="H2178" s="133">
        <v>0.6849666666666665</v>
      </c>
    </row>
    <row r="2179" spans="1:8" x14ac:dyDescent="0.35">
      <c r="A2179" t="s">
        <v>49</v>
      </c>
      <c r="B2179" t="s">
        <v>50</v>
      </c>
      <c r="C2179" t="s">
        <v>16</v>
      </c>
      <c r="D2179" t="s">
        <v>71</v>
      </c>
      <c r="E2179" t="s">
        <v>85</v>
      </c>
      <c r="F2179" t="s">
        <v>156</v>
      </c>
      <c r="G2179">
        <v>2014</v>
      </c>
      <c r="H2179" s="133"/>
    </row>
    <row r="2180" spans="1:8" x14ac:dyDescent="0.35">
      <c r="A2180" t="s">
        <v>15</v>
      </c>
      <c r="B2180" t="s">
        <v>19</v>
      </c>
      <c r="C2180" t="s">
        <v>31</v>
      </c>
      <c r="D2180" t="s">
        <v>61</v>
      </c>
      <c r="E2180" t="s">
        <v>85</v>
      </c>
      <c r="F2180" t="s">
        <v>156</v>
      </c>
      <c r="G2180">
        <v>2014</v>
      </c>
      <c r="H2180" s="133">
        <v>0.974942857142857</v>
      </c>
    </row>
    <row r="2181" spans="1:8" x14ac:dyDescent="0.35">
      <c r="A2181" t="s">
        <v>15</v>
      </c>
      <c r="B2181" t="s">
        <v>63</v>
      </c>
      <c r="C2181" t="s">
        <v>31</v>
      </c>
      <c r="D2181" t="s">
        <v>64</v>
      </c>
      <c r="E2181" t="s">
        <v>85</v>
      </c>
      <c r="F2181" t="s">
        <v>156</v>
      </c>
      <c r="G2181">
        <v>2014</v>
      </c>
      <c r="H2181" s="133"/>
    </row>
    <row r="2182" spans="1:8" x14ac:dyDescent="0.35">
      <c r="A2182" t="s">
        <v>15</v>
      </c>
      <c r="B2182" t="s">
        <v>19</v>
      </c>
      <c r="C2182" t="s">
        <v>31</v>
      </c>
      <c r="D2182" t="s">
        <v>33</v>
      </c>
      <c r="E2182" t="s">
        <v>85</v>
      </c>
      <c r="F2182" t="s">
        <v>156</v>
      </c>
      <c r="G2182">
        <v>2014</v>
      </c>
      <c r="H2182" s="133">
        <v>0.70188333333333319</v>
      </c>
    </row>
    <row r="2183" spans="1:8" x14ac:dyDescent="0.35">
      <c r="A2183" t="s">
        <v>15</v>
      </c>
      <c r="B2183" t="s">
        <v>65</v>
      </c>
      <c r="C2183" t="s">
        <v>31</v>
      </c>
      <c r="D2183" t="s">
        <v>66</v>
      </c>
      <c r="E2183" t="s">
        <v>85</v>
      </c>
      <c r="F2183" t="s">
        <v>156</v>
      </c>
      <c r="G2183">
        <v>2014</v>
      </c>
      <c r="H2183" s="133"/>
    </row>
    <row r="2184" spans="1:8" x14ac:dyDescent="0.35">
      <c r="A2184" t="s">
        <v>15</v>
      </c>
      <c r="B2184" t="s">
        <v>19</v>
      </c>
      <c r="C2184" t="s">
        <v>31</v>
      </c>
      <c r="D2184" t="s">
        <v>69</v>
      </c>
      <c r="E2184" t="s">
        <v>85</v>
      </c>
      <c r="F2184" t="s">
        <v>156</v>
      </c>
      <c r="G2184">
        <v>2014</v>
      </c>
      <c r="H2184" s="133"/>
    </row>
    <row r="2185" spans="1:8" x14ac:dyDescent="0.35">
      <c r="A2185" t="s">
        <v>49</v>
      </c>
      <c r="B2185" t="s">
        <v>50</v>
      </c>
      <c r="C2185" t="s">
        <v>31</v>
      </c>
      <c r="D2185" t="s">
        <v>52</v>
      </c>
      <c r="E2185" t="s">
        <v>85</v>
      </c>
      <c r="F2185" t="s">
        <v>156</v>
      </c>
      <c r="G2185">
        <v>2014</v>
      </c>
      <c r="H2185" s="133">
        <v>0.70990833333333325</v>
      </c>
    </row>
    <row r="2186" spans="1:8" x14ac:dyDescent="0.35">
      <c r="A2186" t="s">
        <v>34</v>
      </c>
      <c r="B2186" t="s">
        <v>35</v>
      </c>
      <c r="C2186" t="s">
        <v>167</v>
      </c>
      <c r="D2186" t="s">
        <v>36</v>
      </c>
      <c r="E2186" t="s">
        <v>85</v>
      </c>
      <c r="F2186" t="s">
        <v>156</v>
      </c>
      <c r="G2186">
        <v>2014</v>
      </c>
      <c r="H2186" s="133">
        <v>0.97112500000000013</v>
      </c>
    </row>
    <row r="2187" spans="1:8" x14ac:dyDescent="0.35">
      <c r="A2187" t="s">
        <v>34</v>
      </c>
      <c r="B2187" t="s">
        <v>39</v>
      </c>
      <c r="C2187" t="s">
        <v>167</v>
      </c>
      <c r="D2187" t="s">
        <v>40</v>
      </c>
      <c r="E2187" t="s">
        <v>85</v>
      </c>
      <c r="F2187" t="s">
        <v>156</v>
      </c>
      <c r="G2187">
        <v>2014</v>
      </c>
      <c r="H2187" s="133">
        <v>0.68750833333333317</v>
      </c>
    </row>
    <row r="2188" spans="1:8" x14ac:dyDescent="0.35">
      <c r="A2188" t="s">
        <v>34</v>
      </c>
      <c r="B2188" t="s">
        <v>39</v>
      </c>
      <c r="C2188" t="s">
        <v>167</v>
      </c>
      <c r="D2188" t="s">
        <v>45</v>
      </c>
      <c r="E2188" t="s">
        <v>85</v>
      </c>
      <c r="F2188" t="s">
        <v>156</v>
      </c>
      <c r="G2188">
        <v>2014</v>
      </c>
      <c r="H2188" s="133">
        <v>0.64635833333333337</v>
      </c>
    </row>
    <row r="2189" spans="1:8" x14ac:dyDescent="0.35">
      <c r="A2189" t="s">
        <v>15</v>
      </c>
      <c r="B2189" t="s">
        <v>23</v>
      </c>
      <c r="C2189" t="s">
        <v>16</v>
      </c>
      <c r="D2189" t="s">
        <v>24</v>
      </c>
      <c r="E2189" t="s">
        <v>85</v>
      </c>
      <c r="F2189" t="s">
        <v>165</v>
      </c>
      <c r="G2189">
        <v>2001</v>
      </c>
      <c r="H2189" s="132"/>
    </row>
    <row r="2190" spans="1:8" x14ac:dyDescent="0.35">
      <c r="A2190" t="s">
        <v>15</v>
      </c>
      <c r="B2190" t="s">
        <v>19</v>
      </c>
      <c r="C2190" t="s">
        <v>16</v>
      </c>
      <c r="D2190" t="s">
        <v>22</v>
      </c>
      <c r="E2190" t="s">
        <v>85</v>
      </c>
      <c r="F2190" t="s">
        <v>165</v>
      </c>
      <c r="G2190">
        <v>2001</v>
      </c>
      <c r="H2190" s="132"/>
    </row>
    <row r="2191" spans="1:8" x14ac:dyDescent="0.35">
      <c r="A2191" t="s">
        <v>15</v>
      </c>
      <c r="B2191" t="s">
        <v>17</v>
      </c>
      <c r="C2191" t="s">
        <v>16</v>
      </c>
      <c r="D2191" t="s">
        <v>18</v>
      </c>
      <c r="E2191" t="s">
        <v>85</v>
      </c>
      <c r="F2191" t="s">
        <v>165</v>
      </c>
      <c r="G2191">
        <v>2001</v>
      </c>
      <c r="H2191" s="132"/>
    </row>
    <row r="2192" spans="1:8" x14ac:dyDescent="0.35">
      <c r="A2192" t="s">
        <v>34</v>
      </c>
      <c r="B2192" t="s">
        <v>37</v>
      </c>
      <c r="C2192" t="s">
        <v>16</v>
      </c>
      <c r="D2192" t="s">
        <v>38</v>
      </c>
      <c r="E2192" t="s">
        <v>85</v>
      </c>
      <c r="F2192" t="s">
        <v>165</v>
      </c>
      <c r="G2192">
        <v>2001</v>
      </c>
      <c r="H2192" s="132"/>
    </row>
    <row r="2193" spans="1:8" x14ac:dyDescent="0.35">
      <c r="A2193" t="s">
        <v>15</v>
      </c>
      <c r="B2193" t="s">
        <v>19</v>
      </c>
      <c r="C2193" t="s">
        <v>31</v>
      </c>
      <c r="D2193" t="s">
        <v>61</v>
      </c>
      <c r="E2193" t="s">
        <v>85</v>
      </c>
      <c r="F2193" t="s">
        <v>165</v>
      </c>
      <c r="G2193">
        <v>2001</v>
      </c>
      <c r="H2193" s="132"/>
    </row>
    <row r="2194" spans="1:8" x14ac:dyDescent="0.35">
      <c r="A2194" t="s">
        <v>15</v>
      </c>
      <c r="B2194" t="s">
        <v>19</v>
      </c>
      <c r="C2194" t="s">
        <v>31</v>
      </c>
      <c r="D2194" t="s">
        <v>33</v>
      </c>
      <c r="E2194" t="s">
        <v>85</v>
      </c>
      <c r="F2194" t="s">
        <v>165</v>
      </c>
      <c r="G2194">
        <v>2001</v>
      </c>
      <c r="H2194" s="132"/>
    </row>
    <row r="2195" spans="1:8" x14ac:dyDescent="0.35">
      <c r="A2195" t="s">
        <v>34</v>
      </c>
      <c r="B2195" t="s">
        <v>39</v>
      </c>
      <c r="C2195" t="s">
        <v>167</v>
      </c>
      <c r="D2195" t="s">
        <v>40</v>
      </c>
      <c r="E2195" t="s">
        <v>85</v>
      </c>
      <c r="F2195" t="s">
        <v>165</v>
      </c>
      <c r="G2195">
        <v>2001</v>
      </c>
      <c r="H2195" s="132"/>
    </row>
    <row r="2196" spans="1:8" x14ac:dyDescent="0.35">
      <c r="A2196" t="s">
        <v>34</v>
      </c>
      <c r="B2196" t="s">
        <v>39</v>
      </c>
      <c r="C2196" t="s">
        <v>167</v>
      </c>
      <c r="D2196" t="s">
        <v>45</v>
      </c>
      <c r="E2196" t="s">
        <v>85</v>
      </c>
      <c r="F2196" t="s">
        <v>165</v>
      </c>
      <c r="G2196">
        <v>2001</v>
      </c>
      <c r="H2196" s="132"/>
    </row>
    <row r="2197" spans="1:8" x14ac:dyDescent="0.35">
      <c r="A2197" t="s">
        <v>72</v>
      </c>
      <c r="B2197" t="s">
        <v>54</v>
      </c>
      <c r="C2197" t="s">
        <v>46</v>
      </c>
      <c r="D2197" t="s">
        <v>54</v>
      </c>
      <c r="E2197" t="s">
        <v>85</v>
      </c>
      <c r="F2197" t="s">
        <v>165</v>
      </c>
      <c r="G2197">
        <v>2002</v>
      </c>
      <c r="H2197" s="132"/>
    </row>
    <row r="2198" spans="1:8" x14ac:dyDescent="0.35">
      <c r="A2198" t="s">
        <v>15</v>
      </c>
      <c r="B2198" t="s">
        <v>23</v>
      </c>
      <c r="C2198" t="s">
        <v>16</v>
      </c>
      <c r="D2198" t="s">
        <v>24</v>
      </c>
      <c r="E2198" t="s">
        <v>85</v>
      </c>
      <c r="F2198" t="s">
        <v>165</v>
      </c>
      <c r="G2198">
        <v>2002</v>
      </c>
      <c r="H2198" s="132"/>
    </row>
    <row r="2199" spans="1:8" x14ac:dyDescent="0.35">
      <c r="A2199" t="s">
        <v>15</v>
      </c>
      <c r="B2199" t="s">
        <v>27</v>
      </c>
      <c r="C2199" t="s">
        <v>16</v>
      </c>
      <c r="D2199" t="s">
        <v>28</v>
      </c>
      <c r="E2199" t="s">
        <v>85</v>
      </c>
      <c r="F2199" t="s">
        <v>165</v>
      </c>
      <c r="G2199">
        <v>2002</v>
      </c>
      <c r="H2199" s="132"/>
    </row>
    <row r="2200" spans="1:8" x14ac:dyDescent="0.35">
      <c r="A2200" t="s">
        <v>15</v>
      </c>
      <c r="B2200" t="s">
        <v>19</v>
      </c>
      <c r="C2200" t="s">
        <v>16</v>
      </c>
      <c r="D2200" t="s">
        <v>22</v>
      </c>
      <c r="E2200" t="s">
        <v>85</v>
      </c>
      <c r="F2200" t="s">
        <v>165</v>
      </c>
      <c r="G2200">
        <v>2002</v>
      </c>
      <c r="H2200" s="132"/>
    </row>
    <row r="2201" spans="1:8" x14ac:dyDescent="0.35">
      <c r="A2201" t="s">
        <v>15</v>
      </c>
      <c r="B2201" t="s">
        <v>25</v>
      </c>
      <c r="C2201" t="s">
        <v>16</v>
      </c>
      <c r="D2201" t="s">
        <v>26</v>
      </c>
      <c r="E2201" t="s">
        <v>85</v>
      </c>
      <c r="F2201" t="s">
        <v>165</v>
      </c>
      <c r="G2201">
        <v>2002</v>
      </c>
      <c r="H2201" s="132"/>
    </row>
    <row r="2202" spans="1:8" x14ac:dyDescent="0.35">
      <c r="A2202" t="s">
        <v>15</v>
      </c>
      <c r="B2202" t="s">
        <v>17</v>
      </c>
      <c r="C2202" t="s">
        <v>16</v>
      </c>
      <c r="D2202" t="s">
        <v>18</v>
      </c>
      <c r="E2202" t="s">
        <v>85</v>
      </c>
      <c r="F2202" t="s">
        <v>165</v>
      </c>
      <c r="G2202">
        <v>2002</v>
      </c>
      <c r="H2202" s="132"/>
    </row>
    <row r="2203" spans="1:8" x14ac:dyDescent="0.35">
      <c r="A2203" t="s">
        <v>34</v>
      </c>
      <c r="B2203" t="s">
        <v>37</v>
      </c>
      <c r="C2203" t="s">
        <v>16</v>
      </c>
      <c r="D2203" t="s">
        <v>38</v>
      </c>
      <c r="E2203" t="s">
        <v>85</v>
      </c>
      <c r="F2203" t="s">
        <v>165</v>
      </c>
      <c r="G2203">
        <v>2002</v>
      </c>
      <c r="H2203" s="132"/>
    </row>
    <row r="2204" spans="1:8" x14ac:dyDescent="0.35">
      <c r="A2204" t="s">
        <v>49</v>
      </c>
      <c r="B2204" t="s">
        <v>50</v>
      </c>
      <c r="C2204" t="s">
        <v>16</v>
      </c>
      <c r="D2204" t="s">
        <v>51</v>
      </c>
      <c r="E2204" t="s">
        <v>85</v>
      </c>
      <c r="F2204" t="s">
        <v>165</v>
      </c>
      <c r="G2204">
        <v>2002</v>
      </c>
      <c r="H2204" s="132"/>
    </row>
    <row r="2205" spans="1:8" x14ac:dyDescent="0.35">
      <c r="A2205" t="s">
        <v>15</v>
      </c>
      <c r="B2205" t="s">
        <v>19</v>
      </c>
      <c r="C2205" t="s">
        <v>31</v>
      </c>
      <c r="D2205" t="s">
        <v>61</v>
      </c>
      <c r="E2205" t="s">
        <v>85</v>
      </c>
      <c r="F2205" t="s">
        <v>165</v>
      </c>
      <c r="G2205">
        <v>2002</v>
      </c>
      <c r="H2205" s="132"/>
    </row>
    <row r="2206" spans="1:8" x14ac:dyDescent="0.35">
      <c r="A2206" t="s">
        <v>15</v>
      </c>
      <c r="B2206" t="s">
        <v>63</v>
      </c>
      <c r="C2206" t="s">
        <v>31</v>
      </c>
      <c r="D2206" t="s">
        <v>64</v>
      </c>
      <c r="E2206" t="s">
        <v>85</v>
      </c>
      <c r="F2206" t="s">
        <v>165</v>
      </c>
      <c r="G2206">
        <v>2002</v>
      </c>
      <c r="H2206" s="132"/>
    </row>
    <row r="2207" spans="1:8" x14ac:dyDescent="0.35">
      <c r="A2207" t="s">
        <v>15</v>
      </c>
      <c r="B2207" t="s">
        <v>19</v>
      </c>
      <c r="C2207" t="s">
        <v>31</v>
      </c>
      <c r="D2207" t="s">
        <v>33</v>
      </c>
      <c r="E2207" t="s">
        <v>85</v>
      </c>
      <c r="F2207" t="s">
        <v>165</v>
      </c>
      <c r="G2207">
        <v>2002</v>
      </c>
      <c r="H2207" s="132"/>
    </row>
    <row r="2208" spans="1:8" x14ac:dyDescent="0.35">
      <c r="A2208" t="s">
        <v>49</v>
      </c>
      <c r="B2208" t="s">
        <v>50</v>
      </c>
      <c r="C2208" t="s">
        <v>31</v>
      </c>
      <c r="D2208" t="s">
        <v>52</v>
      </c>
      <c r="E2208" t="s">
        <v>85</v>
      </c>
      <c r="F2208" t="s">
        <v>165</v>
      </c>
      <c r="G2208">
        <v>2002</v>
      </c>
      <c r="H2208" s="132"/>
    </row>
    <row r="2209" spans="1:8" x14ac:dyDescent="0.35">
      <c r="A2209" t="s">
        <v>34</v>
      </c>
      <c r="B2209" t="s">
        <v>39</v>
      </c>
      <c r="C2209" t="s">
        <v>167</v>
      </c>
      <c r="D2209" t="s">
        <v>40</v>
      </c>
      <c r="E2209" t="s">
        <v>85</v>
      </c>
      <c r="F2209" t="s">
        <v>165</v>
      </c>
      <c r="G2209">
        <v>2002</v>
      </c>
      <c r="H2209" s="132"/>
    </row>
    <row r="2210" spans="1:8" x14ac:dyDescent="0.35">
      <c r="A2210" t="s">
        <v>34</v>
      </c>
      <c r="B2210" t="s">
        <v>39</v>
      </c>
      <c r="C2210" t="s">
        <v>167</v>
      </c>
      <c r="D2210" t="s">
        <v>45</v>
      </c>
      <c r="E2210" t="s">
        <v>85</v>
      </c>
      <c r="F2210" t="s">
        <v>165</v>
      </c>
      <c r="G2210">
        <v>2002</v>
      </c>
      <c r="H2210" s="132"/>
    </row>
    <row r="2211" spans="1:8" x14ac:dyDescent="0.35">
      <c r="A2211" t="s">
        <v>72</v>
      </c>
      <c r="B2211" t="s">
        <v>54</v>
      </c>
      <c r="C2211" t="s">
        <v>46</v>
      </c>
      <c r="D2211" t="s">
        <v>54</v>
      </c>
      <c r="E2211" t="s">
        <v>85</v>
      </c>
      <c r="F2211" t="s">
        <v>165</v>
      </c>
      <c r="G2211">
        <v>2003</v>
      </c>
      <c r="H2211" s="132"/>
    </row>
    <row r="2212" spans="1:8" x14ac:dyDescent="0.35">
      <c r="A2212" t="s">
        <v>15</v>
      </c>
      <c r="B2212" t="s">
        <v>23</v>
      </c>
      <c r="C2212" t="s">
        <v>16</v>
      </c>
      <c r="D2212" t="s">
        <v>24</v>
      </c>
      <c r="E2212" t="s">
        <v>85</v>
      </c>
      <c r="F2212" t="s">
        <v>165</v>
      </c>
      <c r="G2212">
        <v>2003</v>
      </c>
      <c r="H2212" s="132"/>
    </row>
    <row r="2213" spans="1:8" x14ac:dyDescent="0.35">
      <c r="A2213" t="s">
        <v>15</v>
      </c>
      <c r="B2213" t="s">
        <v>27</v>
      </c>
      <c r="C2213" t="s">
        <v>16</v>
      </c>
      <c r="D2213" t="s">
        <v>28</v>
      </c>
      <c r="E2213" t="s">
        <v>85</v>
      </c>
      <c r="F2213" t="s">
        <v>165</v>
      </c>
      <c r="G2213">
        <v>2003</v>
      </c>
      <c r="H2213" s="132"/>
    </row>
    <row r="2214" spans="1:8" x14ac:dyDescent="0.35">
      <c r="A2214" t="s">
        <v>15</v>
      </c>
      <c r="B2214" t="s">
        <v>19</v>
      </c>
      <c r="C2214" t="s">
        <v>16</v>
      </c>
      <c r="D2214" t="s">
        <v>22</v>
      </c>
      <c r="E2214" t="s">
        <v>85</v>
      </c>
      <c r="F2214" t="s">
        <v>165</v>
      </c>
      <c r="G2214">
        <v>2003</v>
      </c>
      <c r="H2214" s="132"/>
    </row>
    <row r="2215" spans="1:8" x14ac:dyDescent="0.35">
      <c r="A2215" t="s">
        <v>15</v>
      </c>
      <c r="B2215" t="s">
        <v>25</v>
      </c>
      <c r="C2215" t="s">
        <v>16</v>
      </c>
      <c r="D2215" t="s">
        <v>26</v>
      </c>
      <c r="E2215" t="s">
        <v>85</v>
      </c>
      <c r="F2215" t="s">
        <v>165</v>
      </c>
      <c r="G2215">
        <v>2003</v>
      </c>
      <c r="H2215" s="132"/>
    </row>
    <row r="2216" spans="1:8" x14ac:dyDescent="0.35">
      <c r="A2216" t="s">
        <v>15</v>
      </c>
      <c r="B2216" t="s">
        <v>17</v>
      </c>
      <c r="C2216" t="s">
        <v>16</v>
      </c>
      <c r="D2216" t="s">
        <v>18</v>
      </c>
      <c r="E2216" t="s">
        <v>85</v>
      </c>
      <c r="F2216" t="s">
        <v>165</v>
      </c>
      <c r="G2216">
        <v>2003</v>
      </c>
      <c r="H2216" s="132"/>
    </row>
    <row r="2217" spans="1:8" x14ac:dyDescent="0.35">
      <c r="A2217" t="s">
        <v>34</v>
      </c>
      <c r="B2217" t="s">
        <v>37</v>
      </c>
      <c r="C2217" t="s">
        <v>16</v>
      </c>
      <c r="D2217" t="s">
        <v>38</v>
      </c>
      <c r="E2217" t="s">
        <v>85</v>
      </c>
      <c r="F2217" t="s">
        <v>165</v>
      </c>
      <c r="G2217">
        <v>2003</v>
      </c>
      <c r="H2217" s="132"/>
    </row>
    <row r="2218" spans="1:8" x14ac:dyDescent="0.35">
      <c r="A2218" t="s">
        <v>49</v>
      </c>
      <c r="B2218" t="s">
        <v>50</v>
      </c>
      <c r="C2218" t="s">
        <v>16</v>
      </c>
      <c r="D2218" t="s">
        <v>51</v>
      </c>
      <c r="E2218" t="s">
        <v>85</v>
      </c>
      <c r="F2218" t="s">
        <v>165</v>
      </c>
      <c r="G2218">
        <v>2003</v>
      </c>
      <c r="H2218" s="132"/>
    </row>
    <row r="2219" spans="1:8" x14ac:dyDescent="0.35">
      <c r="A2219" t="s">
        <v>15</v>
      </c>
      <c r="B2219" t="s">
        <v>19</v>
      </c>
      <c r="C2219" t="s">
        <v>31</v>
      </c>
      <c r="D2219" t="s">
        <v>61</v>
      </c>
      <c r="E2219" t="s">
        <v>85</v>
      </c>
      <c r="F2219" t="s">
        <v>165</v>
      </c>
      <c r="G2219">
        <v>2003</v>
      </c>
      <c r="H2219" s="132"/>
    </row>
    <row r="2220" spans="1:8" x14ac:dyDescent="0.35">
      <c r="A2220" t="s">
        <v>15</v>
      </c>
      <c r="B2220" t="s">
        <v>63</v>
      </c>
      <c r="C2220" t="s">
        <v>31</v>
      </c>
      <c r="D2220" t="s">
        <v>64</v>
      </c>
      <c r="E2220" t="s">
        <v>85</v>
      </c>
      <c r="F2220" t="s">
        <v>165</v>
      </c>
      <c r="G2220">
        <v>2003</v>
      </c>
      <c r="H2220" s="132"/>
    </row>
    <row r="2221" spans="1:8" x14ac:dyDescent="0.35">
      <c r="A2221" t="s">
        <v>15</v>
      </c>
      <c r="B2221" t="s">
        <v>19</v>
      </c>
      <c r="C2221" t="s">
        <v>31</v>
      </c>
      <c r="D2221" t="s">
        <v>33</v>
      </c>
      <c r="E2221" t="s">
        <v>85</v>
      </c>
      <c r="F2221" t="s">
        <v>165</v>
      </c>
      <c r="G2221">
        <v>2003</v>
      </c>
      <c r="H2221" s="132"/>
    </row>
    <row r="2222" spans="1:8" x14ac:dyDescent="0.35">
      <c r="A2222" t="s">
        <v>15</v>
      </c>
      <c r="B2222" t="s">
        <v>65</v>
      </c>
      <c r="C2222" t="s">
        <v>31</v>
      </c>
      <c r="D2222" t="s">
        <v>66</v>
      </c>
      <c r="E2222" t="s">
        <v>85</v>
      </c>
      <c r="F2222" t="s">
        <v>165</v>
      </c>
      <c r="G2222">
        <v>2003</v>
      </c>
      <c r="H2222" s="132"/>
    </row>
    <row r="2223" spans="1:8" x14ac:dyDescent="0.35">
      <c r="A2223" t="s">
        <v>49</v>
      </c>
      <c r="B2223" t="s">
        <v>50</v>
      </c>
      <c r="C2223" t="s">
        <v>31</v>
      </c>
      <c r="D2223" t="s">
        <v>52</v>
      </c>
      <c r="E2223" t="s">
        <v>85</v>
      </c>
      <c r="F2223" t="s">
        <v>165</v>
      </c>
      <c r="G2223">
        <v>2003</v>
      </c>
      <c r="H2223" s="132"/>
    </row>
    <row r="2224" spans="1:8" x14ac:dyDescent="0.35">
      <c r="A2224" t="s">
        <v>34</v>
      </c>
      <c r="B2224" t="s">
        <v>39</v>
      </c>
      <c r="C2224" t="s">
        <v>167</v>
      </c>
      <c r="D2224" t="s">
        <v>40</v>
      </c>
      <c r="E2224" t="s">
        <v>85</v>
      </c>
      <c r="F2224" t="s">
        <v>165</v>
      </c>
      <c r="G2224">
        <v>2003</v>
      </c>
      <c r="H2224" s="132"/>
    </row>
    <row r="2225" spans="1:8" x14ac:dyDescent="0.35">
      <c r="A2225" t="s">
        <v>34</v>
      </c>
      <c r="B2225" t="s">
        <v>39</v>
      </c>
      <c r="C2225" t="s">
        <v>167</v>
      </c>
      <c r="D2225" t="s">
        <v>45</v>
      </c>
      <c r="E2225" t="s">
        <v>85</v>
      </c>
      <c r="F2225" t="s">
        <v>165</v>
      </c>
      <c r="G2225">
        <v>2003</v>
      </c>
      <c r="H2225" s="132"/>
    </row>
    <row r="2226" spans="1:8" x14ac:dyDescent="0.35">
      <c r="A2226" t="s">
        <v>72</v>
      </c>
      <c r="B2226" t="s">
        <v>54</v>
      </c>
      <c r="C2226" t="s">
        <v>46</v>
      </c>
      <c r="D2226" t="s">
        <v>54</v>
      </c>
      <c r="E2226" t="s">
        <v>85</v>
      </c>
      <c r="F2226" t="s">
        <v>165</v>
      </c>
      <c r="G2226">
        <v>2004</v>
      </c>
      <c r="H2226" s="132"/>
    </row>
    <row r="2227" spans="1:8" x14ac:dyDescent="0.35">
      <c r="A2227" t="s">
        <v>15</v>
      </c>
      <c r="B2227" t="s">
        <v>23</v>
      </c>
      <c r="C2227" t="s">
        <v>16</v>
      </c>
      <c r="D2227" t="s">
        <v>24</v>
      </c>
      <c r="E2227" t="s">
        <v>85</v>
      </c>
      <c r="F2227" t="s">
        <v>165</v>
      </c>
      <c r="G2227">
        <v>2004</v>
      </c>
      <c r="H2227" s="132"/>
    </row>
    <row r="2228" spans="1:8" x14ac:dyDescent="0.35">
      <c r="A2228" t="s">
        <v>15</v>
      </c>
      <c r="B2228" t="s">
        <v>27</v>
      </c>
      <c r="C2228" t="s">
        <v>16</v>
      </c>
      <c r="D2228" t="s">
        <v>28</v>
      </c>
      <c r="E2228" t="s">
        <v>85</v>
      </c>
      <c r="F2228" t="s">
        <v>165</v>
      </c>
      <c r="G2228">
        <v>2004</v>
      </c>
      <c r="H2228" s="132"/>
    </row>
    <row r="2229" spans="1:8" x14ac:dyDescent="0.35">
      <c r="A2229" t="s">
        <v>15</v>
      </c>
      <c r="B2229" t="s">
        <v>19</v>
      </c>
      <c r="C2229" t="s">
        <v>16</v>
      </c>
      <c r="D2229" t="s">
        <v>22</v>
      </c>
      <c r="E2229" t="s">
        <v>85</v>
      </c>
      <c r="F2229" t="s">
        <v>165</v>
      </c>
      <c r="G2229">
        <v>2004</v>
      </c>
      <c r="H2229" s="132"/>
    </row>
    <row r="2230" spans="1:8" x14ac:dyDescent="0.35">
      <c r="A2230" t="s">
        <v>15</v>
      </c>
      <c r="B2230" t="s">
        <v>25</v>
      </c>
      <c r="C2230" t="s">
        <v>16</v>
      </c>
      <c r="D2230" t="s">
        <v>26</v>
      </c>
      <c r="E2230" t="s">
        <v>85</v>
      </c>
      <c r="F2230" t="s">
        <v>165</v>
      </c>
      <c r="G2230">
        <v>2004</v>
      </c>
      <c r="H2230" s="132"/>
    </row>
    <row r="2231" spans="1:8" x14ac:dyDescent="0.35">
      <c r="A2231" t="s">
        <v>15</v>
      </c>
      <c r="B2231" t="s">
        <v>17</v>
      </c>
      <c r="C2231" t="s">
        <v>16</v>
      </c>
      <c r="D2231" t="s">
        <v>18</v>
      </c>
      <c r="E2231" t="s">
        <v>85</v>
      </c>
      <c r="F2231" t="s">
        <v>165</v>
      </c>
      <c r="G2231">
        <v>2004</v>
      </c>
      <c r="H2231" s="132"/>
    </row>
    <row r="2232" spans="1:8" x14ac:dyDescent="0.35">
      <c r="A2232" t="s">
        <v>34</v>
      </c>
      <c r="B2232" t="s">
        <v>37</v>
      </c>
      <c r="C2232" t="s">
        <v>16</v>
      </c>
      <c r="D2232" t="s">
        <v>38</v>
      </c>
      <c r="E2232" t="s">
        <v>85</v>
      </c>
      <c r="F2232" t="s">
        <v>165</v>
      </c>
      <c r="G2232">
        <v>2004</v>
      </c>
      <c r="H2232" s="132"/>
    </row>
    <row r="2233" spans="1:8" x14ac:dyDescent="0.35">
      <c r="A2233" t="s">
        <v>49</v>
      </c>
      <c r="B2233" t="s">
        <v>50</v>
      </c>
      <c r="C2233" t="s">
        <v>16</v>
      </c>
      <c r="D2233" t="s">
        <v>51</v>
      </c>
      <c r="E2233" t="s">
        <v>85</v>
      </c>
      <c r="F2233" t="s">
        <v>165</v>
      </c>
      <c r="G2233">
        <v>2004</v>
      </c>
      <c r="H2233" s="132"/>
    </row>
    <row r="2234" spans="1:8" x14ac:dyDescent="0.35">
      <c r="A2234" t="s">
        <v>15</v>
      </c>
      <c r="B2234" t="s">
        <v>19</v>
      </c>
      <c r="C2234" t="s">
        <v>31</v>
      </c>
      <c r="D2234" t="s">
        <v>61</v>
      </c>
      <c r="E2234" t="s">
        <v>85</v>
      </c>
      <c r="F2234" t="s">
        <v>165</v>
      </c>
      <c r="G2234">
        <v>2004</v>
      </c>
      <c r="H2234" s="132"/>
    </row>
    <row r="2235" spans="1:8" x14ac:dyDescent="0.35">
      <c r="A2235" t="s">
        <v>15</v>
      </c>
      <c r="B2235" t="s">
        <v>63</v>
      </c>
      <c r="C2235" t="s">
        <v>31</v>
      </c>
      <c r="D2235" t="s">
        <v>64</v>
      </c>
      <c r="E2235" t="s">
        <v>85</v>
      </c>
      <c r="F2235" t="s">
        <v>165</v>
      </c>
      <c r="G2235">
        <v>2004</v>
      </c>
      <c r="H2235" s="132"/>
    </row>
    <row r="2236" spans="1:8" x14ac:dyDescent="0.35">
      <c r="A2236" t="s">
        <v>15</v>
      </c>
      <c r="B2236" t="s">
        <v>19</v>
      </c>
      <c r="C2236" t="s">
        <v>31</v>
      </c>
      <c r="D2236" t="s">
        <v>33</v>
      </c>
      <c r="E2236" t="s">
        <v>85</v>
      </c>
      <c r="F2236" t="s">
        <v>165</v>
      </c>
      <c r="G2236">
        <v>2004</v>
      </c>
      <c r="H2236" s="132"/>
    </row>
    <row r="2237" spans="1:8" x14ac:dyDescent="0.35">
      <c r="A2237" t="s">
        <v>15</v>
      </c>
      <c r="B2237" t="s">
        <v>65</v>
      </c>
      <c r="C2237" t="s">
        <v>31</v>
      </c>
      <c r="D2237" t="s">
        <v>66</v>
      </c>
      <c r="E2237" t="s">
        <v>85</v>
      </c>
      <c r="F2237" t="s">
        <v>165</v>
      </c>
      <c r="G2237">
        <v>2004</v>
      </c>
      <c r="H2237" s="132"/>
    </row>
    <row r="2238" spans="1:8" x14ac:dyDescent="0.35">
      <c r="A2238" t="s">
        <v>49</v>
      </c>
      <c r="B2238" t="s">
        <v>50</v>
      </c>
      <c r="C2238" t="s">
        <v>31</v>
      </c>
      <c r="D2238" t="s">
        <v>52</v>
      </c>
      <c r="E2238" t="s">
        <v>85</v>
      </c>
      <c r="F2238" t="s">
        <v>165</v>
      </c>
      <c r="G2238">
        <v>2004</v>
      </c>
      <c r="H2238" s="132"/>
    </row>
    <row r="2239" spans="1:8" x14ac:dyDescent="0.35">
      <c r="A2239" t="s">
        <v>34</v>
      </c>
      <c r="B2239" t="s">
        <v>39</v>
      </c>
      <c r="C2239" t="s">
        <v>167</v>
      </c>
      <c r="D2239" t="s">
        <v>40</v>
      </c>
      <c r="E2239" t="s">
        <v>85</v>
      </c>
      <c r="F2239" t="s">
        <v>165</v>
      </c>
      <c r="G2239">
        <v>2004</v>
      </c>
      <c r="H2239" s="132"/>
    </row>
    <row r="2240" spans="1:8" x14ac:dyDescent="0.35">
      <c r="A2240" t="s">
        <v>34</v>
      </c>
      <c r="B2240" t="s">
        <v>39</v>
      </c>
      <c r="C2240" t="s">
        <v>167</v>
      </c>
      <c r="D2240" t="s">
        <v>45</v>
      </c>
      <c r="E2240" t="s">
        <v>85</v>
      </c>
      <c r="F2240" t="s">
        <v>165</v>
      </c>
      <c r="G2240">
        <v>2004</v>
      </c>
      <c r="H2240" s="132"/>
    </row>
    <row r="2241" spans="1:8" x14ac:dyDescent="0.35">
      <c r="A2241" t="s">
        <v>72</v>
      </c>
      <c r="B2241" t="s">
        <v>54</v>
      </c>
      <c r="C2241" t="s">
        <v>46</v>
      </c>
      <c r="D2241" t="s">
        <v>54</v>
      </c>
      <c r="E2241" t="s">
        <v>85</v>
      </c>
      <c r="F2241" t="s">
        <v>165</v>
      </c>
      <c r="G2241">
        <v>2005</v>
      </c>
      <c r="H2241" s="132"/>
    </row>
    <row r="2242" spans="1:8" x14ac:dyDescent="0.35">
      <c r="A2242" t="s">
        <v>15</v>
      </c>
      <c r="B2242" t="s">
        <v>23</v>
      </c>
      <c r="C2242" t="s">
        <v>16</v>
      </c>
      <c r="D2242" t="s">
        <v>24</v>
      </c>
      <c r="E2242" t="s">
        <v>85</v>
      </c>
      <c r="F2242" t="s">
        <v>165</v>
      </c>
      <c r="G2242">
        <v>2005</v>
      </c>
      <c r="H2242" s="132"/>
    </row>
    <row r="2243" spans="1:8" x14ac:dyDescent="0.35">
      <c r="A2243" t="s">
        <v>15</v>
      </c>
      <c r="B2243" t="s">
        <v>27</v>
      </c>
      <c r="C2243" t="s">
        <v>16</v>
      </c>
      <c r="D2243" t="s">
        <v>28</v>
      </c>
      <c r="E2243" t="s">
        <v>85</v>
      </c>
      <c r="F2243" t="s">
        <v>165</v>
      </c>
      <c r="G2243">
        <v>2005</v>
      </c>
      <c r="H2243" s="132"/>
    </row>
    <row r="2244" spans="1:8" x14ac:dyDescent="0.35">
      <c r="A2244" t="s">
        <v>15</v>
      </c>
      <c r="B2244" t="s">
        <v>19</v>
      </c>
      <c r="C2244" t="s">
        <v>16</v>
      </c>
      <c r="D2244" t="s">
        <v>22</v>
      </c>
      <c r="E2244" t="s">
        <v>85</v>
      </c>
      <c r="F2244" t="s">
        <v>165</v>
      </c>
      <c r="G2244">
        <v>2005</v>
      </c>
      <c r="H2244" s="132"/>
    </row>
    <row r="2245" spans="1:8" x14ac:dyDescent="0.35">
      <c r="A2245" t="s">
        <v>15</v>
      </c>
      <c r="B2245" t="s">
        <v>25</v>
      </c>
      <c r="C2245" t="s">
        <v>16</v>
      </c>
      <c r="D2245" t="s">
        <v>26</v>
      </c>
      <c r="E2245" t="s">
        <v>85</v>
      </c>
      <c r="F2245" t="s">
        <v>165</v>
      </c>
      <c r="G2245">
        <v>2005</v>
      </c>
      <c r="H2245" s="132"/>
    </row>
    <row r="2246" spans="1:8" x14ac:dyDescent="0.35">
      <c r="A2246" t="s">
        <v>15</v>
      </c>
      <c r="B2246" t="s">
        <v>17</v>
      </c>
      <c r="C2246" t="s">
        <v>16</v>
      </c>
      <c r="D2246" t="s">
        <v>18</v>
      </c>
      <c r="E2246" t="s">
        <v>85</v>
      </c>
      <c r="F2246" t="s">
        <v>165</v>
      </c>
      <c r="G2246">
        <v>2005</v>
      </c>
      <c r="H2246" s="132"/>
    </row>
    <row r="2247" spans="1:8" x14ac:dyDescent="0.35">
      <c r="A2247" t="s">
        <v>34</v>
      </c>
      <c r="B2247" t="s">
        <v>37</v>
      </c>
      <c r="C2247" t="s">
        <v>16</v>
      </c>
      <c r="D2247" t="s">
        <v>38</v>
      </c>
      <c r="E2247" t="s">
        <v>85</v>
      </c>
      <c r="F2247" t="s">
        <v>165</v>
      </c>
      <c r="G2247">
        <v>2005</v>
      </c>
      <c r="H2247" s="132"/>
    </row>
    <row r="2248" spans="1:8" x14ac:dyDescent="0.35">
      <c r="A2248" t="s">
        <v>49</v>
      </c>
      <c r="B2248" t="s">
        <v>50</v>
      </c>
      <c r="C2248" t="s">
        <v>16</v>
      </c>
      <c r="D2248" t="s">
        <v>51</v>
      </c>
      <c r="E2248" t="s">
        <v>85</v>
      </c>
      <c r="F2248" t="s">
        <v>165</v>
      </c>
      <c r="G2248">
        <v>2005</v>
      </c>
      <c r="H2248" s="132"/>
    </row>
    <row r="2249" spans="1:8" x14ac:dyDescent="0.35">
      <c r="A2249" t="s">
        <v>15</v>
      </c>
      <c r="B2249" t="s">
        <v>19</v>
      </c>
      <c r="C2249" t="s">
        <v>31</v>
      </c>
      <c r="D2249" t="s">
        <v>61</v>
      </c>
      <c r="E2249" t="s">
        <v>85</v>
      </c>
      <c r="F2249" t="s">
        <v>165</v>
      </c>
      <c r="G2249">
        <v>2005</v>
      </c>
      <c r="H2249" s="132"/>
    </row>
    <row r="2250" spans="1:8" x14ac:dyDescent="0.35">
      <c r="A2250" t="s">
        <v>15</v>
      </c>
      <c r="B2250" t="s">
        <v>63</v>
      </c>
      <c r="C2250" t="s">
        <v>31</v>
      </c>
      <c r="D2250" t="s">
        <v>64</v>
      </c>
      <c r="E2250" t="s">
        <v>85</v>
      </c>
      <c r="F2250" t="s">
        <v>165</v>
      </c>
      <c r="G2250">
        <v>2005</v>
      </c>
      <c r="H2250" s="132"/>
    </row>
    <row r="2251" spans="1:8" x14ac:dyDescent="0.35">
      <c r="A2251" t="s">
        <v>15</v>
      </c>
      <c r="B2251" t="s">
        <v>19</v>
      </c>
      <c r="C2251" t="s">
        <v>31</v>
      </c>
      <c r="D2251" t="s">
        <v>33</v>
      </c>
      <c r="E2251" t="s">
        <v>85</v>
      </c>
      <c r="F2251" t="s">
        <v>165</v>
      </c>
      <c r="G2251">
        <v>2005</v>
      </c>
      <c r="H2251" s="132"/>
    </row>
    <row r="2252" spans="1:8" x14ac:dyDescent="0.35">
      <c r="A2252" t="s">
        <v>15</v>
      </c>
      <c r="B2252" t="s">
        <v>65</v>
      </c>
      <c r="C2252" t="s">
        <v>31</v>
      </c>
      <c r="D2252" t="s">
        <v>66</v>
      </c>
      <c r="E2252" t="s">
        <v>85</v>
      </c>
      <c r="F2252" t="s">
        <v>165</v>
      </c>
      <c r="G2252">
        <v>2005</v>
      </c>
      <c r="H2252" s="132"/>
    </row>
    <row r="2253" spans="1:8" x14ac:dyDescent="0.35">
      <c r="A2253" t="s">
        <v>49</v>
      </c>
      <c r="B2253" t="s">
        <v>50</v>
      </c>
      <c r="C2253" t="s">
        <v>31</v>
      </c>
      <c r="D2253" t="s">
        <v>52</v>
      </c>
      <c r="E2253" t="s">
        <v>85</v>
      </c>
      <c r="F2253" t="s">
        <v>165</v>
      </c>
      <c r="G2253">
        <v>2005</v>
      </c>
      <c r="H2253" s="132"/>
    </row>
    <row r="2254" spans="1:8" x14ac:dyDescent="0.35">
      <c r="A2254" t="s">
        <v>34</v>
      </c>
      <c r="B2254" t="s">
        <v>39</v>
      </c>
      <c r="C2254" t="s">
        <v>167</v>
      </c>
      <c r="D2254" t="s">
        <v>40</v>
      </c>
      <c r="E2254" t="s">
        <v>85</v>
      </c>
      <c r="F2254" t="s">
        <v>165</v>
      </c>
      <c r="G2254">
        <v>2005</v>
      </c>
      <c r="H2254" s="132"/>
    </row>
    <row r="2255" spans="1:8" x14ac:dyDescent="0.35">
      <c r="A2255" t="s">
        <v>34</v>
      </c>
      <c r="B2255" t="s">
        <v>39</v>
      </c>
      <c r="C2255" t="s">
        <v>167</v>
      </c>
      <c r="D2255" t="s">
        <v>45</v>
      </c>
      <c r="E2255" t="s">
        <v>85</v>
      </c>
      <c r="F2255" t="s">
        <v>165</v>
      </c>
      <c r="G2255">
        <v>2005</v>
      </c>
      <c r="H2255" s="132"/>
    </row>
    <row r="2256" spans="1:8" x14ac:dyDescent="0.35">
      <c r="A2256" t="s">
        <v>72</v>
      </c>
      <c r="B2256" t="s">
        <v>54</v>
      </c>
      <c r="C2256" t="s">
        <v>46</v>
      </c>
      <c r="D2256" t="s">
        <v>54</v>
      </c>
      <c r="E2256" t="s">
        <v>85</v>
      </c>
      <c r="F2256" t="s">
        <v>165</v>
      </c>
      <c r="G2256">
        <v>2006</v>
      </c>
      <c r="H2256" s="132"/>
    </row>
    <row r="2257" spans="1:8" x14ac:dyDescent="0.35">
      <c r="A2257" t="s">
        <v>15</v>
      </c>
      <c r="B2257" t="s">
        <v>23</v>
      </c>
      <c r="C2257" t="s">
        <v>16</v>
      </c>
      <c r="D2257" t="s">
        <v>24</v>
      </c>
      <c r="E2257" t="s">
        <v>85</v>
      </c>
      <c r="F2257" t="s">
        <v>165</v>
      </c>
      <c r="G2257">
        <v>2006</v>
      </c>
      <c r="H2257" s="132"/>
    </row>
    <row r="2258" spans="1:8" x14ac:dyDescent="0.35">
      <c r="A2258" t="s">
        <v>15</v>
      </c>
      <c r="B2258" t="s">
        <v>27</v>
      </c>
      <c r="C2258" t="s">
        <v>16</v>
      </c>
      <c r="D2258" t="s">
        <v>28</v>
      </c>
      <c r="E2258" t="s">
        <v>85</v>
      </c>
      <c r="F2258" t="s">
        <v>165</v>
      </c>
      <c r="G2258">
        <v>2006</v>
      </c>
      <c r="H2258" s="132"/>
    </row>
    <row r="2259" spans="1:8" x14ac:dyDescent="0.35">
      <c r="A2259" t="s">
        <v>15</v>
      </c>
      <c r="B2259" t="s">
        <v>19</v>
      </c>
      <c r="C2259" t="s">
        <v>16</v>
      </c>
      <c r="D2259" t="s">
        <v>22</v>
      </c>
      <c r="E2259" t="s">
        <v>85</v>
      </c>
      <c r="F2259" t="s">
        <v>165</v>
      </c>
      <c r="G2259">
        <v>2006</v>
      </c>
      <c r="H2259" s="132"/>
    </row>
    <row r="2260" spans="1:8" x14ac:dyDescent="0.35">
      <c r="A2260" t="s">
        <v>15</v>
      </c>
      <c r="B2260" t="s">
        <v>25</v>
      </c>
      <c r="C2260" t="s">
        <v>16</v>
      </c>
      <c r="D2260" t="s">
        <v>26</v>
      </c>
      <c r="E2260" t="s">
        <v>85</v>
      </c>
      <c r="F2260" t="s">
        <v>165</v>
      </c>
      <c r="G2260">
        <v>2006</v>
      </c>
      <c r="H2260" s="132"/>
    </row>
    <row r="2261" spans="1:8" x14ac:dyDescent="0.35">
      <c r="A2261" t="s">
        <v>15</v>
      </c>
      <c r="B2261" t="s">
        <v>17</v>
      </c>
      <c r="C2261" t="s">
        <v>16</v>
      </c>
      <c r="D2261" t="s">
        <v>18</v>
      </c>
      <c r="E2261" t="s">
        <v>85</v>
      </c>
      <c r="F2261" t="s">
        <v>165</v>
      </c>
      <c r="G2261">
        <v>2006</v>
      </c>
      <c r="H2261" s="132"/>
    </row>
    <row r="2262" spans="1:8" x14ac:dyDescent="0.35">
      <c r="A2262" t="s">
        <v>15</v>
      </c>
      <c r="B2262" t="s">
        <v>19</v>
      </c>
      <c r="C2262" t="s">
        <v>16</v>
      </c>
      <c r="D2262" t="s">
        <v>67</v>
      </c>
      <c r="E2262" t="s">
        <v>85</v>
      </c>
      <c r="F2262" t="s">
        <v>165</v>
      </c>
      <c r="G2262">
        <v>2006</v>
      </c>
      <c r="H2262" s="132"/>
    </row>
    <row r="2263" spans="1:8" x14ac:dyDescent="0.35">
      <c r="A2263" t="s">
        <v>34</v>
      </c>
      <c r="B2263" t="s">
        <v>37</v>
      </c>
      <c r="C2263" t="s">
        <v>16</v>
      </c>
      <c r="D2263" t="s">
        <v>38</v>
      </c>
      <c r="E2263" t="s">
        <v>85</v>
      </c>
      <c r="F2263" t="s">
        <v>165</v>
      </c>
      <c r="G2263">
        <v>2006</v>
      </c>
      <c r="H2263" s="132"/>
    </row>
    <row r="2264" spans="1:8" x14ac:dyDescent="0.35">
      <c r="A2264" t="s">
        <v>49</v>
      </c>
      <c r="B2264" t="s">
        <v>50</v>
      </c>
      <c r="C2264" t="s">
        <v>16</v>
      </c>
      <c r="D2264" t="s">
        <v>51</v>
      </c>
      <c r="E2264" t="s">
        <v>85</v>
      </c>
      <c r="F2264" t="s">
        <v>165</v>
      </c>
      <c r="G2264">
        <v>2006</v>
      </c>
      <c r="H2264" s="132"/>
    </row>
    <row r="2265" spans="1:8" x14ac:dyDescent="0.35">
      <c r="A2265" t="s">
        <v>15</v>
      </c>
      <c r="B2265" t="s">
        <v>19</v>
      </c>
      <c r="C2265" t="s">
        <v>31</v>
      </c>
      <c r="D2265" t="s">
        <v>61</v>
      </c>
      <c r="E2265" t="s">
        <v>85</v>
      </c>
      <c r="F2265" t="s">
        <v>165</v>
      </c>
      <c r="G2265">
        <v>2006</v>
      </c>
      <c r="H2265" s="132"/>
    </row>
    <row r="2266" spans="1:8" x14ac:dyDescent="0.35">
      <c r="A2266" t="s">
        <v>15</v>
      </c>
      <c r="B2266" t="s">
        <v>63</v>
      </c>
      <c r="C2266" t="s">
        <v>31</v>
      </c>
      <c r="D2266" t="s">
        <v>64</v>
      </c>
      <c r="E2266" t="s">
        <v>85</v>
      </c>
      <c r="F2266" t="s">
        <v>165</v>
      </c>
      <c r="G2266">
        <v>2006</v>
      </c>
      <c r="H2266" s="132"/>
    </row>
    <row r="2267" spans="1:8" x14ac:dyDescent="0.35">
      <c r="A2267" t="s">
        <v>15</v>
      </c>
      <c r="B2267" t="s">
        <v>19</v>
      </c>
      <c r="C2267" t="s">
        <v>31</v>
      </c>
      <c r="D2267" t="s">
        <v>33</v>
      </c>
      <c r="E2267" t="s">
        <v>85</v>
      </c>
      <c r="F2267" t="s">
        <v>165</v>
      </c>
      <c r="G2267">
        <v>2006</v>
      </c>
      <c r="H2267" s="132"/>
    </row>
    <row r="2268" spans="1:8" x14ac:dyDescent="0.35">
      <c r="A2268" t="s">
        <v>15</v>
      </c>
      <c r="B2268" t="s">
        <v>65</v>
      </c>
      <c r="C2268" t="s">
        <v>31</v>
      </c>
      <c r="D2268" t="s">
        <v>66</v>
      </c>
      <c r="E2268" t="s">
        <v>85</v>
      </c>
      <c r="F2268" t="s">
        <v>165</v>
      </c>
      <c r="G2268">
        <v>2006</v>
      </c>
      <c r="H2268" s="132"/>
    </row>
    <row r="2269" spans="1:8" x14ac:dyDescent="0.35">
      <c r="A2269" t="s">
        <v>49</v>
      </c>
      <c r="B2269" t="s">
        <v>50</v>
      </c>
      <c r="C2269" t="s">
        <v>31</v>
      </c>
      <c r="D2269" t="s">
        <v>52</v>
      </c>
      <c r="E2269" t="s">
        <v>85</v>
      </c>
      <c r="F2269" t="s">
        <v>165</v>
      </c>
      <c r="G2269">
        <v>2006</v>
      </c>
      <c r="H2269" s="132"/>
    </row>
    <row r="2270" spans="1:8" x14ac:dyDescent="0.35">
      <c r="A2270" t="s">
        <v>34</v>
      </c>
      <c r="B2270" t="s">
        <v>39</v>
      </c>
      <c r="C2270" t="s">
        <v>167</v>
      </c>
      <c r="D2270" t="s">
        <v>40</v>
      </c>
      <c r="E2270" t="s">
        <v>85</v>
      </c>
      <c r="F2270" t="s">
        <v>165</v>
      </c>
      <c r="G2270">
        <v>2006</v>
      </c>
      <c r="H2270" s="132"/>
    </row>
    <row r="2271" spans="1:8" x14ac:dyDescent="0.35">
      <c r="A2271" t="s">
        <v>34</v>
      </c>
      <c r="B2271" t="s">
        <v>39</v>
      </c>
      <c r="C2271" t="s">
        <v>167</v>
      </c>
      <c r="D2271" t="s">
        <v>45</v>
      </c>
      <c r="E2271" t="s">
        <v>85</v>
      </c>
      <c r="F2271" t="s">
        <v>165</v>
      </c>
      <c r="G2271">
        <v>2006</v>
      </c>
      <c r="H2271" s="132"/>
    </row>
    <row r="2272" spans="1:8" x14ac:dyDescent="0.35">
      <c r="A2272" t="s">
        <v>120</v>
      </c>
      <c r="B2272" t="s">
        <v>47</v>
      </c>
      <c r="C2272" t="s">
        <v>46</v>
      </c>
      <c r="D2272" t="s">
        <v>48</v>
      </c>
      <c r="E2272" t="s">
        <v>85</v>
      </c>
      <c r="F2272" t="s">
        <v>165</v>
      </c>
      <c r="G2272">
        <v>2007</v>
      </c>
      <c r="H2272" s="132"/>
    </row>
    <row r="2273" spans="1:8" x14ac:dyDescent="0.35">
      <c r="A2273" t="s">
        <v>72</v>
      </c>
      <c r="B2273" t="s">
        <v>54</v>
      </c>
      <c r="C2273" t="s">
        <v>46</v>
      </c>
      <c r="D2273" t="s">
        <v>54</v>
      </c>
      <c r="E2273" t="s">
        <v>85</v>
      </c>
      <c r="F2273" t="s">
        <v>165</v>
      </c>
      <c r="G2273">
        <v>2007</v>
      </c>
      <c r="H2273" s="132"/>
    </row>
    <row r="2274" spans="1:8" x14ac:dyDescent="0.35">
      <c r="A2274" t="s">
        <v>15</v>
      </c>
      <c r="B2274" t="s">
        <v>23</v>
      </c>
      <c r="C2274" t="s">
        <v>16</v>
      </c>
      <c r="D2274" t="s">
        <v>24</v>
      </c>
      <c r="E2274" t="s">
        <v>85</v>
      </c>
      <c r="F2274" t="s">
        <v>165</v>
      </c>
      <c r="G2274">
        <v>2007</v>
      </c>
      <c r="H2274" s="132"/>
    </row>
    <row r="2275" spans="1:8" x14ac:dyDescent="0.35">
      <c r="A2275" t="s">
        <v>15</v>
      </c>
      <c r="B2275" t="s">
        <v>27</v>
      </c>
      <c r="C2275" t="s">
        <v>16</v>
      </c>
      <c r="D2275" t="s">
        <v>28</v>
      </c>
      <c r="E2275" t="s">
        <v>85</v>
      </c>
      <c r="F2275" t="s">
        <v>165</v>
      </c>
      <c r="G2275">
        <v>2007</v>
      </c>
      <c r="H2275" s="132"/>
    </row>
    <row r="2276" spans="1:8" x14ac:dyDescent="0.35">
      <c r="A2276" t="s">
        <v>15</v>
      </c>
      <c r="B2276" t="s">
        <v>19</v>
      </c>
      <c r="C2276" t="s">
        <v>16</v>
      </c>
      <c r="D2276" t="s">
        <v>22</v>
      </c>
      <c r="E2276" t="s">
        <v>85</v>
      </c>
      <c r="F2276" t="s">
        <v>165</v>
      </c>
      <c r="G2276">
        <v>2007</v>
      </c>
      <c r="H2276" s="132"/>
    </row>
    <row r="2277" spans="1:8" x14ac:dyDescent="0.35">
      <c r="A2277" t="s">
        <v>15</v>
      </c>
      <c r="B2277" t="s">
        <v>25</v>
      </c>
      <c r="C2277" t="s">
        <v>16</v>
      </c>
      <c r="D2277" t="s">
        <v>26</v>
      </c>
      <c r="E2277" t="s">
        <v>85</v>
      </c>
      <c r="F2277" t="s">
        <v>165</v>
      </c>
      <c r="G2277">
        <v>2007</v>
      </c>
      <c r="H2277" s="132"/>
    </row>
    <row r="2278" spans="1:8" x14ac:dyDescent="0.35">
      <c r="A2278" t="s">
        <v>15</v>
      </c>
      <c r="B2278" t="s">
        <v>17</v>
      </c>
      <c r="C2278" t="s">
        <v>16</v>
      </c>
      <c r="D2278" t="s">
        <v>18</v>
      </c>
      <c r="E2278" t="s">
        <v>85</v>
      </c>
      <c r="F2278" t="s">
        <v>165</v>
      </c>
      <c r="G2278">
        <v>2007</v>
      </c>
      <c r="H2278" s="132"/>
    </row>
    <row r="2279" spans="1:8" x14ac:dyDescent="0.35">
      <c r="A2279" t="s">
        <v>15</v>
      </c>
      <c r="B2279" t="s">
        <v>19</v>
      </c>
      <c r="C2279" t="s">
        <v>16</v>
      </c>
      <c r="D2279" t="s">
        <v>67</v>
      </c>
      <c r="E2279" t="s">
        <v>85</v>
      </c>
      <c r="F2279" t="s">
        <v>165</v>
      </c>
      <c r="G2279">
        <v>2007</v>
      </c>
      <c r="H2279" s="132"/>
    </row>
    <row r="2280" spans="1:8" x14ac:dyDescent="0.35">
      <c r="A2280" t="s">
        <v>34</v>
      </c>
      <c r="B2280" t="s">
        <v>37</v>
      </c>
      <c r="C2280" t="s">
        <v>16</v>
      </c>
      <c r="D2280" t="s">
        <v>38</v>
      </c>
      <c r="E2280" t="s">
        <v>85</v>
      </c>
      <c r="F2280" t="s">
        <v>165</v>
      </c>
      <c r="G2280">
        <v>2007</v>
      </c>
      <c r="H2280" s="132"/>
    </row>
    <row r="2281" spans="1:8" x14ac:dyDescent="0.35">
      <c r="A2281" t="s">
        <v>49</v>
      </c>
      <c r="B2281" t="s">
        <v>50</v>
      </c>
      <c r="C2281" t="s">
        <v>16</v>
      </c>
      <c r="D2281" t="s">
        <v>51</v>
      </c>
      <c r="E2281" t="s">
        <v>85</v>
      </c>
      <c r="F2281" t="s">
        <v>165</v>
      </c>
      <c r="G2281">
        <v>2007</v>
      </c>
      <c r="H2281" s="132"/>
    </row>
    <row r="2282" spans="1:8" x14ac:dyDescent="0.35">
      <c r="A2282" t="s">
        <v>15</v>
      </c>
      <c r="B2282" t="s">
        <v>19</v>
      </c>
      <c r="C2282" t="s">
        <v>31</v>
      </c>
      <c r="D2282" t="s">
        <v>61</v>
      </c>
      <c r="E2282" t="s">
        <v>85</v>
      </c>
      <c r="F2282" t="s">
        <v>165</v>
      </c>
      <c r="G2282">
        <v>2007</v>
      </c>
      <c r="H2282" s="132"/>
    </row>
    <row r="2283" spans="1:8" x14ac:dyDescent="0.35">
      <c r="A2283" t="s">
        <v>15</v>
      </c>
      <c r="B2283" t="s">
        <v>63</v>
      </c>
      <c r="C2283" t="s">
        <v>31</v>
      </c>
      <c r="D2283" t="s">
        <v>64</v>
      </c>
      <c r="E2283" t="s">
        <v>85</v>
      </c>
      <c r="F2283" t="s">
        <v>165</v>
      </c>
      <c r="G2283">
        <v>2007</v>
      </c>
      <c r="H2283" s="132"/>
    </row>
    <row r="2284" spans="1:8" x14ac:dyDescent="0.35">
      <c r="A2284" t="s">
        <v>15</v>
      </c>
      <c r="B2284" t="s">
        <v>19</v>
      </c>
      <c r="C2284" t="s">
        <v>31</v>
      </c>
      <c r="D2284" t="s">
        <v>33</v>
      </c>
      <c r="E2284" t="s">
        <v>85</v>
      </c>
      <c r="F2284" t="s">
        <v>165</v>
      </c>
      <c r="G2284">
        <v>2007</v>
      </c>
      <c r="H2284" s="132"/>
    </row>
    <row r="2285" spans="1:8" x14ac:dyDescent="0.35">
      <c r="A2285" t="s">
        <v>15</v>
      </c>
      <c r="B2285" t="s">
        <v>65</v>
      </c>
      <c r="C2285" t="s">
        <v>31</v>
      </c>
      <c r="D2285" t="s">
        <v>66</v>
      </c>
      <c r="E2285" t="s">
        <v>85</v>
      </c>
      <c r="F2285" t="s">
        <v>165</v>
      </c>
      <c r="G2285">
        <v>2007</v>
      </c>
      <c r="H2285" s="132"/>
    </row>
    <row r="2286" spans="1:8" x14ac:dyDescent="0.35">
      <c r="A2286" t="s">
        <v>34</v>
      </c>
      <c r="B2286" t="s">
        <v>39</v>
      </c>
      <c r="C2286" t="s">
        <v>31</v>
      </c>
      <c r="D2286" t="s">
        <v>42</v>
      </c>
      <c r="E2286" t="s">
        <v>85</v>
      </c>
      <c r="F2286" t="s">
        <v>165</v>
      </c>
      <c r="G2286">
        <v>2007</v>
      </c>
      <c r="H2286" s="132"/>
    </row>
    <row r="2287" spans="1:8" x14ac:dyDescent="0.35">
      <c r="A2287" t="s">
        <v>49</v>
      </c>
      <c r="B2287" t="s">
        <v>50</v>
      </c>
      <c r="C2287" t="s">
        <v>31</v>
      </c>
      <c r="D2287" t="s">
        <v>52</v>
      </c>
      <c r="E2287" t="s">
        <v>85</v>
      </c>
      <c r="F2287" t="s">
        <v>165</v>
      </c>
      <c r="G2287">
        <v>2007</v>
      </c>
      <c r="H2287" s="132"/>
    </row>
    <row r="2288" spans="1:8" x14ac:dyDescent="0.35">
      <c r="A2288" t="s">
        <v>34</v>
      </c>
      <c r="B2288" t="s">
        <v>35</v>
      </c>
      <c r="C2288" t="s">
        <v>167</v>
      </c>
      <c r="D2288" t="s">
        <v>36</v>
      </c>
      <c r="E2288" t="s">
        <v>85</v>
      </c>
      <c r="F2288" t="s">
        <v>165</v>
      </c>
      <c r="G2288">
        <v>2007</v>
      </c>
      <c r="H2288" s="132"/>
    </row>
    <row r="2289" spans="1:8" x14ac:dyDescent="0.35">
      <c r="A2289" t="s">
        <v>34</v>
      </c>
      <c r="B2289" t="s">
        <v>39</v>
      </c>
      <c r="C2289" t="s">
        <v>167</v>
      </c>
      <c r="D2289" t="s">
        <v>40</v>
      </c>
      <c r="E2289" t="s">
        <v>85</v>
      </c>
      <c r="F2289" t="s">
        <v>165</v>
      </c>
      <c r="G2289">
        <v>2007</v>
      </c>
      <c r="H2289" s="132"/>
    </row>
    <row r="2290" spans="1:8" x14ac:dyDescent="0.35">
      <c r="A2290" t="s">
        <v>34</v>
      </c>
      <c r="B2290" t="s">
        <v>39</v>
      </c>
      <c r="C2290" t="s">
        <v>167</v>
      </c>
      <c r="D2290" t="s">
        <v>45</v>
      </c>
      <c r="E2290" t="s">
        <v>85</v>
      </c>
      <c r="F2290" t="s">
        <v>165</v>
      </c>
      <c r="G2290">
        <v>2007</v>
      </c>
      <c r="H2290" s="132"/>
    </row>
    <row r="2291" spans="1:8" x14ac:dyDescent="0.35">
      <c r="A2291" t="s">
        <v>120</v>
      </c>
      <c r="B2291" t="s">
        <v>47</v>
      </c>
      <c r="C2291" t="s">
        <v>46</v>
      </c>
      <c r="D2291" t="s">
        <v>48</v>
      </c>
      <c r="E2291" t="s">
        <v>85</v>
      </c>
      <c r="F2291" t="s">
        <v>165</v>
      </c>
      <c r="G2291">
        <v>2008</v>
      </c>
      <c r="H2291" s="132"/>
    </row>
    <row r="2292" spans="1:8" x14ac:dyDescent="0.35">
      <c r="A2292" t="s">
        <v>72</v>
      </c>
      <c r="B2292" t="s">
        <v>54</v>
      </c>
      <c r="C2292" t="s">
        <v>46</v>
      </c>
      <c r="D2292" t="s">
        <v>54</v>
      </c>
      <c r="E2292" t="s">
        <v>85</v>
      </c>
      <c r="F2292" t="s">
        <v>165</v>
      </c>
      <c r="G2292">
        <v>2008</v>
      </c>
      <c r="H2292" s="132"/>
    </row>
    <row r="2293" spans="1:8" x14ac:dyDescent="0.35">
      <c r="A2293" t="s">
        <v>15</v>
      </c>
      <c r="B2293" t="s">
        <v>23</v>
      </c>
      <c r="C2293" t="s">
        <v>16</v>
      </c>
      <c r="D2293" t="s">
        <v>24</v>
      </c>
      <c r="E2293" t="s">
        <v>85</v>
      </c>
      <c r="F2293" t="s">
        <v>165</v>
      </c>
      <c r="G2293">
        <v>2008</v>
      </c>
      <c r="H2293" s="132"/>
    </row>
    <row r="2294" spans="1:8" x14ac:dyDescent="0.35">
      <c r="A2294" t="s">
        <v>15</v>
      </c>
      <c r="B2294" t="s">
        <v>27</v>
      </c>
      <c r="C2294" t="s">
        <v>16</v>
      </c>
      <c r="D2294" t="s">
        <v>28</v>
      </c>
      <c r="E2294" t="s">
        <v>85</v>
      </c>
      <c r="F2294" t="s">
        <v>165</v>
      </c>
      <c r="G2294">
        <v>2008</v>
      </c>
      <c r="H2294" s="132"/>
    </row>
    <row r="2295" spans="1:8" x14ac:dyDescent="0.35">
      <c r="A2295" t="s">
        <v>15</v>
      </c>
      <c r="B2295" t="s">
        <v>19</v>
      </c>
      <c r="C2295" t="s">
        <v>16</v>
      </c>
      <c r="D2295" t="s">
        <v>22</v>
      </c>
      <c r="E2295" t="s">
        <v>85</v>
      </c>
      <c r="F2295" t="s">
        <v>165</v>
      </c>
      <c r="G2295">
        <v>2008</v>
      </c>
      <c r="H2295" s="132"/>
    </row>
    <row r="2296" spans="1:8" x14ac:dyDescent="0.35">
      <c r="A2296" t="s">
        <v>15</v>
      </c>
      <c r="B2296" t="s">
        <v>25</v>
      </c>
      <c r="C2296" t="s">
        <v>16</v>
      </c>
      <c r="D2296" t="s">
        <v>26</v>
      </c>
      <c r="E2296" t="s">
        <v>85</v>
      </c>
      <c r="F2296" t="s">
        <v>165</v>
      </c>
      <c r="G2296">
        <v>2008</v>
      </c>
      <c r="H2296" s="132"/>
    </row>
    <row r="2297" spans="1:8" x14ac:dyDescent="0.35">
      <c r="A2297" t="s">
        <v>15</v>
      </c>
      <c r="B2297" t="s">
        <v>17</v>
      </c>
      <c r="C2297" t="s">
        <v>16</v>
      </c>
      <c r="D2297" t="s">
        <v>18</v>
      </c>
      <c r="E2297" t="s">
        <v>85</v>
      </c>
      <c r="F2297" t="s">
        <v>165</v>
      </c>
      <c r="G2297">
        <v>2008</v>
      </c>
      <c r="H2297" s="132"/>
    </row>
    <row r="2298" spans="1:8" x14ac:dyDescent="0.35">
      <c r="A2298" t="s">
        <v>15</v>
      </c>
      <c r="B2298" t="s">
        <v>19</v>
      </c>
      <c r="C2298" t="s">
        <v>16</v>
      </c>
      <c r="D2298" t="s">
        <v>67</v>
      </c>
      <c r="E2298" t="s">
        <v>85</v>
      </c>
      <c r="F2298" t="s">
        <v>165</v>
      </c>
      <c r="G2298">
        <v>2008</v>
      </c>
      <c r="H2298" s="132"/>
    </row>
    <row r="2299" spans="1:8" x14ac:dyDescent="0.35">
      <c r="A2299" t="s">
        <v>34</v>
      </c>
      <c r="B2299" t="s">
        <v>37</v>
      </c>
      <c r="C2299" t="s">
        <v>16</v>
      </c>
      <c r="D2299" t="s">
        <v>38</v>
      </c>
      <c r="E2299" t="s">
        <v>85</v>
      </c>
      <c r="F2299" t="s">
        <v>165</v>
      </c>
      <c r="G2299">
        <v>2008</v>
      </c>
      <c r="H2299" s="132"/>
    </row>
    <row r="2300" spans="1:8" x14ac:dyDescent="0.35">
      <c r="A2300" t="s">
        <v>49</v>
      </c>
      <c r="B2300" t="s">
        <v>50</v>
      </c>
      <c r="C2300" t="s">
        <v>16</v>
      </c>
      <c r="D2300" t="s">
        <v>71</v>
      </c>
      <c r="E2300" t="s">
        <v>85</v>
      </c>
      <c r="F2300" t="s">
        <v>165</v>
      </c>
      <c r="G2300">
        <v>2008</v>
      </c>
      <c r="H2300" s="132"/>
    </row>
    <row r="2301" spans="1:8" x14ac:dyDescent="0.35">
      <c r="A2301" t="s">
        <v>49</v>
      </c>
      <c r="B2301" t="s">
        <v>50</v>
      </c>
      <c r="C2301" t="s">
        <v>16</v>
      </c>
      <c r="D2301" t="s">
        <v>51</v>
      </c>
      <c r="E2301" t="s">
        <v>85</v>
      </c>
      <c r="F2301" t="s">
        <v>165</v>
      </c>
      <c r="G2301">
        <v>2008</v>
      </c>
      <c r="H2301" s="132"/>
    </row>
    <row r="2302" spans="1:8" x14ac:dyDescent="0.35">
      <c r="A2302" t="s">
        <v>15</v>
      </c>
      <c r="B2302" t="s">
        <v>19</v>
      </c>
      <c r="C2302" t="s">
        <v>31</v>
      </c>
      <c r="D2302" t="s">
        <v>61</v>
      </c>
      <c r="E2302" t="s">
        <v>85</v>
      </c>
      <c r="F2302" t="s">
        <v>165</v>
      </c>
      <c r="G2302">
        <v>2008</v>
      </c>
      <c r="H2302" s="132"/>
    </row>
    <row r="2303" spans="1:8" x14ac:dyDescent="0.35">
      <c r="A2303" t="s">
        <v>15</v>
      </c>
      <c r="B2303" t="s">
        <v>63</v>
      </c>
      <c r="C2303" t="s">
        <v>31</v>
      </c>
      <c r="D2303" t="s">
        <v>64</v>
      </c>
      <c r="E2303" t="s">
        <v>85</v>
      </c>
      <c r="F2303" t="s">
        <v>165</v>
      </c>
      <c r="G2303">
        <v>2008</v>
      </c>
      <c r="H2303" s="132"/>
    </row>
    <row r="2304" spans="1:8" x14ac:dyDescent="0.35">
      <c r="A2304" t="s">
        <v>15</v>
      </c>
      <c r="B2304" t="s">
        <v>19</v>
      </c>
      <c r="C2304" t="s">
        <v>31</v>
      </c>
      <c r="D2304" t="s">
        <v>33</v>
      </c>
      <c r="E2304" t="s">
        <v>85</v>
      </c>
      <c r="F2304" t="s">
        <v>165</v>
      </c>
      <c r="G2304">
        <v>2008</v>
      </c>
      <c r="H2304" s="132"/>
    </row>
    <row r="2305" spans="1:8" x14ac:dyDescent="0.35">
      <c r="A2305" t="s">
        <v>15</v>
      </c>
      <c r="B2305" t="s">
        <v>65</v>
      </c>
      <c r="C2305" t="s">
        <v>31</v>
      </c>
      <c r="D2305" t="s">
        <v>66</v>
      </c>
      <c r="E2305" t="s">
        <v>85</v>
      </c>
      <c r="F2305" t="s">
        <v>165</v>
      </c>
      <c r="G2305">
        <v>2008</v>
      </c>
      <c r="H2305" s="132"/>
    </row>
    <row r="2306" spans="1:8" x14ac:dyDescent="0.35">
      <c r="A2306" t="s">
        <v>34</v>
      </c>
      <c r="B2306" t="s">
        <v>39</v>
      </c>
      <c r="C2306" t="s">
        <v>31</v>
      </c>
      <c r="D2306" t="s">
        <v>42</v>
      </c>
      <c r="E2306" t="s">
        <v>85</v>
      </c>
      <c r="F2306" t="s">
        <v>165</v>
      </c>
      <c r="G2306">
        <v>2008</v>
      </c>
      <c r="H2306" s="132"/>
    </row>
    <row r="2307" spans="1:8" x14ac:dyDescent="0.35">
      <c r="A2307" t="s">
        <v>49</v>
      </c>
      <c r="B2307" t="s">
        <v>50</v>
      </c>
      <c r="C2307" t="s">
        <v>31</v>
      </c>
      <c r="D2307" t="s">
        <v>52</v>
      </c>
      <c r="E2307" t="s">
        <v>85</v>
      </c>
      <c r="F2307" t="s">
        <v>165</v>
      </c>
      <c r="G2307">
        <v>2008</v>
      </c>
      <c r="H2307" s="132"/>
    </row>
    <row r="2308" spans="1:8" x14ac:dyDescent="0.35">
      <c r="A2308" t="s">
        <v>34</v>
      </c>
      <c r="B2308" t="s">
        <v>35</v>
      </c>
      <c r="C2308" t="s">
        <v>167</v>
      </c>
      <c r="D2308" t="s">
        <v>36</v>
      </c>
      <c r="E2308" t="s">
        <v>85</v>
      </c>
      <c r="F2308" t="s">
        <v>165</v>
      </c>
      <c r="G2308">
        <v>2008</v>
      </c>
      <c r="H2308" s="132"/>
    </row>
    <row r="2309" spans="1:8" x14ac:dyDescent="0.35">
      <c r="A2309" t="s">
        <v>34</v>
      </c>
      <c r="B2309" t="s">
        <v>39</v>
      </c>
      <c r="C2309" t="s">
        <v>167</v>
      </c>
      <c r="D2309" t="s">
        <v>40</v>
      </c>
      <c r="E2309" t="s">
        <v>85</v>
      </c>
      <c r="F2309" t="s">
        <v>165</v>
      </c>
      <c r="G2309">
        <v>2008</v>
      </c>
      <c r="H2309" s="132"/>
    </row>
    <row r="2310" spans="1:8" x14ac:dyDescent="0.35">
      <c r="A2310" t="s">
        <v>34</v>
      </c>
      <c r="B2310" t="s">
        <v>39</v>
      </c>
      <c r="C2310" t="s">
        <v>167</v>
      </c>
      <c r="D2310" t="s">
        <v>45</v>
      </c>
      <c r="E2310" t="s">
        <v>85</v>
      </c>
      <c r="F2310" t="s">
        <v>165</v>
      </c>
      <c r="G2310">
        <v>2008</v>
      </c>
      <c r="H2310" s="132"/>
    </row>
    <row r="2311" spans="1:8" x14ac:dyDescent="0.35">
      <c r="A2311" t="s">
        <v>120</v>
      </c>
      <c r="B2311" t="s">
        <v>47</v>
      </c>
      <c r="C2311" t="s">
        <v>46</v>
      </c>
      <c r="D2311" t="s">
        <v>48</v>
      </c>
      <c r="E2311" t="s">
        <v>85</v>
      </c>
      <c r="F2311" t="s">
        <v>165</v>
      </c>
      <c r="G2311">
        <v>2009</v>
      </c>
      <c r="H2311" s="136">
        <v>0.62273333333333336</v>
      </c>
    </row>
    <row r="2312" spans="1:8" x14ac:dyDescent="0.35">
      <c r="A2312" t="s">
        <v>72</v>
      </c>
      <c r="B2312" t="s">
        <v>54</v>
      </c>
      <c r="C2312" t="s">
        <v>46</v>
      </c>
      <c r="D2312" t="s">
        <v>54</v>
      </c>
      <c r="E2312" t="s">
        <v>85</v>
      </c>
      <c r="F2312" t="s">
        <v>165</v>
      </c>
      <c r="G2312">
        <v>2009</v>
      </c>
      <c r="H2312" s="136">
        <v>0.3834083333333333</v>
      </c>
    </row>
    <row r="2313" spans="1:8" x14ac:dyDescent="0.35">
      <c r="A2313" t="s">
        <v>72</v>
      </c>
      <c r="B2313" t="s">
        <v>55</v>
      </c>
      <c r="C2313" t="s">
        <v>46</v>
      </c>
      <c r="D2313" t="s">
        <v>55</v>
      </c>
      <c r="E2313" t="s">
        <v>85</v>
      </c>
      <c r="F2313" t="s">
        <v>165</v>
      </c>
      <c r="G2313">
        <v>2009</v>
      </c>
      <c r="H2313" s="136">
        <v>0.51677499999999998</v>
      </c>
    </row>
    <row r="2314" spans="1:8" x14ac:dyDescent="0.35">
      <c r="A2314" t="s">
        <v>15</v>
      </c>
      <c r="B2314" t="s">
        <v>29</v>
      </c>
      <c r="C2314" t="s">
        <v>16</v>
      </c>
      <c r="D2314" t="s">
        <v>30</v>
      </c>
      <c r="E2314" t="s">
        <v>85</v>
      </c>
      <c r="F2314" t="s">
        <v>165</v>
      </c>
      <c r="G2314">
        <v>2009</v>
      </c>
      <c r="H2314" s="136">
        <v>0.6735633333333334</v>
      </c>
    </row>
    <row r="2315" spans="1:8" x14ac:dyDescent="0.35">
      <c r="A2315" t="s">
        <v>15</v>
      </c>
      <c r="B2315" t="s">
        <v>23</v>
      </c>
      <c r="C2315" t="s">
        <v>16</v>
      </c>
      <c r="D2315" t="s">
        <v>24</v>
      </c>
      <c r="E2315" t="s">
        <v>85</v>
      </c>
      <c r="F2315" t="s">
        <v>165</v>
      </c>
      <c r="G2315">
        <v>2009</v>
      </c>
      <c r="H2315" s="136">
        <v>0.79964166666666681</v>
      </c>
    </row>
    <row r="2316" spans="1:8" x14ac:dyDescent="0.35">
      <c r="A2316" t="s">
        <v>15</v>
      </c>
      <c r="B2316" t="s">
        <v>27</v>
      </c>
      <c r="C2316" t="s">
        <v>16</v>
      </c>
      <c r="D2316" t="s">
        <v>28</v>
      </c>
      <c r="E2316" t="s">
        <v>85</v>
      </c>
      <c r="F2316" t="s">
        <v>165</v>
      </c>
      <c r="G2316">
        <v>2009</v>
      </c>
      <c r="H2316" s="136">
        <v>0.63499166666666673</v>
      </c>
    </row>
    <row r="2317" spans="1:8" x14ac:dyDescent="0.35">
      <c r="A2317" t="s">
        <v>15</v>
      </c>
      <c r="B2317" t="s">
        <v>19</v>
      </c>
      <c r="C2317" t="s">
        <v>16</v>
      </c>
      <c r="D2317" t="s">
        <v>22</v>
      </c>
      <c r="E2317" t="s">
        <v>85</v>
      </c>
      <c r="F2317" t="s">
        <v>165</v>
      </c>
      <c r="G2317">
        <v>2009</v>
      </c>
      <c r="H2317" s="136">
        <v>0.77211666666666656</v>
      </c>
    </row>
    <row r="2318" spans="1:8" x14ac:dyDescent="0.35">
      <c r="A2318" t="s">
        <v>15</v>
      </c>
      <c r="B2318" t="s">
        <v>25</v>
      </c>
      <c r="C2318" t="s">
        <v>16</v>
      </c>
      <c r="D2318" t="s">
        <v>26</v>
      </c>
      <c r="E2318" t="s">
        <v>85</v>
      </c>
      <c r="F2318" t="s">
        <v>165</v>
      </c>
      <c r="G2318">
        <v>2009</v>
      </c>
      <c r="H2318" s="136">
        <v>0.62922500000000003</v>
      </c>
    </row>
    <row r="2319" spans="1:8" x14ac:dyDescent="0.35">
      <c r="A2319" t="s">
        <v>15</v>
      </c>
      <c r="B2319" t="s">
        <v>17</v>
      </c>
      <c r="C2319" t="s">
        <v>16</v>
      </c>
      <c r="D2319" t="s">
        <v>18</v>
      </c>
      <c r="E2319" t="s">
        <v>85</v>
      </c>
      <c r="F2319" t="s">
        <v>165</v>
      </c>
      <c r="G2319">
        <v>2009</v>
      </c>
      <c r="H2319" s="136">
        <v>0.64007499999999995</v>
      </c>
    </row>
    <row r="2320" spans="1:8" x14ac:dyDescent="0.35">
      <c r="A2320" t="s">
        <v>15</v>
      </c>
      <c r="B2320" t="s">
        <v>19</v>
      </c>
      <c r="C2320" t="s">
        <v>16</v>
      </c>
      <c r="D2320" t="s">
        <v>67</v>
      </c>
      <c r="E2320" t="s">
        <v>85</v>
      </c>
      <c r="F2320" t="s">
        <v>165</v>
      </c>
      <c r="G2320">
        <v>2009</v>
      </c>
      <c r="H2320" s="136">
        <v>0.73308166666666663</v>
      </c>
    </row>
    <row r="2321" spans="1:8" x14ac:dyDescent="0.35">
      <c r="A2321" t="s">
        <v>34</v>
      </c>
      <c r="B2321" t="s">
        <v>37</v>
      </c>
      <c r="C2321" t="s">
        <v>16</v>
      </c>
      <c r="D2321" t="s">
        <v>38</v>
      </c>
      <c r="E2321" t="s">
        <v>85</v>
      </c>
      <c r="F2321" t="s">
        <v>165</v>
      </c>
      <c r="G2321">
        <v>2009</v>
      </c>
      <c r="H2321" s="136">
        <v>0.87164166666666643</v>
      </c>
    </row>
    <row r="2322" spans="1:8" x14ac:dyDescent="0.35">
      <c r="A2322" t="s">
        <v>49</v>
      </c>
      <c r="B2322" t="s">
        <v>50</v>
      </c>
      <c r="C2322" t="s">
        <v>16</v>
      </c>
      <c r="D2322" t="s">
        <v>71</v>
      </c>
      <c r="E2322" t="s">
        <v>85</v>
      </c>
      <c r="F2322" t="s">
        <v>165</v>
      </c>
      <c r="G2322">
        <v>2009</v>
      </c>
      <c r="H2322" s="136">
        <v>0.83133333333333337</v>
      </c>
    </row>
    <row r="2323" spans="1:8" x14ac:dyDescent="0.35">
      <c r="A2323" t="s">
        <v>49</v>
      </c>
      <c r="B2323" t="s">
        <v>50</v>
      </c>
      <c r="C2323" t="s">
        <v>16</v>
      </c>
      <c r="D2323" t="s">
        <v>51</v>
      </c>
      <c r="E2323" t="s">
        <v>85</v>
      </c>
      <c r="F2323" t="s">
        <v>165</v>
      </c>
      <c r="G2323">
        <v>2009</v>
      </c>
      <c r="H2323" s="136">
        <v>0.65280833333333332</v>
      </c>
    </row>
    <row r="2324" spans="1:8" x14ac:dyDescent="0.35">
      <c r="A2324" t="s">
        <v>15</v>
      </c>
      <c r="B2324" t="s">
        <v>19</v>
      </c>
      <c r="C2324" t="s">
        <v>31</v>
      </c>
      <c r="D2324" t="s">
        <v>61</v>
      </c>
      <c r="E2324" t="s">
        <v>85</v>
      </c>
      <c r="F2324" t="s">
        <v>165</v>
      </c>
      <c r="G2324">
        <v>2009</v>
      </c>
      <c r="H2324" s="136">
        <v>1.1520000000000001</v>
      </c>
    </row>
    <row r="2325" spans="1:8" x14ac:dyDescent="0.35">
      <c r="A2325" t="s">
        <v>15</v>
      </c>
      <c r="B2325" t="s">
        <v>63</v>
      </c>
      <c r="C2325" t="s">
        <v>31</v>
      </c>
      <c r="D2325" t="s">
        <v>64</v>
      </c>
      <c r="E2325" t="s">
        <v>85</v>
      </c>
      <c r="F2325" t="s">
        <v>165</v>
      </c>
      <c r="G2325">
        <v>2009</v>
      </c>
      <c r="H2325" s="136">
        <v>0.78939999999999999</v>
      </c>
    </row>
    <row r="2326" spans="1:8" x14ac:dyDescent="0.35">
      <c r="A2326" t="s">
        <v>15</v>
      </c>
      <c r="B2326" t="s">
        <v>19</v>
      </c>
      <c r="C2326" t="s">
        <v>31</v>
      </c>
      <c r="D2326" t="s">
        <v>33</v>
      </c>
      <c r="E2326" t="s">
        <v>85</v>
      </c>
      <c r="F2326" t="s">
        <v>165</v>
      </c>
      <c r="G2326">
        <v>2009</v>
      </c>
      <c r="H2326" s="136">
        <v>0.8796250000000001</v>
      </c>
    </row>
    <row r="2327" spans="1:8" x14ac:dyDescent="0.35">
      <c r="A2327" t="s">
        <v>15</v>
      </c>
      <c r="B2327" t="s">
        <v>65</v>
      </c>
      <c r="C2327" t="s">
        <v>31</v>
      </c>
      <c r="D2327" t="s">
        <v>66</v>
      </c>
      <c r="E2327" t="s">
        <v>85</v>
      </c>
      <c r="F2327" t="s">
        <v>165</v>
      </c>
      <c r="G2327">
        <v>2009</v>
      </c>
      <c r="H2327" s="136">
        <v>0.70187500000000003</v>
      </c>
    </row>
    <row r="2328" spans="1:8" x14ac:dyDescent="0.35">
      <c r="A2328" t="s">
        <v>15</v>
      </c>
      <c r="B2328" t="s">
        <v>19</v>
      </c>
      <c r="C2328" t="s">
        <v>31</v>
      </c>
      <c r="D2328" t="s">
        <v>69</v>
      </c>
      <c r="E2328" t="s">
        <v>85</v>
      </c>
      <c r="F2328" t="s">
        <v>165</v>
      </c>
      <c r="G2328">
        <v>2009</v>
      </c>
      <c r="H2328" s="136">
        <v>1.1897</v>
      </c>
    </row>
    <row r="2329" spans="1:8" x14ac:dyDescent="0.35">
      <c r="A2329" t="s">
        <v>34</v>
      </c>
      <c r="B2329" t="s">
        <v>39</v>
      </c>
      <c r="C2329" t="s">
        <v>31</v>
      </c>
      <c r="D2329" t="s">
        <v>42</v>
      </c>
      <c r="E2329" t="s">
        <v>85</v>
      </c>
      <c r="F2329" t="s">
        <v>165</v>
      </c>
      <c r="G2329">
        <v>2009</v>
      </c>
      <c r="H2329" s="136">
        <v>0.95508333333333328</v>
      </c>
    </row>
    <row r="2330" spans="1:8" x14ac:dyDescent="0.35">
      <c r="A2330" t="s">
        <v>49</v>
      </c>
      <c r="B2330" t="s">
        <v>50</v>
      </c>
      <c r="C2330" t="s">
        <v>31</v>
      </c>
      <c r="D2330" t="s">
        <v>52</v>
      </c>
      <c r="E2330" t="s">
        <v>85</v>
      </c>
      <c r="F2330" t="s">
        <v>165</v>
      </c>
      <c r="G2330">
        <v>2009</v>
      </c>
      <c r="H2330" s="136">
        <v>0.77955833333333335</v>
      </c>
    </row>
    <row r="2331" spans="1:8" x14ac:dyDescent="0.35">
      <c r="A2331" t="s">
        <v>34</v>
      </c>
      <c r="B2331" t="s">
        <v>35</v>
      </c>
      <c r="C2331" t="s">
        <v>167</v>
      </c>
      <c r="D2331" t="s">
        <v>36</v>
      </c>
      <c r="E2331" t="s">
        <v>85</v>
      </c>
      <c r="F2331" t="s">
        <v>165</v>
      </c>
      <c r="G2331">
        <v>2009</v>
      </c>
      <c r="H2331" s="136">
        <v>1.0806766666666663</v>
      </c>
    </row>
    <row r="2332" spans="1:8" x14ac:dyDescent="0.35">
      <c r="A2332" t="s">
        <v>34</v>
      </c>
      <c r="B2332" t="s">
        <v>39</v>
      </c>
      <c r="C2332" t="s">
        <v>167</v>
      </c>
      <c r="D2332" t="s">
        <v>40</v>
      </c>
      <c r="E2332" t="s">
        <v>85</v>
      </c>
      <c r="F2332" t="s">
        <v>165</v>
      </c>
      <c r="G2332">
        <v>2009</v>
      </c>
      <c r="H2332" s="136">
        <v>0.7349714285714285</v>
      </c>
    </row>
    <row r="2333" spans="1:8" x14ac:dyDescent="0.35">
      <c r="A2333" t="s">
        <v>34</v>
      </c>
      <c r="B2333" t="s">
        <v>39</v>
      </c>
      <c r="C2333" t="s">
        <v>167</v>
      </c>
      <c r="D2333" t="s">
        <v>45</v>
      </c>
      <c r="E2333" t="s">
        <v>85</v>
      </c>
      <c r="F2333" t="s">
        <v>165</v>
      </c>
      <c r="G2333">
        <v>2009</v>
      </c>
      <c r="H2333" s="136">
        <v>0.67756666666666643</v>
      </c>
    </row>
    <row r="2334" spans="1:8" x14ac:dyDescent="0.35">
      <c r="A2334" t="s">
        <v>120</v>
      </c>
      <c r="B2334" t="s">
        <v>47</v>
      </c>
      <c r="C2334" t="s">
        <v>46</v>
      </c>
      <c r="D2334" t="s">
        <v>48</v>
      </c>
      <c r="E2334" t="s">
        <v>85</v>
      </c>
      <c r="F2334" t="s">
        <v>165</v>
      </c>
      <c r="G2334">
        <v>2010</v>
      </c>
      <c r="H2334" s="136">
        <v>0.5491191666666666</v>
      </c>
    </row>
    <row r="2335" spans="1:8" x14ac:dyDescent="0.35">
      <c r="A2335" t="s">
        <v>72</v>
      </c>
      <c r="B2335" t="s">
        <v>54</v>
      </c>
      <c r="C2335" t="s">
        <v>46</v>
      </c>
      <c r="D2335" t="s">
        <v>54</v>
      </c>
      <c r="E2335" t="s">
        <v>85</v>
      </c>
      <c r="F2335" t="s">
        <v>165</v>
      </c>
      <c r="G2335">
        <v>2010</v>
      </c>
      <c r="H2335" s="136">
        <v>0.41693333333333327</v>
      </c>
    </row>
    <row r="2336" spans="1:8" x14ac:dyDescent="0.35">
      <c r="A2336" t="s">
        <v>72</v>
      </c>
      <c r="B2336" t="s">
        <v>55</v>
      </c>
      <c r="C2336" t="s">
        <v>46</v>
      </c>
      <c r="D2336" t="s">
        <v>55</v>
      </c>
      <c r="E2336" t="s">
        <v>85</v>
      </c>
      <c r="F2336" t="s">
        <v>165</v>
      </c>
      <c r="G2336">
        <v>2010</v>
      </c>
      <c r="H2336" s="136">
        <v>0.44422499999999998</v>
      </c>
    </row>
    <row r="2337" spans="1:8" x14ac:dyDescent="0.35">
      <c r="A2337" t="s">
        <v>15</v>
      </c>
      <c r="B2337" t="s">
        <v>29</v>
      </c>
      <c r="C2337" t="s">
        <v>16</v>
      </c>
      <c r="D2337" t="s">
        <v>30</v>
      </c>
      <c r="E2337" t="s">
        <v>85</v>
      </c>
      <c r="F2337" t="s">
        <v>165</v>
      </c>
      <c r="G2337">
        <v>2010</v>
      </c>
      <c r="H2337" s="136">
        <v>0.59499999999999997</v>
      </c>
    </row>
    <row r="2338" spans="1:8" x14ac:dyDescent="0.35">
      <c r="A2338" t="s">
        <v>15</v>
      </c>
      <c r="B2338" t="s">
        <v>23</v>
      </c>
      <c r="C2338" t="s">
        <v>16</v>
      </c>
      <c r="D2338" t="s">
        <v>24</v>
      </c>
      <c r="E2338" t="s">
        <v>85</v>
      </c>
      <c r="F2338" t="s">
        <v>165</v>
      </c>
      <c r="G2338">
        <v>2010</v>
      </c>
      <c r="H2338" s="132"/>
    </row>
    <row r="2339" spans="1:8" x14ac:dyDescent="0.35">
      <c r="A2339" t="s">
        <v>15</v>
      </c>
      <c r="B2339" t="s">
        <v>27</v>
      </c>
      <c r="C2339" t="s">
        <v>16</v>
      </c>
      <c r="D2339" t="s">
        <v>28</v>
      </c>
      <c r="E2339" t="s">
        <v>85</v>
      </c>
      <c r="F2339" t="s">
        <v>165</v>
      </c>
      <c r="G2339">
        <v>2010</v>
      </c>
      <c r="H2339" s="132"/>
    </row>
    <row r="2340" spans="1:8" x14ac:dyDescent="0.35">
      <c r="A2340" t="s">
        <v>15</v>
      </c>
      <c r="B2340" t="s">
        <v>19</v>
      </c>
      <c r="C2340" t="s">
        <v>16</v>
      </c>
      <c r="D2340" t="s">
        <v>22</v>
      </c>
      <c r="E2340" t="s">
        <v>85</v>
      </c>
      <c r="F2340" t="s">
        <v>165</v>
      </c>
      <c r="G2340">
        <v>2010</v>
      </c>
      <c r="H2340" s="132"/>
    </row>
    <row r="2341" spans="1:8" x14ac:dyDescent="0.35">
      <c r="A2341" t="s">
        <v>15</v>
      </c>
      <c r="B2341" t="s">
        <v>25</v>
      </c>
      <c r="C2341" t="s">
        <v>16</v>
      </c>
      <c r="D2341" t="s">
        <v>26</v>
      </c>
      <c r="E2341" t="s">
        <v>85</v>
      </c>
      <c r="F2341" t="s">
        <v>165</v>
      </c>
      <c r="G2341">
        <v>2010</v>
      </c>
      <c r="H2341" s="136">
        <v>0.5905636363636364</v>
      </c>
    </row>
    <row r="2342" spans="1:8" x14ac:dyDescent="0.35">
      <c r="A2342" t="s">
        <v>15</v>
      </c>
      <c r="B2342" t="s">
        <v>17</v>
      </c>
      <c r="C2342" t="s">
        <v>16</v>
      </c>
      <c r="D2342" t="s">
        <v>18</v>
      </c>
      <c r="E2342" t="s">
        <v>85</v>
      </c>
      <c r="F2342" t="s">
        <v>165</v>
      </c>
      <c r="G2342">
        <v>2010</v>
      </c>
      <c r="H2342" s="136">
        <v>0.53418500000000013</v>
      </c>
    </row>
    <row r="2343" spans="1:8" x14ac:dyDescent="0.35">
      <c r="A2343" t="s">
        <v>15</v>
      </c>
      <c r="B2343" t="s">
        <v>19</v>
      </c>
      <c r="C2343" t="s">
        <v>16</v>
      </c>
      <c r="D2343" t="s">
        <v>67</v>
      </c>
      <c r="E2343" t="s">
        <v>85</v>
      </c>
      <c r="F2343" t="s">
        <v>165</v>
      </c>
      <c r="G2343">
        <v>2010</v>
      </c>
      <c r="H2343" s="136">
        <v>0.69062500000000004</v>
      </c>
    </row>
    <row r="2344" spans="1:8" x14ac:dyDescent="0.35">
      <c r="A2344" t="s">
        <v>34</v>
      </c>
      <c r="B2344" t="s">
        <v>39</v>
      </c>
      <c r="C2344" t="s">
        <v>16</v>
      </c>
      <c r="D2344" t="s">
        <v>41</v>
      </c>
      <c r="E2344" t="s">
        <v>85</v>
      </c>
      <c r="F2344" t="s">
        <v>165</v>
      </c>
      <c r="G2344">
        <v>2010</v>
      </c>
      <c r="H2344" s="136">
        <v>0.62992499999999996</v>
      </c>
    </row>
    <row r="2345" spans="1:8" x14ac:dyDescent="0.35">
      <c r="A2345" t="s">
        <v>34</v>
      </c>
      <c r="B2345" t="s">
        <v>37</v>
      </c>
      <c r="C2345" t="s">
        <v>16</v>
      </c>
      <c r="D2345" t="s">
        <v>38</v>
      </c>
      <c r="E2345" t="s">
        <v>85</v>
      </c>
      <c r="F2345" t="s">
        <v>165</v>
      </c>
      <c r="G2345">
        <v>2010</v>
      </c>
      <c r="H2345" s="136">
        <v>0.70806666666666684</v>
      </c>
    </row>
    <row r="2346" spans="1:8" x14ac:dyDescent="0.35">
      <c r="A2346" t="s">
        <v>49</v>
      </c>
      <c r="B2346" t="s">
        <v>50</v>
      </c>
      <c r="C2346" t="s">
        <v>16</v>
      </c>
      <c r="D2346" t="s">
        <v>71</v>
      </c>
      <c r="E2346" t="s">
        <v>85</v>
      </c>
      <c r="F2346" t="s">
        <v>165</v>
      </c>
      <c r="G2346">
        <v>2010</v>
      </c>
      <c r="H2346" s="136">
        <v>0.63570000000000004</v>
      </c>
    </row>
    <row r="2347" spans="1:8" x14ac:dyDescent="0.35">
      <c r="A2347" t="s">
        <v>49</v>
      </c>
      <c r="B2347" t="s">
        <v>50</v>
      </c>
      <c r="C2347" t="s">
        <v>16</v>
      </c>
      <c r="D2347" t="s">
        <v>51</v>
      </c>
      <c r="E2347" t="s">
        <v>85</v>
      </c>
      <c r="F2347" t="s">
        <v>165</v>
      </c>
      <c r="G2347">
        <v>2010</v>
      </c>
      <c r="H2347" s="136">
        <v>0.58875</v>
      </c>
    </row>
    <row r="2348" spans="1:8" x14ac:dyDescent="0.35">
      <c r="A2348" t="s">
        <v>15</v>
      </c>
      <c r="B2348" t="s">
        <v>19</v>
      </c>
      <c r="C2348" t="s">
        <v>31</v>
      </c>
      <c r="D2348" t="s">
        <v>61</v>
      </c>
      <c r="E2348" t="s">
        <v>85</v>
      </c>
      <c r="F2348" t="s">
        <v>165</v>
      </c>
      <c r="G2348">
        <v>2010</v>
      </c>
      <c r="H2348" s="136">
        <v>1.1164900000000002</v>
      </c>
    </row>
    <row r="2349" spans="1:8" x14ac:dyDescent="0.35">
      <c r="A2349" t="s">
        <v>15</v>
      </c>
      <c r="B2349" t="s">
        <v>63</v>
      </c>
      <c r="C2349" t="s">
        <v>31</v>
      </c>
      <c r="D2349" t="s">
        <v>64</v>
      </c>
      <c r="E2349" t="s">
        <v>85</v>
      </c>
      <c r="F2349" t="s">
        <v>165</v>
      </c>
      <c r="G2349">
        <v>2010</v>
      </c>
      <c r="H2349" s="136">
        <v>0.70728333333333315</v>
      </c>
    </row>
    <row r="2350" spans="1:8" x14ac:dyDescent="0.35">
      <c r="A2350" t="s">
        <v>15</v>
      </c>
      <c r="B2350" t="s">
        <v>19</v>
      </c>
      <c r="C2350" t="s">
        <v>31</v>
      </c>
      <c r="D2350" t="s">
        <v>33</v>
      </c>
      <c r="E2350" t="s">
        <v>85</v>
      </c>
      <c r="F2350" t="s">
        <v>165</v>
      </c>
      <c r="G2350">
        <v>2010</v>
      </c>
      <c r="H2350" s="136">
        <v>0.82715000000000005</v>
      </c>
    </row>
    <row r="2351" spans="1:8" x14ac:dyDescent="0.35">
      <c r="A2351" t="s">
        <v>15</v>
      </c>
      <c r="B2351" t="s">
        <v>65</v>
      </c>
      <c r="C2351" t="s">
        <v>31</v>
      </c>
      <c r="D2351" t="s">
        <v>66</v>
      </c>
      <c r="E2351" t="s">
        <v>85</v>
      </c>
      <c r="F2351" t="s">
        <v>165</v>
      </c>
      <c r="G2351">
        <v>2010</v>
      </c>
      <c r="H2351" s="136">
        <v>0.70458333333333334</v>
      </c>
    </row>
    <row r="2352" spans="1:8" x14ac:dyDescent="0.35">
      <c r="A2352" t="s">
        <v>15</v>
      </c>
      <c r="B2352" t="s">
        <v>19</v>
      </c>
      <c r="C2352" t="s">
        <v>31</v>
      </c>
      <c r="D2352" t="s">
        <v>69</v>
      </c>
      <c r="E2352" t="s">
        <v>85</v>
      </c>
      <c r="F2352" t="s">
        <v>165</v>
      </c>
      <c r="G2352">
        <v>2010</v>
      </c>
      <c r="H2352" s="136">
        <v>1.1401433333333335</v>
      </c>
    </row>
    <row r="2353" spans="1:8" x14ac:dyDescent="0.35">
      <c r="A2353" t="s">
        <v>34</v>
      </c>
      <c r="B2353" t="s">
        <v>39</v>
      </c>
      <c r="C2353" t="s">
        <v>31</v>
      </c>
      <c r="D2353" t="s">
        <v>42</v>
      </c>
      <c r="E2353" t="s">
        <v>85</v>
      </c>
      <c r="F2353" t="s">
        <v>165</v>
      </c>
      <c r="G2353">
        <v>2010</v>
      </c>
      <c r="H2353" s="132"/>
    </row>
    <row r="2354" spans="1:8" x14ac:dyDescent="0.35">
      <c r="A2354" t="s">
        <v>49</v>
      </c>
      <c r="B2354" t="s">
        <v>50</v>
      </c>
      <c r="C2354" t="s">
        <v>31</v>
      </c>
      <c r="D2354" t="s">
        <v>52</v>
      </c>
      <c r="E2354" t="s">
        <v>85</v>
      </c>
      <c r="F2354" t="s">
        <v>165</v>
      </c>
      <c r="G2354">
        <v>2010</v>
      </c>
      <c r="H2354" s="136">
        <v>0.73867500000000008</v>
      </c>
    </row>
    <row r="2355" spans="1:8" x14ac:dyDescent="0.35">
      <c r="A2355" t="s">
        <v>34</v>
      </c>
      <c r="B2355" t="s">
        <v>35</v>
      </c>
      <c r="C2355" t="s">
        <v>167</v>
      </c>
      <c r="D2355" t="s">
        <v>36</v>
      </c>
      <c r="E2355" t="s">
        <v>85</v>
      </c>
      <c r="F2355" t="s">
        <v>165</v>
      </c>
      <c r="G2355">
        <v>2010</v>
      </c>
      <c r="H2355" s="132"/>
    </row>
    <row r="2356" spans="1:8" x14ac:dyDescent="0.35">
      <c r="A2356" t="s">
        <v>34</v>
      </c>
      <c r="B2356" t="s">
        <v>39</v>
      </c>
      <c r="C2356" t="s">
        <v>167</v>
      </c>
      <c r="D2356" t="s">
        <v>40</v>
      </c>
      <c r="E2356" t="s">
        <v>85</v>
      </c>
      <c r="F2356" t="s">
        <v>165</v>
      </c>
      <c r="G2356">
        <v>2010</v>
      </c>
      <c r="H2356" s="136">
        <v>0.58829999999999993</v>
      </c>
    </row>
    <row r="2357" spans="1:8" x14ac:dyDescent="0.35">
      <c r="A2357" t="s">
        <v>34</v>
      </c>
      <c r="B2357" t="s">
        <v>39</v>
      </c>
      <c r="C2357" t="s">
        <v>167</v>
      </c>
      <c r="D2357" t="s">
        <v>45</v>
      </c>
      <c r="E2357" t="s">
        <v>85</v>
      </c>
      <c r="F2357" t="s">
        <v>165</v>
      </c>
      <c r="G2357">
        <v>2010</v>
      </c>
      <c r="H2357" s="136">
        <v>0.63568333333333327</v>
      </c>
    </row>
    <row r="2358" spans="1:8" x14ac:dyDescent="0.35">
      <c r="A2358" t="s">
        <v>120</v>
      </c>
      <c r="B2358" t="s">
        <v>47</v>
      </c>
      <c r="C2358" t="s">
        <v>46</v>
      </c>
      <c r="D2358" t="s">
        <v>48</v>
      </c>
      <c r="E2358" t="s">
        <v>85</v>
      </c>
      <c r="F2358" t="s">
        <v>165</v>
      </c>
      <c r="G2358">
        <v>2011</v>
      </c>
      <c r="H2358" s="136">
        <v>0.53024166666666683</v>
      </c>
    </row>
    <row r="2359" spans="1:8" x14ac:dyDescent="0.35">
      <c r="A2359" t="s">
        <v>72</v>
      </c>
      <c r="B2359" t="s">
        <v>54</v>
      </c>
      <c r="C2359" t="s">
        <v>46</v>
      </c>
      <c r="D2359" t="s">
        <v>54</v>
      </c>
      <c r="E2359" t="s">
        <v>85</v>
      </c>
      <c r="F2359" t="s">
        <v>165</v>
      </c>
      <c r="G2359">
        <v>2011</v>
      </c>
      <c r="H2359" s="136">
        <v>0.42225000000000001</v>
      </c>
    </row>
    <row r="2360" spans="1:8" x14ac:dyDescent="0.35">
      <c r="A2360" t="s">
        <v>72</v>
      </c>
      <c r="B2360" t="s">
        <v>55</v>
      </c>
      <c r="C2360" t="s">
        <v>46</v>
      </c>
      <c r="D2360" t="s">
        <v>55</v>
      </c>
      <c r="E2360" t="s">
        <v>85</v>
      </c>
      <c r="F2360" t="s">
        <v>165</v>
      </c>
      <c r="G2360">
        <v>2011</v>
      </c>
      <c r="H2360" s="136">
        <v>0.44583333333333341</v>
      </c>
    </row>
    <row r="2361" spans="1:8" x14ac:dyDescent="0.35">
      <c r="A2361" t="s">
        <v>15</v>
      </c>
      <c r="B2361" t="s">
        <v>29</v>
      </c>
      <c r="C2361" t="s">
        <v>16</v>
      </c>
      <c r="D2361" t="s">
        <v>30</v>
      </c>
      <c r="E2361" t="s">
        <v>85</v>
      </c>
      <c r="F2361" t="s">
        <v>165</v>
      </c>
      <c r="G2361">
        <v>2011</v>
      </c>
      <c r="H2361" s="136">
        <v>0.52461333333333338</v>
      </c>
    </row>
    <row r="2362" spans="1:8" x14ac:dyDescent="0.35">
      <c r="A2362" t="s">
        <v>15</v>
      </c>
      <c r="B2362" t="s">
        <v>23</v>
      </c>
      <c r="C2362" t="s">
        <v>16</v>
      </c>
      <c r="D2362" t="s">
        <v>24</v>
      </c>
      <c r="E2362" t="s">
        <v>85</v>
      </c>
      <c r="F2362" t="s">
        <v>165</v>
      </c>
      <c r="G2362">
        <v>2011</v>
      </c>
      <c r="H2362" s="136">
        <v>0.64378999999999986</v>
      </c>
    </row>
    <row r="2363" spans="1:8" x14ac:dyDescent="0.35">
      <c r="A2363" t="s">
        <v>15</v>
      </c>
      <c r="B2363" t="s">
        <v>27</v>
      </c>
      <c r="C2363" t="s">
        <v>16</v>
      </c>
      <c r="D2363" t="s">
        <v>28</v>
      </c>
      <c r="E2363" t="s">
        <v>85</v>
      </c>
      <c r="F2363" t="s">
        <v>165</v>
      </c>
      <c r="G2363">
        <v>2011</v>
      </c>
      <c r="H2363" s="136">
        <v>0.59775833333333328</v>
      </c>
    </row>
    <row r="2364" spans="1:8" x14ac:dyDescent="0.35">
      <c r="A2364" t="s">
        <v>15</v>
      </c>
      <c r="B2364" t="s">
        <v>19</v>
      </c>
      <c r="C2364" t="s">
        <v>16</v>
      </c>
      <c r="D2364" t="s">
        <v>22</v>
      </c>
      <c r="E2364" t="s">
        <v>85</v>
      </c>
      <c r="F2364" t="s">
        <v>165</v>
      </c>
      <c r="G2364">
        <v>2011</v>
      </c>
      <c r="H2364" s="136">
        <v>0.78486666666666682</v>
      </c>
    </row>
    <row r="2365" spans="1:8" x14ac:dyDescent="0.35">
      <c r="A2365" t="s">
        <v>15</v>
      </c>
      <c r="B2365" t="s">
        <v>25</v>
      </c>
      <c r="C2365" t="s">
        <v>16</v>
      </c>
      <c r="D2365" t="s">
        <v>26</v>
      </c>
      <c r="E2365" t="s">
        <v>85</v>
      </c>
      <c r="F2365" t="s">
        <v>165</v>
      </c>
      <c r="G2365">
        <v>2011</v>
      </c>
      <c r="H2365" s="132"/>
    </row>
    <row r="2366" spans="1:8" x14ac:dyDescent="0.35">
      <c r="A2366" t="s">
        <v>15</v>
      </c>
      <c r="B2366" t="s">
        <v>17</v>
      </c>
      <c r="C2366" t="s">
        <v>16</v>
      </c>
      <c r="D2366" t="s">
        <v>18</v>
      </c>
      <c r="E2366" t="s">
        <v>85</v>
      </c>
      <c r="F2366" t="s">
        <v>165</v>
      </c>
      <c r="G2366">
        <v>2011</v>
      </c>
      <c r="H2366" s="136">
        <v>0.58338999999999974</v>
      </c>
    </row>
    <row r="2367" spans="1:8" x14ac:dyDescent="0.35">
      <c r="A2367" t="s">
        <v>15</v>
      </c>
      <c r="B2367" t="s">
        <v>19</v>
      </c>
      <c r="C2367" t="s">
        <v>16</v>
      </c>
      <c r="D2367" t="s">
        <v>67</v>
      </c>
      <c r="E2367" t="s">
        <v>85</v>
      </c>
      <c r="F2367" t="s">
        <v>165</v>
      </c>
      <c r="G2367">
        <v>2011</v>
      </c>
      <c r="H2367" s="136">
        <v>0.69939666666666667</v>
      </c>
    </row>
    <row r="2368" spans="1:8" x14ac:dyDescent="0.35">
      <c r="A2368" t="s">
        <v>34</v>
      </c>
      <c r="B2368" t="s">
        <v>39</v>
      </c>
      <c r="C2368" t="s">
        <v>16</v>
      </c>
      <c r="D2368" t="s">
        <v>41</v>
      </c>
      <c r="E2368" t="s">
        <v>85</v>
      </c>
      <c r="F2368" t="s">
        <v>165</v>
      </c>
      <c r="G2368">
        <v>2011</v>
      </c>
      <c r="H2368" s="132"/>
    </row>
    <row r="2369" spans="1:10" x14ac:dyDescent="0.35">
      <c r="A2369" t="s">
        <v>34</v>
      </c>
      <c r="B2369" t="s">
        <v>37</v>
      </c>
      <c r="C2369" t="s">
        <v>16</v>
      </c>
      <c r="D2369" t="s">
        <v>38</v>
      </c>
      <c r="E2369" t="s">
        <v>85</v>
      </c>
      <c r="F2369" t="s">
        <v>165</v>
      </c>
      <c r="G2369">
        <v>2011</v>
      </c>
      <c r="H2369" s="136">
        <v>0.75340000000000007</v>
      </c>
    </row>
    <row r="2370" spans="1:10" x14ac:dyDescent="0.35">
      <c r="A2370" t="s">
        <v>49</v>
      </c>
      <c r="B2370" t="s">
        <v>50</v>
      </c>
      <c r="C2370" t="s">
        <v>16</v>
      </c>
      <c r="D2370" t="s">
        <v>71</v>
      </c>
      <c r="E2370" t="s">
        <v>85</v>
      </c>
      <c r="F2370" t="s">
        <v>165</v>
      </c>
      <c r="G2370">
        <v>2011</v>
      </c>
      <c r="H2370" s="136">
        <v>0.73951666666666671</v>
      </c>
    </row>
    <row r="2371" spans="1:10" x14ac:dyDescent="0.35">
      <c r="A2371" t="s">
        <v>15</v>
      </c>
      <c r="B2371" t="s">
        <v>19</v>
      </c>
      <c r="C2371" t="s">
        <v>31</v>
      </c>
      <c r="D2371" t="s">
        <v>61</v>
      </c>
      <c r="E2371" t="s">
        <v>85</v>
      </c>
      <c r="F2371" t="s">
        <v>165</v>
      </c>
      <c r="G2371">
        <v>2011</v>
      </c>
      <c r="H2371" s="136">
        <v>1.2182261904761902</v>
      </c>
    </row>
    <row r="2372" spans="1:10" x14ac:dyDescent="0.35">
      <c r="A2372" t="s">
        <v>15</v>
      </c>
      <c r="B2372" t="s">
        <v>63</v>
      </c>
      <c r="C2372" t="s">
        <v>31</v>
      </c>
      <c r="D2372" t="s">
        <v>64</v>
      </c>
      <c r="E2372" t="s">
        <v>85</v>
      </c>
      <c r="F2372" t="s">
        <v>165</v>
      </c>
      <c r="G2372">
        <v>2011</v>
      </c>
      <c r="H2372" s="136">
        <v>0.81275833333333325</v>
      </c>
    </row>
    <row r="2373" spans="1:10" x14ac:dyDescent="0.35">
      <c r="A2373" t="s">
        <v>15</v>
      </c>
      <c r="B2373" t="s">
        <v>19</v>
      </c>
      <c r="C2373" t="s">
        <v>31</v>
      </c>
      <c r="D2373" t="s">
        <v>33</v>
      </c>
      <c r="E2373" t="s">
        <v>85</v>
      </c>
      <c r="F2373" t="s">
        <v>165</v>
      </c>
      <c r="G2373">
        <v>2011</v>
      </c>
      <c r="H2373" s="136">
        <v>0.813955714285714</v>
      </c>
    </row>
    <row r="2374" spans="1:10" x14ac:dyDescent="0.35">
      <c r="A2374" t="s">
        <v>15</v>
      </c>
      <c r="B2374" t="s">
        <v>65</v>
      </c>
      <c r="C2374" t="s">
        <v>31</v>
      </c>
      <c r="D2374" t="s">
        <v>66</v>
      </c>
      <c r="E2374" t="s">
        <v>85</v>
      </c>
      <c r="F2374" t="s">
        <v>165</v>
      </c>
      <c r="G2374">
        <v>2011</v>
      </c>
      <c r="H2374" s="136">
        <v>0.70744166666666675</v>
      </c>
    </row>
    <row r="2375" spans="1:10" x14ac:dyDescent="0.35">
      <c r="A2375" t="s">
        <v>15</v>
      </c>
      <c r="B2375" t="s">
        <v>19</v>
      </c>
      <c r="C2375" t="s">
        <v>31</v>
      </c>
      <c r="D2375" t="s">
        <v>69</v>
      </c>
      <c r="E2375" t="s">
        <v>85</v>
      </c>
      <c r="F2375" t="s">
        <v>165</v>
      </c>
      <c r="G2375">
        <v>2011</v>
      </c>
      <c r="H2375" s="136">
        <v>1.1525000000000001</v>
      </c>
    </row>
    <row r="2376" spans="1:10" x14ac:dyDescent="0.35">
      <c r="A2376" t="s">
        <v>34</v>
      </c>
      <c r="B2376" t="s">
        <v>39</v>
      </c>
      <c r="C2376" t="s">
        <v>31</v>
      </c>
      <c r="D2376" t="s">
        <v>42</v>
      </c>
      <c r="E2376" t="s">
        <v>85</v>
      </c>
      <c r="F2376" t="s">
        <v>165</v>
      </c>
      <c r="G2376">
        <v>2011</v>
      </c>
      <c r="H2376" s="132"/>
    </row>
    <row r="2377" spans="1:10" x14ac:dyDescent="0.35">
      <c r="A2377" t="s">
        <v>49</v>
      </c>
      <c r="B2377" t="s">
        <v>50</v>
      </c>
      <c r="C2377" t="s">
        <v>31</v>
      </c>
      <c r="D2377" t="s">
        <v>52</v>
      </c>
      <c r="E2377" t="s">
        <v>85</v>
      </c>
      <c r="F2377" t="s">
        <v>165</v>
      </c>
      <c r="G2377">
        <v>2011</v>
      </c>
      <c r="H2377" s="136">
        <v>0.76592119047619034</v>
      </c>
    </row>
    <row r="2378" spans="1:10" x14ac:dyDescent="0.35">
      <c r="A2378" t="s">
        <v>34</v>
      </c>
      <c r="B2378" t="s">
        <v>35</v>
      </c>
      <c r="C2378" t="s">
        <v>167</v>
      </c>
      <c r="D2378" t="s">
        <v>36</v>
      </c>
      <c r="E2378" t="s">
        <v>85</v>
      </c>
      <c r="F2378" t="s">
        <v>165</v>
      </c>
      <c r="G2378">
        <v>2011</v>
      </c>
      <c r="H2378" s="136">
        <v>1.0841583333333333</v>
      </c>
    </row>
    <row r="2379" spans="1:10" x14ac:dyDescent="0.35">
      <c r="A2379" t="s">
        <v>34</v>
      </c>
      <c r="B2379" t="s">
        <v>39</v>
      </c>
      <c r="C2379" t="s">
        <v>167</v>
      </c>
      <c r="D2379" t="s">
        <v>40</v>
      </c>
      <c r="E2379" t="s">
        <v>85</v>
      </c>
      <c r="F2379" t="s">
        <v>165</v>
      </c>
      <c r="G2379">
        <v>2011</v>
      </c>
      <c r="H2379" s="136">
        <v>0.73189166666666683</v>
      </c>
    </row>
    <row r="2380" spans="1:10" x14ac:dyDescent="0.35">
      <c r="A2380" t="s">
        <v>34</v>
      </c>
      <c r="B2380" t="s">
        <v>39</v>
      </c>
      <c r="C2380" t="s">
        <v>167</v>
      </c>
      <c r="D2380" t="s">
        <v>45</v>
      </c>
      <c r="E2380" t="s">
        <v>85</v>
      </c>
      <c r="F2380" t="s">
        <v>165</v>
      </c>
      <c r="G2380">
        <v>2011</v>
      </c>
      <c r="H2380" s="136">
        <v>0.70321666666666649</v>
      </c>
    </row>
    <row r="2381" spans="1:10" x14ac:dyDescent="0.35">
      <c r="A2381" t="s">
        <v>120</v>
      </c>
      <c r="B2381" t="s">
        <v>47</v>
      </c>
      <c r="C2381" t="s">
        <v>46</v>
      </c>
      <c r="D2381" t="s">
        <v>48</v>
      </c>
      <c r="E2381" t="s">
        <v>85</v>
      </c>
      <c r="F2381" t="s">
        <v>165</v>
      </c>
      <c r="G2381">
        <v>2012</v>
      </c>
      <c r="H2381" s="136">
        <v>0.56186666666666663</v>
      </c>
    </row>
    <row r="2382" spans="1:10" x14ac:dyDescent="0.35">
      <c r="A2382" t="s">
        <v>72</v>
      </c>
      <c r="B2382" t="s">
        <v>54</v>
      </c>
      <c r="C2382" t="s">
        <v>46</v>
      </c>
      <c r="D2382" t="s">
        <v>54</v>
      </c>
      <c r="E2382" t="s">
        <v>85</v>
      </c>
      <c r="F2382" t="s">
        <v>165</v>
      </c>
      <c r="G2382">
        <v>2012</v>
      </c>
      <c r="H2382" s="136">
        <v>0.4014416666666667</v>
      </c>
    </row>
    <row r="2383" spans="1:10" x14ac:dyDescent="0.35">
      <c r="A2383" t="s">
        <v>72</v>
      </c>
      <c r="B2383" t="s">
        <v>55</v>
      </c>
      <c r="C2383" t="s">
        <v>46</v>
      </c>
      <c r="D2383" t="s">
        <v>55</v>
      </c>
      <c r="E2383" t="s">
        <v>85</v>
      </c>
      <c r="F2383" t="s">
        <v>165</v>
      </c>
      <c r="G2383">
        <v>2012</v>
      </c>
      <c r="H2383" s="132"/>
      <c r="I2383" s="126"/>
      <c r="J2383" s="126"/>
    </row>
    <row r="2384" spans="1:10" x14ac:dyDescent="0.35">
      <c r="A2384" t="s">
        <v>15</v>
      </c>
      <c r="B2384" t="s">
        <v>29</v>
      </c>
      <c r="C2384" t="s">
        <v>16</v>
      </c>
      <c r="D2384" t="s">
        <v>30</v>
      </c>
      <c r="E2384" t="s">
        <v>85</v>
      </c>
      <c r="F2384" t="s">
        <v>165</v>
      </c>
      <c r="G2384">
        <v>2012</v>
      </c>
      <c r="H2384" s="136">
        <v>0.52557833333333359</v>
      </c>
      <c r="I2384" s="126"/>
    </row>
    <row r="2385" spans="1:9" x14ac:dyDescent="0.35">
      <c r="A2385" t="s">
        <v>15</v>
      </c>
      <c r="B2385" t="s">
        <v>23</v>
      </c>
      <c r="C2385" t="s">
        <v>16</v>
      </c>
      <c r="D2385" t="s">
        <v>24</v>
      </c>
      <c r="E2385" t="s">
        <v>85</v>
      </c>
      <c r="F2385" t="s">
        <v>165</v>
      </c>
      <c r="G2385">
        <v>2012</v>
      </c>
      <c r="H2385" s="132"/>
      <c r="I2385" s="126"/>
    </row>
    <row r="2386" spans="1:9" x14ac:dyDescent="0.35">
      <c r="A2386" t="s">
        <v>15</v>
      </c>
      <c r="B2386" t="s">
        <v>27</v>
      </c>
      <c r="C2386" t="s">
        <v>16</v>
      </c>
      <c r="D2386" t="s">
        <v>28</v>
      </c>
      <c r="E2386" t="s">
        <v>85</v>
      </c>
      <c r="F2386" t="s">
        <v>165</v>
      </c>
      <c r="G2386">
        <v>2012</v>
      </c>
      <c r="H2386" s="136">
        <v>0.50135833333333335</v>
      </c>
      <c r="I2386" s="126"/>
    </row>
    <row r="2387" spans="1:9" x14ac:dyDescent="0.35">
      <c r="A2387" t="s">
        <v>15</v>
      </c>
      <c r="B2387" t="s">
        <v>19</v>
      </c>
      <c r="C2387" t="s">
        <v>16</v>
      </c>
      <c r="D2387" t="s">
        <v>22</v>
      </c>
      <c r="E2387" t="s">
        <v>85</v>
      </c>
      <c r="F2387" t="s">
        <v>165</v>
      </c>
      <c r="G2387">
        <v>2012</v>
      </c>
      <c r="H2387" s="136">
        <v>0.65497499999999997</v>
      </c>
      <c r="I2387" s="126"/>
    </row>
    <row r="2388" spans="1:9" x14ac:dyDescent="0.35">
      <c r="A2388" t="s">
        <v>15</v>
      </c>
      <c r="B2388" t="s">
        <v>25</v>
      </c>
      <c r="C2388" t="s">
        <v>16</v>
      </c>
      <c r="D2388" t="s">
        <v>26</v>
      </c>
      <c r="E2388" t="s">
        <v>85</v>
      </c>
      <c r="F2388" t="s">
        <v>165</v>
      </c>
      <c r="G2388">
        <v>2012</v>
      </c>
      <c r="H2388" s="132"/>
      <c r="I2388" s="126"/>
    </row>
    <row r="2389" spans="1:9" x14ac:dyDescent="0.35">
      <c r="A2389" t="s">
        <v>15</v>
      </c>
      <c r="B2389" t="s">
        <v>17</v>
      </c>
      <c r="C2389" t="s">
        <v>16</v>
      </c>
      <c r="D2389" t="s">
        <v>18</v>
      </c>
      <c r="E2389" t="s">
        <v>85</v>
      </c>
      <c r="F2389" t="s">
        <v>165</v>
      </c>
      <c r="G2389">
        <v>2012</v>
      </c>
      <c r="H2389" s="132"/>
      <c r="I2389" s="126"/>
    </row>
    <row r="2390" spans="1:9" x14ac:dyDescent="0.35">
      <c r="A2390" t="s">
        <v>15</v>
      </c>
      <c r="B2390" t="s">
        <v>19</v>
      </c>
      <c r="C2390" t="s">
        <v>16</v>
      </c>
      <c r="D2390" t="s">
        <v>67</v>
      </c>
      <c r="E2390" t="s">
        <v>85</v>
      </c>
      <c r="F2390" t="s">
        <v>165</v>
      </c>
      <c r="G2390">
        <v>2012</v>
      </c>
      <c r="H2390" s="132"/>
      <c r="I2390" s="126"/>
    </row>
    <row r="2391" spans="1:9" x14ac:dyDescent="0.35">
      <c r="A2391" t="s">
        <v>34</v>
      </c>
      <c r="B2391" t="s">
        <v>39</v>
      </c>
      <c r="C2391" t="s">
        <v>16</v>
      </c>
      <c r="D2391" t="s">
        <v>41</v>
      </c>
      <c r="E2391" t="s">
        <v>85</v>
      </c>
      <c r="F2391" t="s">
        <v>165</v>
      </c>
      <c r="G2391">
        <v>2012</v>
      </c>
      <c r="H2391" s="132"/>
      <c r="I2391" s="126"/>
    </row>
    <row r="2392" spans="1:9" x14ac:dyDescent="0.35">
      <c r="A2392" t="s">
        <v>34</v>
      </c>
      <c r="B2392" t="s">
        <v>37</v>
      </c>
      <c r="C2392" t="s">
        <v>16</v>
      </c>
      <c r="D2392" t="s">
        <v>38</v>
      </c>
      <c r="E2392" t="s">
        <v>85</v>
      </c>
      <c r="F2392" t="s">
        <v>165</v>
      </c>
      <c r="G2392">
        <v>2012</v>
      </c>
      <c r="H2392" s="136">
        <v>0.63245000000000007</v>
      </c>
      <c r="I2392" s="126"/>
    </row>
    <row r="2393" spans="1:9" x14ac:dyDescent="0.35">
      <c r="A2393" t="s">
        <v>49</v>
      </c>
      <c r="B2393" t="s">
        <v>50</v>
      </c>
      <c r="C2393" t="s">
        <v>16</v>
      </c>
      <c r="D2393" t="s">
        <v>71</v>
      </c>
      <c r="E2393" t="s">
        <v>85</v>
      </c>
      <c r="F2393" t="s">
        <v>165</v>
      </c>
      <c r="G2393">
        <v>2012</v>
      </c>
      <c r="H2393" s="136">
        <v>0.62148166666666693</v>
      </c>
      <c r="I2393" s="126"/>
    </row>
    <row r="2394" spans="1:9" x14ac:dyDescent="0.35">
      <c r="A2394" t="s">
        <v>15</v>
      </c>
      <c r="B2394" t="s">
        <v>19</v>
      </c>
      <c r="C2394" t="s">
        <v>31</v>
      </c>
      <c r="D2394" t="s">
        <v>61</v>
      </c>
      <c r="E2394" t="s">
        <v>85</v>
      </c>
      <c r="F2394" t="s">
        <v>165</v>
      </c>
      <c r="G2394">
        <v>2012</v>
      </c>
      <c r="H2394" s="136">
        <v>1.1237333333333335</v>
      </c>
      <c r="I2394" s="126"/>
    </row>
    <row r="2395" spans="1:9" x14ac:dyDescent="0.35">
      <c r="A2395" t="s">
        <v>15</v>
      </c>
      <c r="B2395" t="s">
        <v>63</v>
      </c>
      <c r="C2395" t="s">
        <v>31</v>
      </c>
      <c r="D2395" t="s">
        <v>64</v>
      </c>
      <c r="E2395" t="s">
        <v>85</v>
      </c>
      <c r="F2395" t="s">
        <v>165</v>
      </c>
      <c r="G2395">
        <v>2012</v>
      </c>
      <c r="H2395" s="136">
        <v>0.72794166666666671</v>
      </c>
      <c r="I2395" s="126"/>
    </row>
    <row r="2396" spans="1:9" x14ac:dyDescent="0.35">
      <c r="A2396" t="s">
        <v>15</v>
      </c>
      <c r="B2396" t="s">
        <v>19</v>
      </c>
      <c r="C2396" t="s">
        <v>31</v>
      </c>
      <c r="D2396" t="s">
        <v>33</v>
      </c>
      <c r="E2396" t="s">
        <v>85</v>
      </c>
      <c r="F2396" t="s">
        <v>165</v>
      </c>
      <c r="G2396">
        <v>2012</v>
      </c>
      <c r="H2396" s="136">
        <v>0.752</v>
      </c>
      <c r="I2396" s="126"/>
    </row>
    <row r="2397" spans="1:9" x14ac:dyDescent="0.35">
      <c r="A2397" t="s">
        <v>15</v>
      </c>
      <c r="B2397" t="s">
        <v>65</v>
      </c>
      <c r="C2397" t="s">
        <v>31</v>
      </c>
      <c r="D2397" t="s">
        <v>66</v>
      </c>
      <c r="E2397" t="s">
        <v>85</v>
      </c>
      <c r="F2397" t="s">
        <v>165</v>
      </c>
      <c r="G2397">
        <v>2012</v>
      </c>
      <c r="H2397" s="132"/>
      <c r="I2397" s="126"/>
    </row>
    <row r="2398" spans="1:9" x14ac:dyDescent="0.35">
      <c r="A2398" t="s">
        <v>15</v>
      </c>
      <c r="B2398" t="s">
        <v>19</v>
      </c>
      <c r="C2398" t="s">
        <v>31</v>
      </c>
      <c r="D2398" t="s">
        <v>69</v>
      </c>
      <c r="E2398" t="s">
        <v>85</v>
      </c>
      <c r="F2398" t="s">
        <v>165</v>
      </c>
      <c r="G2398">
        <v>2012</v>
      </c>
      <c r="H2398" s="132"/>
      <c r="I2398" s="126"/>
    </row>
    <row r="2399" spans="1:9" x14ac:dyDescent="0.35">
      <c r="A2399" t="s">
        <v>34</v>
      </c>
      <c r="B2399" t="s">
        <v>39</v>
      </c>
      <c r="C2399" t="s">
        <v>31</v>
      </c>
      <c r="D2399" t="s">
        <v>42</v>
      </c>
      <c r="E2399" t="s">
        <v>85</v>
      </c>
      <c r="F2399" t="s">
        <v>165</v>
      </c>
      <c r="G2399">
        <v>2012</v>
      </c>
      <c r="H2399" s="132"/>
      <c r="I2399" s="126"/>
    </row>
    <row r="2400" spans="1:9" x14ac:dyDescent="0.35">
      <c r="A2400" t="s">
        <v>49</v>
      </c>
      <c r="B2400" t="s">
        <v>50</v>
      </c>
      <c r="C2400" t="s">
        <v>31</v>
      </c>
      <c r="D2400" t="s">
        <v>52</v>
      </c>
      <c r="E2400" t="s">
        <v>85</v>
      </c>
      <c r="F2400" t="s">
        <v>165</v>
      </c>
      <c r="G2400">
        <v>2012</v>
      </c>
      <c r="H2400" s="132"/>
      <c r="I2400" s="126"/>
    </row>
    <row r="2401" spans="1:9" x14ac:dyDescent="0.35">
      <c r="A2401" t="s">
        <v>34</v>
      </c>
      <c r="B2401" t="s">
        <v>35</v>
      </c>
      <c r="C2401" t="s">
        <v>167</v>
      </c>
      <c r="D2401" t="s">
        <v>36</v>
      </c>
      <c r="E2401" t="s">
        <v>85</v>
      </c>
      <c r="F2401" t="s">
        <v>165</v>
      </c>
      <c r="G2401">
        <v>2012</v>
      </c>
      <c r="H2401" s="132"/>
      <c r="I2401" s="126"/>
    </row>
    <row r="2402" spans="1:9" x14ac:dyDescent="0.35">
      <c r="A2402" t="s">
        <v>34</v>
      </c>
      <c r="B2402" t="s">
        <v>39</v>
      </c>
      <c r="C2402" t="s">
        <v>167</v>
      </c>
      <c r="D2402" t="s">
        <v>40</v>
      </c>
      <c r="E2402" t="s">
        <v>85</v>
      </c>
      <c r="F2402" t="s">
        <v>165</v>
      </c>
      <c r="G2402">
        <v>2012</v>
      </c>
      <c r="H2402" s="136">
        <v>0.65327500000000016</v>
      </c>
      <c r="I2402" s="126"/>
    </row>
    <row r="2403" spans="1:9" x14ac:dyDescent="0.35">
      <c r="A2403" t="s">
        <v>34</v>
      </c>
      <c r="B2403" t="s">
        <v>39</v>
      </c>
      <c r="C2403" t="s">
        <v>167</v>
      </c>
      <c r="D2403" t="s">
        <v>45</v>
      </c>
      <c r="E2403" t="s">
        <v>85</v>
      </c>
      <c r="F2403" t="s">
        <v>165</v>
      </c>
      <c r="G2403">
        <v>2012</v>
      </c>
      <c r="H2403" s="132"/>
      <c r="I2403" s="126"/>
    </row>
    <row r="2404" spans="1:9" x14ac:dyDescent="0.35">
      <c r="A2404" t="s">
        <v>120</v>
      </c>
      <c r="B2404" t="s">
        <v>47</v>
      </c>
      <c r="C2404" t="s">
        <v>46</v>
      </c>
      <c r="D2404" t="s">
        <v>48</v>
      </c>
      <c r="E2404" t="s">
        <v>85</v>
      </c>
      <c r="F2404" t="s">
        <v>165</v>
      </c>
      <c r="G2404">
        <v>2013</v>
      </c>
      <c r="H2404" s="133"/>
      <c r="I2404" s="126"/>
    </row>
    <row r="2405" spans="1:9" x14ac:dyDescent="0.35">
      <c r="A2405" t="s">
        <v>72</v>
      </c>
      <c r="B2405" t="s">
        <v>54</v>
      </c>
      <c r="C2405" t="s">
        <v>46</v>
      </c>
      <c r="D2405" t="s">
        <v>54</v>
      </c>
      <c r="E2405" t="s">
        <v>85</v>
      </c>
      <c r="F2405" t="s">
        <v>165</v>
      </c>
      <c r="G2405">
        <v>2013</v>
      </c>
      <c r="H2405" s="133">
        <v>0.5</v>
      </c>
      <c r="I2405" s="126"/>
    </row>
    <row r="2406" spans="1:9" x14ac:dyDescent="0.35">
      <c r="A2406" t="s">
        <v>72</v>
      </c>
      <c r="B2406" t="s">
        <v>55</v>
      </c>
      <c r="C2406" t="s">
        <v>46</v>
      </c>
      <c r="D2406" t="s">
        <v>55</v>
      </c>
      <c r="E2406" t="s">
        <v>85</v>
      </c>
      <c r="F2406" t="s">
        <v>165</v>
      </c>
      <c r="G2406">
        <v>2013</v>
      </c>
      <c r="H2406" s="133"/>
      <c r="I2406" s="126"/>
    </row>
    <row r="2407" spans="1:9" x14ac:dyDescent="0.35">
      <c r="A2407" t="s">
        <v>15</v>
      </c>
      <c r="B2407" t="s">
        <v>29</v>
      </c>
      <c r="C2407" t="s">
        <v>16</v>
      </c>
      <c r="D2407" t="s">
        <v>30</v>
      </c>
      <c r="E2407" t="s">
        <v>85</v>
      </c>
      <c r="F2407" t="s">
        <v>165</v>
      </c>
      <c r="G2407">
        <v>2013</v>
      </c>
      <c r="H2407" s="133">
        <v>0.56000000000000005</v>
      </c>
      <c r="I2407" s="126"/>
    </row>
    <row r="2408" spans="1:9" x14ac:dyDescent="0.35">
      <c r="A2408" t="s">
        <v>15</v>
      </c>
      <c r="B2408" t="s">
        <v>23</v>
      </c>
      <c r="C2408" t="s">
        <v>16</v>
      </c>
      <c r="D2408" t="s">
        <v>24</v>
      </c>
      <c r="E2408" t="s">
        <v>85</v>
      </c>
      <c r="F2408" t="s">
        <v>165</v>
      </c>
      <c r="G2408">
        <v>2013</v>
      </c>
      <c r="H2408" s="133"/>
      <c r="I2408" s="126"/>
    </row>
    <row r="2409" spans="1:9" x14ac:dyDescent="0.35">
      <c r="A2409" t="s">
        <v>15</v>
      </c>
      <c r="B2409" t="s">
        <v>27</v>
      </c>
      <c r="C2409" t="s">
        <v>16</v>
      </c>
      <c r="D2409" t="s">
        <v>28</v>
      </c>
      <c r="E2409" t="s">
        <v>85</v>
      </c>
      <c r="F2409" t="s">
        <v>165</v>
      </c>
      <c r="G2409">
        <v>2013</v>
      </c>
      <c r="H2409" s="133">
        <v>0.56000000000000005</v>
      </c>
      <c r="I2409" s="126"/>
    </row>
    <row r="2410" spans="1:9" x14ac:dyDescent="0.35">
      <c r="A2410" t="s">
        <v>15</v>
      </c>
      <c r="B2410" t="s">
        <v>19</v>
      </c>
      <c r="C2410" t="s">
        <v>16</v>
      </c>
      <c r="D2410" t="s">
        <v>22</v>
      </c>
      <c r="E2410" t="s">
        <v>85</v>
      </c>
      <c r="F2410" t="s">
        <v>165</v>
      </c>
      <c r="G2410">
        <v>2013</v>
      </c>
      <c r="H2410" s="133">
        <v>0.7</v>
      </c>
      <c r="I2410" s="126"/>
    </row>
    <row r="2411" spans="1:9" x14ac:dyDescent="0.35">
      <c r="A2411" t="s">
        <v>15</v>
      </c>
      <c r="B2411" t="s">
        <v>25</v>
      </c>
      <c r="C2411" t="s">
        <v>16</v>
      </c>
      <c r="D2411" t="s">
        <v>26</v>
      </c>
      <c r="E2411" t="s">
        <v>85</v>
      </c>
      <c r="F2411" t="s">
        <v>165</v>
      </c>
      <c r="G2411">
        <v>2013</v>
      </c>
      <c r="H2411" s="133"/>
      <c r="I2411" s="126"/>
    </row>
    <row r="2412" spans="1:9" x14ac:dyDescent="0.35">
      <c r="A2412" t="s">
        <v>15</v>
      </c>
      <c r="B2412" t="s">
        <v>17</v>
      </c>
      <c r="C2412" t="s">
        <v>16</v>
      </c>
      <c r="D2412" t="s">
        <v>18</v>
      </c>
      <c r="E2412" t="s">
        <v>85</v>
      </c>
      <c r="F2412" t="s">
        <v>165</v>
      </c>
      <c r="G2412">
        <v>2013</v>
      </c>
      <c r="H2412" s="133"/>
      <c r="I2412" s="126"/>
    </row>
    <row r="2413" spans="1:9" x14ac:dyDescent="0.35">
      <c r="A2413" t="s">
        <v>15</v>
      </c>
      <c r="B2413" t="s">
        <v>19</v>
      </c>
      <c r="C2413" t="s">
        <v>16</v>
      </c>
      <c r="D2413" t="s">
        <v>67</v>
      </c>
      <c r="E2413" t="s">
        <v>85</v>
      </c>
      <c r="F2413" t="s">
        <v>165</v>
      </c>
      <c r="G2413">
        <v>2013</v>
      </c>
      <c r="H2413" s="133"/>
      <c r="I2413" s="126"/>
    </row>
    <row r="2414" spans="1:9" x14ac:dyDescent="0.35">
      <c r="A2414" t="s">
        <v>34</v>
      </c>
      <c r="B2414" t="s">
        <v>39</v>
      </c>
      <c r="C2414" t="s">
        <v>16</v>
      </c>
      <c r="D2414" t="s">
        <v>41</v>
      </c>
      <c r="E2414" t="s">
        <v>85</v>
      </c>
      <c r="F2414" t="s">
        <v>165</v>
      </c>
      <c r="G2414">
        <v>2013</v>
      </c>
      <c r="H2414" s="133"/>
      <c r="I2414" s="126"/>
    </row>
    <row r="2415" spans="1:9" x14ac:dyDescent="0.35">
      <c r="A2415" t="s">
        <v>34</v>
      </c>
      <c r="B2415" t="s">
        <v>37</v>
      </c>
      <c r="C2415" t="s">
        <v>16</v>
      </c>
      <c r="D2415" t="s">
        <v>38</v>
      </c>
      <c r="E2415" t="s">
        <v>85</v>
      </c>
      <c r="F2415" t="s">
        <v>165</v>
      </c>
      <c r="G2415">
        <v>2013</v>
      </c>
      <c r="H2415" s="133">
        <v>0.66</v>
      </c>
      <c r="I2415" s="126"/>
    </row>
    <row r="2416" spans="1:9" x14ac:dyDescent="0.35">
      <c r="A2416" t="s">
        <v>49</v>
      </c>
      <c r="B2416" t="s">
        <v>50</v>
      </c>
      <c r="C2416" t="s">
        <v>16</v>
      </c>
      <c r="D2416" t="s">
        <v>71</v>
      </c>
      <c r="E2416" t="s">
        <v>85</v>
      </c>
      <c r="F2416" t="s">
        <v>165</v>
      </c>
      <c r="G2416">
        <v>2013</v>
      </c>
      <c r="H2416" s="133">
        <v>0.74</v>
      </c>
      <c r="I2416" s="126"/>
    </row>
    <row r="2417" spans="1:9" x14ac:dyDescent="0.35">
      <c r="A2417" t="s">
        <v>15</v>
      </c>
      <c r="B2417" t="s">
        <v>19</v>
      </c>
      <c r="C2417" t="s">
        <v>31</v>
      </c>
      <c r="D2417" t="s">
        <v>61</v>
      </c>
      <c r="E2417" t="s">
        <v>85</v>
      </c>
      <c r="F2417" t="s">
        <v>165</v>
      </c>
      <c r="G2417">
        <v>2013</v>
      </c>
      <c r="H2417" s="133">
        <v>0.98</v>
      </c>
      <c r="I2417" s="126"/>
    </row>
    <row r="2418" spans="1:9" x14ac:dyDescent="0.35">
      <c r="A2418" t="s">
        <v>15</v>
      </c>
      <c r="B2418" t="s">
        <v>63</v>
      </c>
      <c r="C2418" t="s">
        <v>31</v>
      </c>
      <c r="D2418" t="s">
        <v>64</v>
      </c>
      <c r="E2418" t="s">
        <v>85</v>
      </c>
      <c r="F2418" t="s">
        <v>165</v>
      </c>
      <c r="G2418">
        <v>2013</v>
      </c>
      <c r="H2418" s="133"/>
      <c r="I2418" s="126"/>
    </row>
    <row r="2419" spans="1:9" x14ac:dyDescent="0.35">
      <c r="A2419" t="s">
        <v>15</v>
      </c>
      <c r="B2419" t="s">
        <v>19</v>
      </c>
      <c r="C2419" t="s">
        <v>31</v>
      </c>
      <c r="D2419" t="s">
        <v>33</v>
      </c>
      <c r="E2419" t="s">
        <v>85</v>
      </c>
      <c r="F2419" t="s">
        <v>165</v>
      </c>
      <c r="G2419">
        <v>2013</v>
      </c>
      <c r="H2419" s="133">
        <v>0.64</v>
      </c>
      <c r="I2419" s="126"/>
    </row>
    <row r="2420" spans="1:9" x14ac:dyDescent="0.35">
      <c r="A2420" t="s">
        <v>15</v>
      </c>
      <c r="B2420" t="s">
        <v>65</v>
      </c>
      <c r="C2420" t="s">
        <v>31</v>
      </c>
      <c r="D2420" t="s">
        <v>66</v>
      </c>
      <c r="E2420" t="s">
        <v>85</v>
      </c>
      <c r="F2420" t="s">
        <v>165</v>
      </c>
      <c r="G2420">
        <v>2013</v>
      </c>
      <c r="H2420" s="133"/>
      <c r="I2420" s="126"/>
    </row>
    <row r="2421" spans="1:9" x14ac:dyDescent="0.35">
      <c r="A2421" t="s">
        <v>15</v>
      </c>
      <c r="B2421" t="s">
        <v>19</v>
      </c>
      <c r="C2421" t="s">
        <v>31</v>
      </c>
      <c r="D2421" t="s">
        <v>69</v>
      </c>
      <c r="E2421" t="s">
        <v>85</v>
      </c>
      <c r="F2421" t="s">
        <v>165</v>
      </c>
      <c r="G2421">
        <v>2013</v>
      </c>
      <c r="H2421" s="133"/>
      <c r="I2421" s="126"/>
    </row>
    <row r="2422" spans="1:9" x14ac:dyDescent="0.35">
      <c r="A2422" t="s">
        <v>49</v>
      </c>
      <c r="B2422" t="s">
        <v>50</v>
      </c>
      <c r="C2422" t="s">
        <v>31</v>
      </c>
      <c r="D2422" t="s">
        <v>52</v>
      </c>
      <c r="E2422" t="s">
        <v>85</v>
      </c>
      <c r="F2422" t="s">
        <v>165</v>
      </c>
      <c r="G2422">
        <v>2013</v>
      </c>
      <c r="H2422" s="133"/>
      <c r="I2422" s="126"/>
    </row>
    <row r="2423" spans="1:9" x14ac:dyDescent="0.35">
      <c r="A2423" t="s">
        <v>34</v>
      </c>
      <c r="B2423" t="s">
        <v>35</v>
      </c>
      <c r="C2423" t="s">
        <v>167</v>
      </c>
      <c r="D2423" t="s">
        <v>36</v>
      </c>
      <c r="E2423" t="s">
        <v>85</v>
      </c>
      <c r="F2423" t="s">
        <v>165</v>
      </c>
      <c r="G2423">
        <v>2013</v>
      </c>
      <c r="H2423" s="133"/>
      <c r="I2423" s="126"/>
    </row>
    <row r="2424" spans="1:9" x14ac:dyDescent="0.35">
      <c r="A2424" t="s">
        <v>34</v>
      </c>
      <c r="B2424" t="s">
        <v>39</v>
      </c>
      <c r="C2424" t="s">
        <v>167</v>
      </c>
      <c r="D2424" t="s">
        <v>40</v>
      </c>
      <c r="E2424" t="s">
        <v>85</v>
      </c>
      <c r="F2424" t="s">
        <v>165</v>
      </c>
      <c r="G2424">
        <v>2013</v>
      </c>
      <c r="H2424" s="133">
        <v>0.68</v>
      </c>
      <c r="I2424" s="126"/>
    </row>
    <row r="2425" spans="1:9" x14ac:dyDescent="0.35">
      <c r="A2425" t="s">
        <v>34</v>
      </c>
      <c r="B2425" t="s">
        <v>39</v>
      </c>
      <c r="C2425" t="s">
        <v>167</v>
      </c>
      <c r="D2425" t="s">
        <v>45</v>
      </c>
      <c r="E2425" t="s">
        <v>85</v>
      </c>
      <c r="F2425" t="s">
        <v>165</v>
      </c>
      <c r="G2425">
        <v>2013</v>
      </c>
      <c r="H2425" s="133"/>
      <c r="I2425" s="126"/>
    </row>
    <row r="2426" spans="1:9" x14ac:dyDescent="0.35">
      <c r="A2426" t="s">
        <v>154</v>
      </c>
      <c r="B2426" t="s">
        <v>54</v>
      </c>
      <c r="C2426" t="s">
        <v>46</v>
      </c>
      <c r="D2426" t="s">
        <v>54</v>
      </c>
      <c r="E2426" t="s">
        <v>85</v>
      </c>
      <c r="F2426" t="s">
        <v>165</v>
      </c>
      <c r="G2426">
        <v>2014</v>
      </c>
      <c r="H2426" s="136">
        <v>0.4</v>
      </c>
      <c r="I2426" s="126"/>
    </row>
    <row r="2427" spans="1:9" x14ac:dyDescent="0.35">
      <c r="A2427" t="s">
        <v>154</v>
      </c>
      <c r="B2427" t="s">
        <v>47</v>
      </c>
      <c r="C2427" t="s">
        <v>46</v>
      </c>
      <c r="D2427" t="s">
        <v>48</v>
      </c>
      <c r="E2427" t="s">
        <v>85</v>
      </c>
      <c r="F2427" t="s">
        <v>165</v>
      </c>
      <c r="G2427">
        <v>2014</v>
      </c>
      <c r="H2427" s="136">
        <v>0.42</v>
      </c>
      <c r="I2427" s="126"/>
    </row>
    <row r="2428" spans="1:9" x14ac:dyDescent="0.35">
      <c r="A2428" t="s">
        <v>154</v>
      </c>
      <c r="B2428" t="s">
        <v>55</v>
      </c>
      <c r="C2428" t="s">
        <v>46</v>
      </c>
      <c r="D2428" t="s">
        <v>55</v>
      </c>
      <c r="E2428" t="s">
        <v>85</v>
      </c>
      <c r="F2428" t="s">
        <v>165</v>
      </c>
      <c r="G2428">
        <v>2014</v>
      </c>
      <c r="H2428" s="136">
        <v>0.4</v>
      </c>
      <c r="I2428" s="126"/>
    </row>
    <row r="2429" spans="1:9" x14ac:dyDescent="0.35">
      <c r="A2429" t="s">
        <v>15</v>
      </c>
      <c r="B2429" t="s">
        <v>29</v>
      </c>
      <c r="C2429" t="s">
        <v>16</v>
      </c>
      <c r="D2429" t="s">
        <v>30</v>
      </c>
      <c r="E2429" t="s">
        <v>85</v>
      </c>
      <c r="F2429" t="s">
        <v>165</v>
      </c>
      <c r="G2429">
        <v>2014</v>
      </c>
      <c r="H2429" s="136">
        <v>0.48</v>
      </c>
      <c r="I2429" s="126"/>
    </row>
    <row r="2430" spans="1:9" x14ac:dyDescent="0.35">
      <c r="A2430" t="s">
        <v>15</v>
      </c>
      <c r="B2430" t="s">
        <v>23</v>
      </c>
      <c r="C2430" t="s">
        <v>16</v>
      </c>
      <c r="D2430" t="s">
        <v>24</v>
      </c>
      <c r="E2430" t="s">
        <v>85</v>
      </c>
      <c r="F2430" t="s">
        <v>165</v>
      </c>
      <c r="G2430">
        <v>2014</v>
      </c>
      <c r="H2430" s="136">
        <v>0.46</v>
      </c>
      <c r="I2430" s="126"/>
    </row>
    <row r="2431" spans="1:9" x14ac:dyDescent="0.35">
      <c r="A2431" t="s">
        <v>15</v>
      </c>
      <c r="B2431" t="s">
        <v>27</v>
      </c>
      <c r="C2431" t="s">
        <v>16</v>
      </c>
      <c r="D2431" t="s">
        <v>28</v>
      </c>
      <c r="E2431" t="s">
        <v>85</v>
      </c>
      <c r="F2431" t="s">
        <v>165</v>
      </c>
      <c r="G2431">
        <v>2014</v>
      </c>
      <c r="H2431" s="132"/>
      <c r="I2431" s="126"/>
    </row>
    <row r="2432" spans="1:9" x14ac:dyDescent="0.35">
      <c r="A2432" t="s">
        <v>15</v>
      </c>
      <c r="B2432" t="s">
        <v>19</v>
      </c>
      <c r="C2432" t="s">
        <v>16</v>
      </c>
      <c r="D2432" t="s">
        <v>22</v>
      </c>
      <c r="E2432" t="s">
        <v>85</v>
      </c>
      <c r="F2432" t="s">
        <v>165</v>
      </c>
      <c r="G2432">
        <v>2014</v>
      </c>
      <c r="H2432" s="136">
        <v>0.54</v>
      </c>
      <c r="I2432" s="126"/>
    </row>
    <row r="2433" spans="1:10" x14ac:dyDescent="0.35">
      <c r="A2433" t="s">
        <v>15</v>
      </c>
      <c r="B2433" t="s">
        <v>25</v>
      </c>
      <c r="C2433" t="s">
        <v>16</v>
      </c>
      <c r="D2433" t="s">
        <v>26</v>
      </c>
      <c r="E2433" t="s">
        <v>85</v>
      </c>
      <c r="F2433" t="s">
        <v>165</v>
      </c>
      <c r="G2433">
        <v>2014</v>
      </c>
      <c r="H2433" s="136">
        <v>0.42</v>
      </c>
      <c r="I2433" s="126"/>
    </row>
    <row r="2434" spans="1:10" x14ac:dyDescent="0.35">
      <c r="A2434" t="s">
        <v>15</v>
      </c>
      <c r="B2434" t="s">
        <v>17</v>
      </c>
      <c r="C2434" t="s">
        <v>16</v>
      </c>
      <c r="D2434" t="s">
        <v>18</v>
      </c>
      <c r="E2434" t="s">
        <v>85</v>
      </c>
      <c r="F2434" t="s">
        <v>165</v>
      </c>
      <c r="G2434">
        <v>2014</v>
      </c>
      <c r="H2434" s="132"/>
      <c r="I2434" s="126"/>
    </row>
    <row r="2435" spans="1:10" x14ac:dyDescent="0.35">
      <c r="A2435" t="s">
        <v>15</v>
      </c>
      <c r="B2435" t="s">
        <v>19</v>
      </c>
      <c r="C2435" t="s">
        <v>16</v>
      </c>
      <c r="D2435" t="s">
        <v>67</v>
      </c>
      <c r="E2435" t="s">
        <v>85</v>
      </c>
      <c r="F2435" t="s">
        <v>165</v>
      </c>
      <c r="G2435">
        <v>2014</v>
      </c>
      <c r="H2435" s="132"/>
      <c r="I2435" s="126"/>
    </row>
    <row r="2436" spans="1:10" x14ac:dyDescent="0.35">
      <c r="A2436" t="s">
        <v>34</v>
      </c>
      <c r="B2436" t="s">
        <v>39</v>
      </c>
      <c r="C2436" t="s">
        <v>16</v>
      </c>
      <c r="D2436" t="s">
        <v>41</v>
      </c>
      <c r="E2436" t="s">
        <v>85</v>
      </c>
      <c r="F2436" t="s">
        <v>165</v>
      </c>
      <c r="G2436">
        <v>2014</v>
      </c>
      <c r="H2436" s="132"/>
      <c r="I2436" s="126"/>
    </row>
    <row r="2437" spans="1:10" x14ac:dyDescent="0.35">
      <c r="A2437" t="s">
        <v>34</v>
      </c>
      <c r="B2437" t="s">
        <v>37</v>
      </c>
      <c r="C2437" t="s">
        <v>16</v>
      </c>
      <c r="D2437" t="s">
        <v>38</v>
      </c>
      <c r="E2437" t="s">
        <v>85</v>
      </c>
      <c r="F2437" t="s">
        <v>165</v>
      </c>
      <c r="G2437">
        <v>2014</v>
      </c>
      <c r="H2437" s="136">
        <v>0.54</v>
      </c>
      <c r="I2437" s="126"/>
    </row>
    <row r="2438" spans="1:10" x14ac:dyDescent="0.35">
      <c r="A2438" t="s">
        <v>49</v>
      </c>
      <c r="B2438" t="s">
        <v>50</v>
      </c>
      <c r="C2438" t="s">
        <v>16</v>
      </c>
      <c r="D2438" t="s">
        <v>71</v>
      </c>
      <c r="E2438" t="s">
        <v>85</v>
      </c>
      <c r="F2438" t="s">
        <v>165</v>
      </c>
      <c r="G2438">
        <v>2014</v>
      </c>
      <c r="H2438" s="132"/>
      <c r="I2438" s="126"/>
    </row>
    <row r="2439" spans="1:10" x14ac:dyDescent="0.35">
      <c r="A2439" t="s">
        <v>15</v>
      </c>
      <c r="B2439" t="s">
        <v>19</v>
      </c>
      <c r="C2439" t="s">
        <v>31</v>
      </c>
      <c r="D2439" t="s">
        <v>61</v>
      </c>
      <c r="E2439" t="s">
        <v>85</v>
      </c>
      <c r="F2439" t="s">
        <v>165</v>
      </c>
      <c r="G2439">
        <v>2014</v>
      </c>
      <c r="H2439" s="136">
        <v>0.84</v>
      </c>
      <c r="I2439" s="126"/>
    </row>
    <row r="2440" spans="1:10" x14ac:dyDescent="0.35">
      <c r="A2440" t="s">
        <v>15</v>
      </c>
      <c r="B2440" t="s">
        <v>63</v>
      </c>
      <c r="C2440" t="s">
        <v>31</v>
      </c>
      <c r="D2440" t="s">
        <v>64</v>
      </c>
      <c r="E2440" t="s">
        <v>85</v>
      </c>
      <c r="F2440" t="s">
        <v>165</v>
      </c>
      <c r="G2440">
        <v>2014</v>
      </c>
      <c r="H2440" s="131"/>
      <c r="I2440" s="126"/>
    </row>
    <row r="2441" spans="1:10" x14ac:dyDescent="0.35">
      <c r="A2441" t="s">
        <v>15</v>
      </c>
      <c r="B2441" t="s">
        <v>19</v>
      </c>
      <c r="C2441" t="s">
        <v>31</v>
      </c>
      <c r="D2441" t="s">
        <v>33</v>
      </c>
      <c r="E2441" t="s">
        <v>85</v>
      </c>
      <c r="F2441" t="s">
        <v>165</v>
      </c>
      <c r="G2441">
        <v>2014</v>
      </c>
      <c r="H2441" s="136">
        <v>0.6</v>
      </c>
      <c r="I2441" s="126"/>
    </row>
    <row r="2442" spans="1:10" x14ac:dyDescent="0.35">
      <c r="A2442" t="s">
        <v>15</v>
      </c>
      <c r="B2442" t="s">
        <v>65</v>
      </c>
      <c r="C2442" t="s">
        <v>31</v>
      </c>
      <c r="D2442" t="s">
        <v>66</v>
      </c>
      <c r="E2442" t="s">
        <v>85</v>
      </c>
      <c r="F2442" t="s">
        <v>165</v>
      </c>
      <c r="G2442">
        <v>2014</v>
      </c>
      <c r="H2442" s="132"/>
      <c r="I2442" s="126"/>
    </row>
    <row r="2443" spans="1:10" x14ac:dyDescent="0.35">
      <c r="A2443" t="s">
        <v>15</v>
      </c>
      <c r="B2443" t="s">
        <v>19</v>
      </c>
      <c r="C2443" t="s">
        <v>31</v>
      </c>
      <c r="D2443" t="s">
        <v>69</v>
      </c>
      <c r="E2443" t="s">
        <v>85</v>
      </c>
      <c r="F2443" t="s">
        <v>165</v>
      </c>
      <c r="G2443">
        <v>2014</v>
      </c>
      <c r="H2443" s="132"/>
      <c r="I2443" s="126"/>
    </row>
    <row r="2444" spans="1:10" x14ac:dyDescent="0.35">
      <c r="A2444" t="s">
        <v>49</v>
      </c>
      <c r="B2444" t="s">
        <v>50</v>
      </c>
      <c r="C2444" t="s">
        <v>31</v>
      </c>
      <c r="D2444" t="s">
        <v>52</v>
      </c>
      <c r="E2444" t="s">
        <v>85</v>
      </c>
      <c r="F2444" t="s">
        <v>165</v>
      </c>
      <c r="G2444">
        <v>2014</v>
      </c>
      <c r="H2444" s="136">
        <v>0.57999999999999996</v>
      </c>
      <c r="I2444" s="126"/>
    </row>
    <row r="2445" spans="1:10" x14ac:dyDescent="0.35">
      <c r="A2445" t="s">
        <v>34</v>
      </c>
      <c r="B2445" t="s">
        <v>35</v>
      </c>
      <c r="C2445" t="s">
        <v>167</v>
      </c>
      <c r="D2445" t="s">
        <v>36</v>
      </c>
      <c r="E2445" t="s">
        <v>85</v>
      </c>
      <c r="F2445" t="s">
        <v>165</v>
      </c>
      <c r="G2445">
        <v>2014</v>
      </c>
      <c r="H2445" s="136">
        <v>0.8</v>
      </c>
      <c r="I2445" s="126"/>
    </row>
    <row r="2446" spans="1:10" x14ac:dyDescent="0.35">
      <c r="A2446" t="s">
        <v>34</v>
      </c>
      <c r="B2446" t="s">
        <v>39</v>
      </c>
      <c r="C2446" t="s">
        <v>167</v>
      </c>
      <c r="D2446" t="s">
        <v>40</v>
      </c>
      <c r="E2446" t="s">
        <v>85</v>
      </c>
      <c r="F2446" t="s">
        <v>165</v>
      </c>
      <c r="G2446">
        <v>2014</v>
      </c>
      <c r="H2446" s="136">
        <v>0.56000000000000005</v>
      </c>
      <c r="I2446" s="126"/>
    </row>
    <row r="2447" spans="1:10" x14ac:dyDescent="0.35">
      <c r="A2447" t="s">
        <v>34</v>
      </c>
      <c r="B2447" t="s">
        <v>39</v>
      </c>
      <c r="C2447" t="s">
        <v>167</v>
      </c>
      <c r="D2447" t="s">
        <v>45</v>
      </c>
      <c r="E2447" t="s">
        <v>85</v>
      </c>
      <c r="F2447" t="s">
        <v>165</v>
      </c>
      <c r="G2447">
        <v>2014</v>
      </c>
      <c r="H2447" s="136">
        <v>0.52</v>
      </c>
      <c r="I2447" s="126"/>
      <c r="J2447" s="126"/>
    </row>
    <row r="2448" spans="1:10" hidden="1" x14ac:dyDescent="0.35">
      <c r="A2448" t="s">
        <v>72</v>
      </c>
      <c r="B2448" t="s">
        <v>54</v>
      </c>
      <c r="C2448" t="s">
        <v>46</v>
      </c>
      <c r="D2448" t="s">
        <v>54</v>
      </c>
      <c r="E2448" t="s">
        <v>164</v>
      </c>
      <c r="F2448" t="s">
        <v>157</v>
      </c>
      <c r="G2448">
        <v>2002</v>
      </c>
      <c r="H2448" s="133"/>
      <c r="I2448" s="126"/>
      <c r="J2448" s="126"/>
    </row>
    <row r="2449" spans="1:10" hidden="1" x14ac:dyDescent="0.35">
      <c r="A2449" t="s">
        <v>15</v>
      </c>
      <c r="B2449" t="s">
        <v>19</v>
      </c>
      <c r="C2449" t="s">
        <v>31</v>
      </c>
      <c r="D2449" t="s">
        <v>33</v>
      </c>
      <c r="E2449" t="s">
        <v>164</v>
      </c>
      <c r="F2449" t="s">
        <v>157</v>
      </c>
      <c r="G2449">
        <v>2002</v>
      </c>
      <c r="H2449" s="133"/>
      <c r="I2449" s="126"/>
      <c r="J2449" s="126"/>
    </row>
    <row r="2450" spans="1:10" hidden="1" x14ac:dyDescent="0.35">
      <c r="A2450" t="s">
        <v>72</v>
      </c>
      <c r="B2450" t="s">
        <v>54</v>
      </c>
      <c r="C2450" t="s">
        <v>46</v>
      </c>
      <c r="D2450" t="s">
        <v>54</v>
      </c>
      <c r="E2450" t="s">
        <v>164</v>
      </c>
      <c r="F2450" t="s">
        <v>157</v>
      </c>
      <c r="G2450">
        <v>2003</v>
      </c>
      <c r="H2450" s="133"/>
      <c r="I2450" s="126"/>
      <c r="J2450" s="126"/>
    </row>
    <row r="2451" spans="1:10" hidden="1" x14ac:dyDescent="0.35">
      <c r="A2451" t="s">
        <v>15</v>
      </c>
      <c r="B2451" t="s">
        <v>19</v>
      </c>
      <c r="C2451" t="s">
        <v>31</v>
      </c>
      <c r="D2451" t="s">
        <v>33</v>
      </c>
      <c r="E2451" t="s">
        <v>164</v>
      </c>
      <c r="F2451" t="s">
        <v>157</v>
      </c>
      <c r="G2451">
        <v>2003</v>
      </c>
      <c r="H2451" s="133">
        <v>0.88959999999999995</v>
      </c>
      <c r="I2451" s="126"/>
      <c r="J2451" s="126"/>
    </row>
    <row r="2452" spans="1:10" hidden="1" x14ac:dyDescent="0.35">
      <c r="A2452" t="s">
        <v>72</v>
      </c>
      <c r="B2452" t="s">
        <v>54</v>
      </c>
      <c r="C2452" t="s">
        <v>46</v>
      </c>
      <c r="D2452" t="s">
        <v>54</v>
      </c>
      <c r="E2452" t="s">
        <v>164</v>
      </c>
      <c r="F2452" t="s">
        <v>157</v>
      </c>
      <c r="G2452">
        <v>2004</v>
      </c>
      <c r="H2452" s="133"/>
      <c r="I2452" s="126"/>
      <c r="J2452" s="126"/>
    </row>
    <row r="2453" spans="1:10" hidden="1" x14ac:dyDescent="0.35">
      <c r="A2453" t="s">
        <v>15</v>
      </c>
      <c r="B2453" t="s">
        <v>19</v>
      </c>
      <c r="C2453" t="s">
        <v>16</v>
      </c>
      <c r="D2453" t="s">
        <v>22</v>
      </c>
      <c r="E2453" t="s">
        <v>164</v>
      </c>
      <c r="F2453" t="s">
        <v>157</v>
      </c>
      <c r="G2453">
        <v>2004</v>
      </c>
      <c r="H2453" s="133">
        <v>0.61719999999999997</v>
      </c>
      <c r="I2453" s="126"/>
      <c r="J2453" s="126"/>
    </row>
    <row r="2454" spans="1:10" hidden="1" x14ac:dyDescent="0.35">
      <c r="A2454" t="s">
        <v>15</v>
      </c>
      <c r="B2454" t="s">
        <v>19</v>
      </c>
      <c r="C2454" t="s">
        <v>31</v>
      </c>
      <c r="D2454" t="s">
        <v>33</v>
      </c>
      <c r="E2454" t="s">
        <v>164</v>
      </c>
      <c r="F2454" t="s">
        <v>157</v>
      </c>
      <c r="G2454">
        <v>2004</v>
      </c>
      <c r="H2454" s="133">
        <v>0.90720000000000001</v>
      </c>
      <c r="I2454" s="126"/>
      <c r="J2454" s="126"/>
    </row>
    <row r="2455" spans="1:10" hidden="1" x14ac:dyDescent="0.35">
      <c r="A2455" t="s">
        <v>72</v>
      </c>
      <c r="B2455" t="s">
        <v>54</v>
      </c>
      <c r="C2455" t="s">
        <v>46</v>
      </c>
      <c r="D2455" t="s">
        <v>54</v>
      </c>
      <c r="E2455" t="s">
        <v>164</v>
      </c>
      <c r="F2455" t="s">
        <v>157</v>
      </c>
      <c r="G2455">
        <v>2005</v>
      </c>
      <c r="H2455" s="133">
        <v>0.59599999999999997</v>
      </c>
      <c r="I2455" s="126"/>
      <c r="J2455" s="126"/>
    </row>
    <row r="2456" spans="1:10" hidden="1" x14ac:dyDescent="0.35">
      <c r="A2456" t="s">
        <v>15</v>
      </c>
      <c r="B2456" t="s">
        <v>19</v>
      </c>
      <c r="C2456" t="s">
        <v>16</v>
      </c>
      <c r="D2456" t="s">
        <v>22</v>
      </c>
      <c r="E2456" t="s">
        <v>164</v>
      </c>
      <c r="F2456" t="s">
        <v>157</v>
      </c>
      <c r="G2456">
        <v>2005</v>
      </c>
      <c r="H2456" s="133">
        <v>0.61599999999999999</v>
      </c>
      <c r="I2456" s="126"/>
      <c r="J2456" s="126"/>
    </row>
    <row r="2457" spans="1:10" hidden="1" x14ac:dyDescent="0.35">
      <c r="A2457" t="s">
        <v>15</v>
      </c>
      <c r="B2457" t="s">
        <v>19</v>
      </c>
      <c r="C2457" t="s">
        <v>31</v>
      </c>
      <c r="D2457" t="s">
        <v>33</v>
      </c>
      <c r="E2457" t="s">
        <v>164</v>
      </c>
      <c r="F2457" t="s">
        <v>157</v>
      </c>
      <c r="G2457">
        <v>2005</v>
      </c>
      <c r="H2457" s="133">
        <v>0.89599999999999991</v>
      </c>
      <c r="I2457" s="126"/>
      <c r="J2457" s="126"/>
    </row>
    <row r="2458" spans="1:10" hidden="1" x14ac:dyDescent="0.35">
      <c r="A2458" t="s">
        <v>72</v>
      </c>
      <c r="B2458" t="s">
        <v>54</v>
      </c>
      <c r="C2458" t="s">
        <v>46</v>
      </c>
      <c r="D2458" t="s">
        <v>54</v>
      </c>
      <c r="E2458" t="s">
        <v>164</v>
      </c>
      <c r="F2458" t="s">
        <v>157</v>
      </c>
      <c r="G2458">
        <v>2006</v>
      </c>
      <c r="H2458" s="133"/>
      <c r="I2458" s="126"/>
      <c r="J2458" s="126"/>
    </row>
    <row r="2459" spans="1:10" hidden="1" x14ac:dyDescent="0.35">
      <c r="A2459" t="s">
        <v>15</v>
      </c>
      <c r="B2459" t="s">
        <v>19</v>
      </c>
      <c r="C2459" t="s">
        <v>16</v>
      </c>
      <c r="D2459" t="s">
        <v>22</v>
      </c>
      <c r="E2459" t="s">
        <v>164</v>
      </c>
      <c r="F2459" t="s">
        <v>157</v>
      </c>
      <c r="G2459">
        <v>2006</v>
      </c>
      <c r="H2459" s="133">
        <v>0.55600000000000005</v>
      </c>
      <c r="I2459" s="126"/>
      <c r="J2459" s="126"/>
    </row>
    <row r="2460" spans="1:10" hidden="1" x14ac:dyDescent="0.35">
      <c r="A2460" t="s">
        <v>15</v>
      </c>
      <c r="B2460" t="s">
        <v>19</v>
      </c>
      <c r="C2460" t="s">
        <v>31</v>
      </c>
      <c r="D2460" t="s">
        <v>33</v>
      </c>
      <c r="E2460" t="s">
        <v>164</v>
      </c>
      <c r="F2460" t="s">
        <v>157</v>
      </c>
      <c r="G2460">
        <v>2006</v>
      </c>
      <c r="H2460" s="133">
        <v>0.74</v>
      </c>
      <c r="I2460" s="126"/>
      <c r="J2460" s="126"/>
    </row>
    <row r="2461" spans="1:10" hidden="1" x14ac:dyDescent="0.35">
      <c r="A2461" t="s">
        <v>120</v>
      </c>
      <c r="B2461" t="s">
        <v>47</v>
      </c>
      <c r="C2461" t="s">
        <v>46</v>
      </c>
      <c r="D2461" t="s">
        <v>48</v>
      </c>
      <c r="E2461" t="s">
        <v>164</v>
      </c>
      <c r="F2461" t="s">
        <v>157</v>
      </c>
      <c r="G2461">
        <v>2007</v>
      </c>
      <c r="H2461" s="133"/>
      <c r="I2461" s="126"/>
      <c r="J2461" s="126"/>
    </row>
    <row r="2462" spans="1:10" hidden="1" x14ac:dyDescent="0.35">
      <c r="A2462" t="s">
        <v>72</v>
      </c>
      <c r="B2462" t="s">
        <v>54</v>
      </c>
      <c r="C2462" t="s">
        <v>46</v>
      </c>
      <c r="D2462" t="s">
        <v>54</v>
      </c>
      <c r="E2462" t="s">
        <v>164</v>
      </c>
      <c r="F2462" t="s">
        <v>157</v>
      </c>
      <c r="G2462">
        <v>2007</v>
      </c>
      <c r="H2462" s="133">
        <v>0.44799999999999995</v>
      </c>
      <c r="I2462" s="126"/>
      <c r="J2462" s="126"/>
    </row>
    <row r="2463" spans="1:10" hidden="1" x14ac:dyDescent="0.35">
      <c r="A2463" t="s">
        <v>15</v>
      </c>
      <c r="B2463" t="s">
        <v>27</v>
      </c>
      <c r="C2463" t="s">
        <v>16</v>
      </c>
      <c r="D2463" t="s">
        <v>28</v>
      </c>
      <c r="E2463" t="s">
        <v>164</v>
      </c>
      <c r="F2463" t="s">
        <v>157</v>
      </c>
      <c r="G2463">
        <v>2007</v>
      </c>
      <c r="H2463" s="133"/>
      <c r="I2463" s="126"/>
      <c r="J2463" s="126"/>
    </row>
    <row r="2464" spans="1:10" hidden="1" x14ac:dyDescent="0.35">
      <c r="A2464" t="s">
        <v>15</v>
      </c>
      <c r="B2464" t="s">
        <v>19</v>
      </c>
      <c r="C2464" t="s">
        <v>16</v>
      </c>
      <c r="D2464" t="s">
        <v>22</v>
      </c>
      <c r="E2464" t="s">
        <v>164</v>
      </c>
      <c r="F2464" t="s">
        <v>157</v>
      </c>
      <c r="G2464">
        <v>2007</v>
      </c>
      <c r="H2464" s="133">
        <v>0.61199999999999999</v>
      </c>
      <c r="I2464" s="126"/>
      <c r="J2464" s="126"/>
    </row>
    <row r="2465" spans="1:10" hidden="1" x14ac:dyDescent="0.35">
      <c r="A2465" t="s">
        <v>49</v>
      </c>
      <c r="B2465" t="s">
        <v>50</v>
      </c>
      <c r="C2465" t="s">
        <v>16</v>
      </c>
      <c r="D2465" t="s">
        <v>51</v>
      </c>
      <c r="E2465" t="s">
        <v>164</v>
      </c>
      <c r="F2465" t="s">
        <v>157</v>
      </c>
      <c r="G2465">
        <v>2007</v>
      </c>
      <c r="H2465" s="133">
        <v>0.44799999999999995</v>
      </c>
      <c r="I2465" s="126"/>
      <c r="J2465" s="126"/>
    </row>
    <row r="2466" spans="1:10" hidden="1" x14ac:dyDescent="0.35">
      <c r="A2466" t="s">
        <v>15</v>
      </c>
      <c r="B2466" t="s">
        <v>19</v>
      </c>
      <c r="C2466" t="s">
        <v>31</v>
      </c>
      <c r="D2466" t="s">
        <v>33</v>
      </c>
      <c r="E2466" t="s">
        <v>164</v>
      </c>
      <c r="F2466" t="s">
        <v>157</v>
      </c>
      <c r="G2466">
        <v>2007</v>
      </c>
      <c r="H2466" s="133">
        <v>0.68</v>
      </c>
      <c r="I2466" s="126"/>
      <c r="J2466" s="126"/>
    </row>
    <row r="2467" spans="1:10" hidden="1" x14ac:dyDescent="0.35">
      <c r="A2467" t="s">
        <v>120</v>
      </c>
      <c r="B2467" t="s">
        <v>47</v>
      </c>
      <c r="C2467" t="s">
        <v>46</v>
      </c>
      <c r="D2467" t="s">
        <v>48</v>
      </c>
      <c r="E2467" t="s">
        <v>164</v>
      </c>
      <c r="F2467" t="s">
        <v>157</v>
      </c>
      <c r="G2467">
        <v>2008</v>
      </c>
      <c r="H2467" s="133">
        <v>0.36399999999999999</v>
      </c>
      <c r="I2467" s="126"/>
      <c r="J2467" s="126"/>
    </row>
    <row r="2468" spans="1:10" hidden="1" x14ac:dyDescent="0.35">
      <c r="A2468" t="s">
        <v>72</v>
      </c>
      <c r="B2468" t="s">
        <v>54</v>
      </c>
      <c r="C2468" t="s">
        <v>46</v>
      </c>
      <c r="D2468" t="s">
        <v>54</v>
      </c>
      <c r="E2468" t="s">
        <v>164</v>
      </c>
      <c r="F2468" t="s">
        <v>157</v>
      </c>
      <c r="G2468">
        <v>2008</v>
      </c>
      <c r="H2468" s="133">
        <v>0.308</v>
      </c>
      <c r="I2468" s="126"/>
      <c r="J2468" s="126"/>
    </row>
    <row r="2469" spans="1:10" hidden="1" x14ac:dyDescent="0.35">
      <c r="A2469" t="s">
        <v>15</v>
      </c>
      <c r="B2469" t="s">
        <v>27</v>
      </c>
      <c r="C2469" t="s">
        <v>16</v>
      </c>
      <c r="D2469" t="s">
        <v>28</v>
      </c>
      <c r="E2469" t="s">
        <v>164</v>
      </c>
      <c r="F2469" t="s">
        <v>157</v>
      </c>
      <c r="G2469">
        <v>2008</v>
      </c>
      <c r="H2469" s="133">
        <v>0.34</v>
      </c>
      <c r="I2469" s="126"/>
      <c r="J2469" s="126"/>
    </row>
    <row r="2470" spans="1:10" hidden="1" x14ac:dyDescent="0.35">
      <c r="A2470" t="s">
        <v>15</v>
      </c>
      <c r="B2470" t="s">
        <v>19</v>
      </c>
      <c r="C2470" t="s">
        <v>16</v>
      </c>
      <c r="D2470" t="s">
        <v>22</v>
      </c>
      <c r="E2470" t="s">
        <v>164</v>
      </c>
      <c r="F2470" t="s">
        <v>157</v>
      </c>
      <c r="G2470">
        <v>2008</v>
      </c>
      <c r="H2470" s="133">
        <v>0.45200000000000001</v>
      </c>
      <c r="I2470" s="126"/>
      <c r="J2470" s="126"/>
    </row>
    <row r="2471" spans="1:10" hidden="1" x14ac:dyDescent="0.35">
      <c r="A2471" t="s">
        <v>34</v>
      </c>
      <c r="B2471" t="s">
        <v>37</v>
      </c>
      <c r="C2471" t="s">
        <v>16</v>
      </c>
      <c r="D2471" t="s">
        <v>38</v>
      </c>
      <c r="E2471" t="s">
        <v>164</v>
      </c>
      <c r="F2471" t="s">
        <v>157</v>
      </c>
      <c r="G2471">
        <v>2008</v>
      </c>
      <c r="H2471" s="133"/>
      <c r="I2471" s="126"/>
      <c r="J2471" s="126"/>
    </row>
    <row r="2472" spans="1:10" hidden="1" x14ac:dyDescent="0.35">
      <c r="A2472" t="s">
        <v>49</v>
      </c>
      <c r="B2472" t="s">
        <v>50</v>
      </c>
      <c r="C2472" t="s">
        <v>16</v>
      </c>
      <c r="D2472" t="s">
        <v>51</v>
      </c>
      <c r="E2472" t="s">
        <v>164</v>
      </c>
      <c r="F2472" t="s">
        <v>157</v>
      </c>
      <c r="G2472">
        <v>2008</v>
      </c>
      <c r="H2472" s="133">
        <v>0.36799999999999999</v>
      </c>
      <c r="I2472" s="126"/>
      <c r="J2472" s="126"/>
    </row>
    <row r="2473" spans="1:10" hidden="1" x14ac:dyDescent="0.35">
      <c r="A2473" t="s">
        <v>15</v>
      </c>
      <c r="B2473" t="s">
        <v>19</v>
      </c>
      <c r="C2473" t="s">
        <v>31</v>
      </c>
      <c r="D2473" t="s">
        <v>33</v>
      </c>
      <c r="E2473" t="s">
        <v>164</v>
      </c>
      <c r="F2473" t="s">
        <v>157</v>
      </c>
      <c r="G2473">
        <v>2008</v>
      </c>
      <c r="H2473" s="133">
        <v>0.49200000000000005</v>
      </c>
      <c r="I2473" s="126"/>
      <c r="J2473" s="126"/>
    </row>
    <row r="2474" spans="1:10" hidden="1" x14ac:dyDescent="0.35">
      <c r="A2474" t="s">
        <v>120</v>
      </c>
      <c r="B2474" t="s">
        <v>47</v>
      </c>
      <c r="C2474" t="s">
        <v>46</v>
      </c>
      <c r="D2474" t="s">
        <v>48</v>
      </c>
      <c r="E2474" t="s">
        <v>164</v>
      </c>
      <c r="F2474" t="s">
        <v>157</v>
      </c>
      <c r="G2474">
        <v>2009</v>
      </c>
      <c r="H2474" s="133">
        <v>0.37200000000000005</v>
      </c>
      <c r="I2474" s="126"/>
      <c r="J2474" s="126"/>
    </row>
    <row r="2475" spans="1:10" hidden="1" x14ac:dyDescent="0.35">
      <c r="A2475" t="s">
        <v>72</v>
      </c>
      <c r="B2475" t="s">
        <v>54</v>
      </c>
      <c r="C2475" t="s">
        <v>46</v>
      </c>
      <c r="D2475" t="s">
        <v>54</v>
      </c>
      <c r="E2475" t="s">
        <v>164</v>
      </c>
      <c r="F2475" t="s">
        <v>157</v>
      </c>
      <c r="G2475">
        <v>2009</v>
      </c>
      <c r="H2475" s="133">
        <v>0.36</v>
      </c>
      <c r="I2475" s="126"/>
      <c r="J2475" s="126"/>
    </row>
    <row r="2476" spans="1:10" hidden="1" x14ac:dyDescent="0.35">
      <c r="A2476" t="s">
        <v>72</v>
      </c>
      <c r="B2476" t="s">
        <v>55</v>
      </c>
      <c r="C2476" t="s">
        <v>46</v>
      </c>
      <c r="D2476" t="s">
        <v>55</v>
      </c>
      <c r="E2476" t="s">
        <v>164</v>
      </c>
      <c r="F2476" t="s">
        <v>157</v>
      </c>
      <c r="G2476">
        <v>2009</v>
      </c>
      <c r="H2476" s="133">
        <v>0.34399999999999997</v>
      </c>
      <c r="I2476" s="126"/>
      <c r="J2476" s="126"/>
    </row>
    <row r="2477" spans="1:10" hidden="1" x14ac:dyDescent="0.35">
      <c r="A2477" t="s">
        <v>15</v>
      </c>
      <c r="B2477" t="s">
        <v>27</v>
      </c>
      <c r="C2477" t="s">
        <v>16</v>
      </c>
      <c r="D2477" t="s">
        <v>28</v>
      </c>
      <c r="E2477" t="s">
        <v>164</v>
      </c>
      <c r="F2477" t="s">
        <v>157</v>
      </c>
      <c r="G2477">
        <v>2009</v>
      </c>
      <c r="H2477" s="133">
        <v>0.32799999999999996</v>
      </c>
      <c r="I2477" s="126"/>
      <c r="J2477" s="126"/>
    </row>
    <row r="2478" spans="1:10" hidden="1" x14ac:dyDescent="0.35">
      <c r="A2478" t="s">
        <v>15</v>
      </c>
      <c r="B2478" t="s">
        <v>19</v>
      </c>
      <c r="C2478" t="s">
        <v>16</v>
      </c>
      <c r="D2478" t="s">
        <v>22</v>
      </c>
      <c r="E2478" t="s">
        <v>164</v>
      </c>
      <c r="F2478" t="s">
        <v>157</v>
      </c>
      <c r="G2478">
        <v>2009</v>
      </c>
      <c r="H2478" s="133">
        <v>0.44799999999999995</v>
      </c>
      <c r="I2478" s="126"/>
      <c r="J2478" s="126"/>
    </row>
    <row r="2479" spans="1:10" hidden="1" x14ac:dyDescent="0.35">
      <c r="A2479" t="s">
        <v>34</v>
      </c>
      <c r="B2479" t="s">
        <v>37</v>
      </c>
      <c r="C2479" t="s">
        <v>16</v>
      </c>
      <c r="D2479" t="s">
        <v>38</v>
      </c>
      <c r="E2479" t="s">
        <v>164</v>
      </c>
      <c r="F2479" t="s">
        <v>157</v>
      </c>
      <c r="G2479">
        <v>2009</v>
      </c>
      <c r="H2479" s="133"/>
      <c r="I2479" s="126"/>
      <c r="J2479" s="126"/>
    </row>
    <row r="2480" spans="1:10" hidden="1" x14ac:dyDescent="0.35">
      <c r="A2480" t="s">
        <v>49</v>
      </c>
      <c r="B2480" t="s">
        <v>50</v>
      </c>
      <c r="C2480" t="s">
        <v>16</v>
      </c>
      <c r="D2480" t="s">
        <v>51</v>
      </c>
      <c r="E2480" t="s">
        <v>164</v>
      </c>
      <c r="F2480" t="s">
        <v>157</v>
      </c>
      <c r="G2480">
        <v>2009</v>
      </c>
      <c r="H2480" s="133">
        <v>0.39200000000000002</v>
      </c>
      <c r="I2480" s="126"/>
      <c r="J2480" s="126"/>
    </row>
    <row r="2481" spans="1:10" hidden="1" x14ac:dyDescent="0.35">
      <c r="A2481" t="s">
        <v>15</v>
      </c>
      <c r="B2481" t="s">
        <v>19</v>
      </c>
      <c r="C2481" t="s">
        <v>31</v>
      </c>
      <c r="D2481" t="s">
        <v>33</v>
      </c>
      <c r="E2481" t="s">
        <v>164</v>
      </c>
      <c r="F2481" t="s">
        <v>157</v>
      </c>
      <c r="G2481">
        <v>2009</v>
      </c>
      <c r="H2481" s="133">
        <v>0.54</v>
      </c>
      <c r="I2481" s="126"/>
      <c r="J2481" s="126"/>
    </row>
    <row r="2482" spans="1:10" hidden="1" x14ac:dyDescent="0.35">
      <c r="A2482" t="s">
        <v>120</v>
      </c>
      <c r="B2482" t="s">
        <v>47</v>
      </c>
      <c r="C2482" t="s">
        <v>46</v>
      </c>
      <c r="D2482" t="s">
        <v>48</v>
      </c>
      <c r="E2482" t="s">
        <v>164</v>
      </c>
      <c r="F2482" t="s">
        <v>157</v>
      </c>
      <c r="G2482">
        <v>2010</v>
      </c>
      <c r="H2482" s="133">
        <v>0.26800000000000002</v>
      </c>
      <c r="I2482" s="126"/>
      <c r="J2482" s="126"/>
    </row>
    <row r="2483" spans="1:10" hidden="1" x14ac:dyDescent="0.35">
      <c r="A2483" t="s">
        <v>72</v>
      </c>
      <c r="B2483" t="s">
        <v>54</v>
      </c>
      <c r="C2483" t="s">
        <v>46</v>
      </c>
      <c r="D2483" t="s">
        <v>54</v>
      </c>
      <c r="E2483" t="s">
        <v>164</v>
      </c>
      <c r="F2483" t="s">
        <v>157</v>
      </c>
      <c r="G2483">
        <v>2010</v>
      </c>
      <c r="H2483" s="133">
        <v>0.36399999999999999</v>
      </c>
      <c r="I2483" s="126"/>
      <c r="J2483" s="126"/>
    </row>
    <row r="2484" spans="1:10" hidden="1" x14ac:dyDescent="0.35">
      <c r="A2484" t="s">
        <v>72</v>
      </c>
      <c r="B2484" t="s">
        <v>55</v>
      </c>
      <c r="C2484" t="s">
        <v>46</v>
      </c>
      <c r="D2484" t="s">
        <v>55</v>
      </c>
      <c r="E2484" t="s">
        <v>164</v>
      </c>
      <c r="F2484" t="s">
        <v>157</v>
      </c>
      <c r="G2484">
        <v>2010</v>
      </c>
      <c r="H2484" s="133">
        <v>0.26</v>
      </c>
      <c r="I2484" s="126"/>
      <c r="J2484" s="126"/>
    </row>
    <row r="2485" spans="1:10" hidden="1" x14ac:dyDescent="0.35">
      <c r="A2485" t="s">
        <v>15</v>
      </c>
      <c r="B2485" t="s">
        <v>27</v>
      </c>
      <c r="C2485" t="s">
        <v>16</v>
      </c>
      <c r="D2485" t="s">
        <v>28</v>
      </c>
      <c r="E2485" t="s">
        <v>164</v>
      </c>
      <c r="F2485" t="s">
        <v>157</v>
      </c>
      <c r="G2485">
        <v>2010</v>
      </c>
      <c r="H2485" s="133"/>
      <c r="I2485" s="126"/>
      <c r="J2485" s="126"/>
    </row>
    <row r="2486" spans="1:10" hidden="1" x14ac:dyDescent="0.35">
      <c r="A2486" t="s">
        <v>15</v>
      </c>
      <c r="B2486" t="s">
        <v>19</v>
      </c>
      <c r="C2486" t="s">
        <v>16</v>
      </c>
      <c r="D2486" t="s">
        <v>22</v>
      </c>
      <c r="E2486" t="s">
        <v>164</v>
      </c>
      <c r="F2486" t="s">
        <v>157</v>
      </c>
      <c r="G2486">
        <v>2010</v>
      </c>
      <c r="H2486" s="133"/>
      <c r="I2486" s="126"/>
      <c r="J2486" s="126"/>
    </row>
    <row r="2487" spans="1:10" hidden="1" x14ac:dyDescent="0.35">
      <c r="A2487" t="s">
        <v>34</v>
      </c>
      <c r="B2487" t="s">
        <v>37</v>
      </c>
      <c r="C2487" t="s">
        <v>16</v>
      </c>
      <c r="D2487" t="s">
        <v>38</v>
      </c>
      <c r="E2487" t="s">
        <v>164</v>
      </c>
      <c r="F2487" t="s">
        <v>157</v>
      </c>
      <c r="G2487">
        <v>2010</v>
      </c>
      <c r="H2487" s="133">
        <v>0.37200000000000005</v>
      </c>
      <c r="I2487" s="126"/>
      <c r="J2487" s="126"/>
    </row>
    <row r="2488" spans="1:10" hidden="1" x14ac:dyDescent="0.35">
      <c r="A2488" t="s">
        <v>49</v>
      </c>
      <c r="B2488" t="s">
        <v>50</v>
      </c>
      <c r="C2488" t="s">
        <v>16</v>
      </c>
      <c r="D2488" t="s">
        <v>51</v>
      </c>
      <c r="E2488" t="s">
        <v>164</v>
      </c>
      <c r="F2488" t="s">
        <v>157</v>
      </c>
      <c r="G2488">
        <v>2010</v>
      </c>
      <c r="H2488" s="133">
        <v>0.36799999999999999</v>
      </c>
      <c r="I2488" s="126"/>
      <c r="J2488" s="126"/>
    </row>
    <row r="2489" spans="1:10" hidden="1" x14ac:dyDescent="0.35">
      <c r="A2489" t="s">
        <v>15</v>
      </c>
      <c r="B2489" t="s">
        <v>19</v>
      </c>
      <c r="C2489" t="s">
        <v>31</v>
      </c>
      <c r="D2489" t="s">
        <v>33</v>
      </c>
      <c r="E2489" t="s">
        <v>164</v>
      </c>
      <c r="F2489" t="s">
        <v>157</v>
      </c>
      <c r="G2489">
        <v>2010</v>
      </c>
      <c r="H2489" s="133">
        <v>0.55200000000000005</v>
      </c>
      <c r="I2489" s="126"/>
      <c r="J2489" s="126"/>
    </row>
    <row r="2490" spans="1:10" hidden="1" x14ac:dyDescent="0.35">
      <c r="A2490" t="s">
        <v>120</v>
      </c>
      <c r="B2490" t="s">
        <v>47</v>
      </c>
      <c r="C2490" t="s">
        <v>46</v>
      </c>
      <c r="D2490" t="s">
        <v>48</v>
      </c>
      <c r="E2490" t="s">
        <v>164</v>
      </c>
      <c r="F2490" t="s">
        <v>157</v>
      </c>
      <c r="G2490">
        <v>2011</v>
      </c>
      <c r="H2490" s="133">
        <v>0.312</v>
      </c>
      <c r="I2490" s="126"/>
      <c r="J2490" s="126"/>
    </row>
    <row r="2491" spans="1:10" hidden="1" x14ac:dyDescent="0.35">
      <c r="A2491" t="s">
        <v>72</v>
      </c>
      <c r="B2491" t="s">
        <v>54</v>
      </c>
      <c r="C2491" t="s">
        <v>46</v>
      </c>
      <c r="D2491" t="s">
        <v>54</v>
      </c>
      <c r="E2491" t="s">
        <v>164</v>
      </c>
      <c r="F2491" t="s">
        <v>157</v>
      </c>
      <c r="G2491">
        <v>2011</v>
      </c>
      <c r="H2491" s="133">
        <v>0.38</v>
      </c>
      <c r="I2491" s="126"/>
      <c r="J2491" s="126"/>
    </row>
    <row r="2492" spans="1:10" hidden="1" x14ac:dyDescent="0.35">
      <c r="A2492" t="s">
        <v>72</v>
      </c>
      <c r="B2492" t="s">
        <v>55</v>
      </c>
      <c r="C2492" t="s">
        <v>46</v>
      </c>
      <c r="D2492" t="s">
        <v>55</v>
      </c>
      <c r="E2492" t="s">
        <v>164</v>
      </c>
      <c r="F2492" t="s">
        <v>157</v>
      </c>
      <c r="G2492">
        <v>2011</v>
      </c>
      <c r="H2492" s="133">
        <v>0.23199999999999998</v>
      </c>
      <c r="I2492" s="126"/>
      <c r="J2492" s="126"/>
    </row>
    <row r="2493" spans="1:10" hidden="1" x14ac:dyDescent="0.35">
      <c r="A2493" t="s">
        <v>15</v>
      </c>
      <c r="B2493" t="s">
        <v>27</v>
      </c>
      <c r="C2493" t="s">
        <v>16</v>
      </c>
      <c r="D2493" t="s">
        <v>28</v>
      </c>
      <c r="E2493" t="s">
        <v>164</v>
      </c>
      <c r="F2493" t="s">
        <v>157</v>
      </c>
      <c r="G2493">
        <v>2011</v>
      </c>
      <c r="H2493" s="133">
        <v>0.35200000000000004</v>
      </c>
      <c r="I2493" s="126"/>
      <c r="J2493" s="126"/>
    </row>
    <row r="2494" spans="1:10" hidden="1" x14ac:dyDescent="0.35">
      <c r="A2494" t="s">
        <v>15</v>
      </c>
      <c r="B2494" t="s">
        <v>19</v>
      </c>
      <c r="C2494" t="s">
        <v>16</v>
      </c>
      <c r="D2494" t="s">
        <v>22</v>
      </c>
      <c r="E2494" t="s">
        <v>164</v>
      </c>
      <c r="F2494" t="s">
        <v>157</v>
      </c>
      <c r="G2494">
        <v>2011</v>
      </c>
      <c r="H2494" s="133">
        <v>0.56399999999999995</v>
      </c>
      <c r="I2494" s="126"/>
      <c r="J2494" s="126"/>
    </row>
    <row r="2495" spans="1:10" hidden="1" x14ac:dyDescent="0.35">
      <c r="A2495" t="s">
        <v>34</v>
      </c>
      <c r="B2495" t="s">
        <v>37</v>
      </c>
      <c r="C2495" t="s">
        <v>16</v>
      </c>
      <c r="D2495" t="s">
        <v>38</v>
      </c>
      <c r="E2495" t="s">
        <v>164</v>
      </c>
      <c r="F2495" t="s">
        <v>157</v>
      </c>
      <c r="G2495">
        <v>2011</v>
      </c>
      <c r="H2495" s="133">
        <v>0.48</v>
      </c>
      <c r="I2495" s="126"/>
      <c r="J2495" s="126"/>
    </row>
    <row r="2496" spans="1:10" hidden="1" x14ac:dyDescent="0.35">
      <c r="A2496" t="s">
        <v>15</v>
      </c>
      <c r="B2496" t="s">
        <v>19</v>
      </c>
      <c r="C2496" t="s">
        <v>31</v>
      </c>
      <c r="D2496" t="s">
        <v>33</v>
      </c>
      <c r="E2496" t="s">
        <v>164</v>
      </c>
      <c r="F2496" t="s">
        <v>157</v>
      </c>
      <c r="G2496">
        <v>2011</v>
      </c>
      <c r="H2496" s="133">
        <v>0.51600000000000001</v>
      </c>
      <c r="I2496" s="126"/>
      <c r="J2496" s="126"/>
    </row>
    <row r="2497" spans="1:10" hidden="1" x14ac:dyDescent="0.35">
      <c r="A2497" t="s">
        <v>120</v>
      </c>
      <c r="B2497" t="s">
        <v>47</v>
      </c>
      <c r="C2497" t="s">
        <v>46</v>
      </c>
      <c r="D2497" t="s">
        <v>48</v>
      </c>
      <c r="E2497" t="s">
        <v>164</v>
      </c>
      <c r="F2497" t="s">
        <v>157</v>
      </c>
      <c r="G2497">
        <v>2012</v>
      </c>
      <c r="H2497" s="133"/>
      <c r="I2497" s="126"/>
      <c r="J2497" s="126"/>
    </row>
    <row r="2498" spans="1:10" hidden="1" x14ac:dyDescent="0.35">
      <c r="A2498" t="s">
        <v>72</v>
      </c>
      <c r="B2498" t="s">
        <v>54</v>
      </c>
      <c r="C2498" t="s">
        <v>46</v>
      </c>
      <c r="D2498" t="s">
        <v>54</v>
      </c>
      <c r="E2498" t="s">
        <v>164</v>
      </c>
      <c r="F2498" t="s">
        <v>157</v>
      </c>
      <c r="G2498">
        <v>2012</v>
      </c>
      <c r="H2498" s="133"/>
      <c r="I2498" s="126"/>
      <c r="J2498" s="126"/>
    </row>
    <row r="2499" spans="1:10" hidden="1" x14ac:dyDescent="0.35">
      <c r="A2499" t="s">
        <v>72</v>
      </c>
      <c r="B2499" t="s">
        <v>55</v>
      </c>
      <c r="C2499" t="s">
        <v>46</v>
      </c>
      <c r="D2499" t="s">
        <v>55</v>
      </c>
      <c r="E2499" t="s">
        <v>164</v>
      </c>
      <c r="F2499" t="s">
        <v>157</v>
      </c>
      <c r="G2499">
        <v>2012</v>
      </c>
      <c r="H2499" s="133"/>
      <c r="I2499" s="126"/>
      <c r="J2499" s="126"/>
    </row>
    <row r="2500" spans="1:10" hidden="1" x14ac:dyDescent="0.35">
      <c r="A2500" t="s">
        <v>15</v>
      </c>
      <c r="B2500" t="s">
        <v>27</v>
      </c>
      <c r="C2500" t="s">
        <v>16</v>
      </c>
      <c r="D2500" t="s">
        <v>28</v>
      </c>
      <c r="E2500" t="s">
        <v>164</v>
      </c>
      <c r="F2500" t="s">
        <v>157</v>
      </c>
      <c r="G2500">
        <v>2012</v>
      </c>
      <c r="H2500" s="133">
        <v>0.28670535037878786</v>
      </c>
      <c r="I2500" s="126"/>
      <c r="J2500" s="126"/>
    </row>
    <row r="2501" spans="1:10" hidden="1" x14ac:dyDescent="0.35">
      <c r="A2501" t="s">
        <v>15</v>
      </c>
      <c r="B2501" t="s">
        <v>19</v>
      </c>
      <c r="C2501" t="s">
        <v>16</v>
      </c>
      <c r="D2501" t="s">
        <v>22</v>
      </c>
      <c r="E2501" t="s">
        <v>164</v>
      </c>
      <c r="F2501" t="s">
        <v>157</v>
      </c>
      <c r="G2501">
        <v>2012</v>
      </c>
      <c r="H2501" s="133">
        <v>0.51688879023307543</v>
      </c>
      <c r="I2501" s="126"/>
      <c r="J2501" s="126"/>
    </row>
    <row r="2502" spans="1:10" hidden="1" x14ac:dyDescent="0.35">
      <c r="A2502" t="s">
        <v>34</v>
      </c>
      <c r="B2502" t="s">
        <v>37</v>
      </c>
      <c r="C2502" t="s">
        <v>16</v>
      </c>
      <c r="D2502" t="s">
        <v>38</v>
      </c>
      <c r="E2502" t="s">
        <v>164</v>
      </c>
      <c r="F2502" t="s">
        <v>157</v>
      </c>
      <c r="G2502">
        <v>2012</v>
      </c>
      <c r="H2502" s="133">
        <v>0.37581222493887523</v>
      </c>
      <c r="I2502" s="126"/>
      <c r="J2502" s="126"/>
    </row>
    <row r="2503" spans="1:10" hidden="1" x14ac:dyDescent="0.35">
      <c r="A2503" t="s">
        <v>15</v>
      </c>
      <c r="B2503" t="s">
        <v>19</v>
      </c>
      <c r="C2503" t="s">
        <v>31</v>
      </c>
      <c r="D2503" t="s">
        <v>33</v>
      </c>
      <c r="E2503" t="s">
        <v>164</v>
      </c>
      <c r="F2503" t="s">
        <v>157</v>
      </c>
      <c r="G2503">
        <v>2012</v>
      </c>
      <c r="H2503" s="133">
        <v>0.432231896888426</v>
      </c>
      <c r="I2503" s="126"/>
      <c r="J2503" s="126"/>
    </row>
    <row r="2504" spans="1:10" hidden="1" x14ac:dyDescent="0.35">
      <c r="A2504" t="s">
        <v>120</v>
      </c>
      <c r="B2504" t="s">
        <v>47</v>
      </c>
      <c r="C2504" t="s">
        <v>46</v>
      </c>
      <c r="D2504" t="s">
        <v>48</v>
      </c>
      <c r="E2504" t="s">
        <v>164</v>
      </c>
      <c r="F2504" t="s">
        <v>157</v>
      </c>
      <c r="G2504">
        <v>2013</v>
      </c>
      <c r="H2504" s="133"/>
      <c r="I2504" s="126"/>
      <c r="J2504" s="126"/>
    </row>
    <row r="2505" spans="1:10" hidden="1" x14ac:dyDescent="0.35">
      <c r="A2505" t="s">
        <v>72</v>
      </c>
      <c r="B2505" t="s">
        <v>54</v>
      </c>
      <c r="C2505" t="s">
        <v>46</v>
      </c>
      <c r="D2505" t="s">
        <v>54</v>
      </c>
      <c r="E2505" t="s">
        <v>164</v>
      </c>
      <c r="F2505" t="s">
        <v>157</v>
      </c>
      <c r="G2505">
        <v>2013</v>
      </c>
      <c r="H2505" s="133">
        <v>0.3443915804877708</v>
      </c>
      <c r="I2505" s="126"/>
      <c r="J2505" s="126"/>
    </row>
    <row r="2506" spans="1:10" hidden="1" x14ac:dyDescent="0.35">
      <c r="A2506" t="s">
        <v>72</v>
      </c>
      <c r="B2506" t="s">
        <v>55</v>
      </c>
      <c r="C2506" t="s">
        <v>46</v>
      </c>
      <c r="D2506" t="s">
        <v>55</v>
      </c>
      <c r="E2506" t="s">
        <v>164</v>
      </c>
      <c r="F2506" t="s">
        <v>157</v>
      </c>
      <c r="G2506">
        <v>2013</v>
      </c>
      <c r="H2506" s="133"/>
      <c r="I2506" s="126"/>
      <c r="J2506" s="126"/>
    </row>
    <row r="2507" spans="1:10" hidden="1" x14ac:dyDescent="0.35">
      <c r="A2507" t="s">
        <v>15</v>
      </c>
      <c r="B2507" t="s">
        <v>27</v>
      </c>
      <c r="C2507" t="s">
        <v>16</v>
      </c>
      <c r="D2507" t="s">
        <v>28</v>
      </c>
      <c r="E2507" t="s">
        <v>164</v>
      </c>
      <c r="F2507" t="s">
        <v>157</v>
      </c>
      <c r="G2507">
        <v>2013</v>
      </c>
      <c r="H2507" s="133">
        <v>0.29761611044495562</v>
      </c>
      <c r="I2507" s="126"/>
      <c r="J2507" s="126"/>
    </row>
    <row r="2508" spans="1:10" hidden="1" x14ac:dyDescent="0.35">
      <c r="A2508" t="s">
        <v>15</v>
      </c>
      <c r="B2508" t="s">
        <v>19</v>
      </c>
      <c r="C2508" t="s">
        <v>16</v>
      </c>
      <c r="D2508" t="s">
        <v>22</v>
      </c>
      <c r="E2508" t="s">
        <v>164</v>
      </c>
      <c r="F2508" t="s">
        <v>157</v>
      </c>
      <c r="G2508">
        <v>2013</v>
      </c>
      <c r="H2508" s="133"/>
      <c r="I2508" s="126"/>
      <c r="J2508" s="126"/>
    </row>
    <row r="2509" spans="1:10" hidden="1" x14ac:dyDescent="0.35">
      <c r="A2509" t="s">
        <v>34</v>
      </c>
      <c r="B2509" t="s">
        <v>37</v>
      </c>
      <c r="C2509" t="s">
        <v>16</v>
      </c>
      <c r="D2509" t="s">
        <v>38</v>
      </c>
      <c r="E2509" t="s">
        <v>164</v>
      </c>
      <c r="F2509" t="s">
        <v>157</v>
      </c>
      <c r="G2509">
        <v>2013</v>
      </c>
      <c r="H2509" s="133">
        <v>0.43446080056248859</v>
      </c>
      <c r="I2509" s="126"/>
      <c r="J2509" s="126"/>
    </row>
    <row r="2510" spans="1:10" hidden="1" x14ac:dyDescent="0.35">
      <c r="A2510" t="s">
        <v>15</v>
      </c>
      <c r="B2510" t="s">
        <v>19</v>
      </c>
      <c r="C2510" t="s">
        <v>31</v>
      </c>
      <c r="D2510" t="s">
        <v>33</v>
      </c>
      <c r="E2510" t="s">
        <v>164</v>
      </c>
      <c r="F2510" t="s">
        <v>157</v>
      </c>
      <c r="G2510">
        <v>2013</v>
      </c>
      <c r="H2510" s="133">
        <v>0.47092792817427742</v>
      </c>
      <c r="I2510" s="126"/>
      <c r="J2510" s="126"/>
    </row>
    <row r="2511" spans="1:10" hidden="1" x14ac:dyDescent="0.35">
      <c r="A2511" t="s">
        <v>154</v>
      </c>
      <c r="B2511" t="s">
        <v>54</v>
      </c>
      <c r="C2511" t="s">
        <v>46</v>
      </c>
      <c r="D2511" t="s">
        <v>54</v>
      </c>
      <c r="E2511" t="s">
        <v>164</v>
      </c>
      <c r="F2511" t="s">
        <v>157</v>
      </c>
      <c r="G2511">
        <v>2014</v>
      </c>
      <c r="H2511" s="133">
        <v>0.30163207932205532</v>
      </c>
      <c r="I2511" s="126"/>
      <c r="J2511" s="126"/>
    </row>
    <row r="2512" spans="1:10" hidden="1" x14ac:dyDescent="0.35">
      <c r="A2512" t="s">
        <v>154</v>
      </c>
      <c r="B2512" t="s">
        <v>47</v>
      </c>
      <c r="C2512" t="s">
        <v>46</v>
      </c>
      <c r="D2512" t="s">
        <v>48</v>
      </c>
      <c r="E2512" t="s">
        <v>164</v>
      </c>
      <c r="F2512" t="s">
        <v>157</v>
      </c>
      <c r="G2512">
        <v>2014</v>
      </c>
      <c r="H2512" s="133">
        <v>0.2535511895746001</v>
      </c>
      <c r="I2512" s="126"/>
      <c r="J2512" s="126"/>
    </row>
    <row r="2513" spans="1:10" hidden="1" x14ac:dyDescent="0.35">
      <c r="A2513" t="s">
        <v>154</v>
      </c>
      <c r="B2513" t="s">
        <v>55</v>
      </c>
      <c r="C2513" t="s">
        <v>46</v>
      </c>
      <c r="D2513" t="s">
        <v>55</v>
      </c>
      <c r="E2513" t="s">
        <v>164</v>
      </c>
      <c r="F2513" t="s">
        <v>157</v>
      </c>
      <c r="G2513">
        <v>2014</v>
      </c>
      <c r="H2513" s="133"/>
      <c r="I2513" s="126"/>
      <c r="J2513" s="126"/>
    </row>
    <row r="2514" spans="1:10" hidden="1" x14ac:dyDescent="0.35">
      <c r="A2514" t="s">
        <v>15</v>
      </c>
      <c r="B2514" t="s">
        <v>27</v>
      </c>
      <c r="C2514" t="s">
        <v>16</v>
      </c>
      <c r="D2514" t="s">
        <v>28</v>
      </c>
      <c r="E2514" t="s">
        <v>164</v>
      </c>
      <c r="F2514" t="s">
        <v>157</v>
      </c>
      <c r="G2514">
        <v>2014</v>
      </c>
      <c r="H2514" s="133"/>
      <c r="I2514" s="126"/>
      <c r="J2514" s="126"/>
    </row>
    <row r="2515" spans="1:10" hidden="1" x14ac:dyDescent="0.35">
      <c r="A2515" t="s">
        <v>15</v>
      </c>
      <c r="B2515" t="s">
        <v>19</v>
      </c>
      <c r="C2515" t="s">
        <v>16</v>
      </c>
      <c r="D2515" t="s">
        <v>22</v>
      </c>
      <c r="E2515" t="s">
        <v>164</v>
      </c>
      <c r="F2515" t="s">
        <v>157</v>
      </c>
      <c r="G2515">
        <v>2014</v>
      </c>
      <c r="H2515" s="133">
        <v>0.44503750196649072</v>
      </c>
      <c r="I2515" s="126"/>
      <c r="J2515" s="126"/>
    </row>
    <row r="2516" spans="1:10" hidden="1" x14ac:dyDescent="0.35">
      <c r="A2516" t="s">
        <v>34</v>
      </c>
      <c r="B2516" t="s">
        <v>37</v>
      </c>
      <c r="C2516" t="s">
        <v>16</v>
      </c>
      <c r="D2516" t="s">
        <v>38</v>
      </c>
      <c r="E2516" t="s">
        <v>164</v>
      </c>
      <c r="F2516" t="s">
        <v>157</v>
      </c>
      <c r="G2516">
        <v>2014</v>
      </c>
      <c r="H2516" s="133">
        <v>0.34385693057504818</v>
      </c>
      <c r="I2516" s="126"/>
      <c r="J2516" s="126"/>
    </row>
    <row r="2517" spans="1:10" hidden="1" x14ac:dyDescent="0.35">
      <c r="A2517" t="s">
        <v>15</v>
      </c>
      <c r="B2517" t="s">
        <v>19</v>
      </c>
      <c r="C2517" t="s">
        <v>31</v>
      </c>
      <c r="D2517" t="s">
        <v>33</v>
      </c>
      <c r="E2517" t="s">
        <v>164</v>
      </c>
      <c r="F2517" t="s">
        <v>157</v>
      </c>
      <c r="G2517">
        <v>2014</v>
      </c>
      <c r="H2517" s="133">
        <v>0.43493957213152784</v>
      </c>
      <c r="I2517" s="126"/>
      <c r="J2517" s="126"/>
    </row>
    <row r="2518" spans="1:10" hidden="1" x14ac:dyDescent="0.35">
      <c r="A2518" t="s">
        <v>15</v>
      </c>
      <c r="B2518" t="s">
        <v>19</v>
      </c>
      <c r="C2518" t="s">
        <v>16</v>
      </c>
      <c r="D2518" t="s">
        <v>20</v>
      </c>
      <c r="E2518" t="s">
        <v>87</v>
      </c>
      <c r="F2518" t="s">
        <v>156</v>
      </c>
      <c r="G2518">
        <v>2001</v>
      </c>
      <c r="H2518" s="133">
        <v>0.24903999999999998</v>
      </c>
      <c r="I2518" s="126"/>
      <c r="J2518" s="126"/>
    </row>
    <row r="2519" spans="1:10" hidden="1" x14ac:dyDescent="0.35">
      <c r="A2519" t="s">
        <v>15</v>
      </c>
      <c r="B2519" t="s">
        <v>19</v>
      </c>
      <c r="C2519" t="s">
        <v>16</v>
      </c>
      <c r="D2519" t="s">
        <v>21</v>
      </c>
      <c r="E2519" t="s">
        <v>87</v>
      </c>
      <c r="F2519" t="s">
        <v>156</v>
      </c>
      <c r="G2519">
        <v>2001</v>
      </c>
      <c r="H2519" s="133">
        <v>0.32263999999999998</v>
      </c>
      <c r="I2519" s="126"/>
      <c r="J2519" s="126"/>
    </row>
    <row r="2520" spans="1:10" hidden="1" x14ac:dyDescent="0.35">
      <c r="A2520" t="s">
        <v>15</v>
      </c>
      <c r="B2520" t="s">
        <v>23</v>
      </c>
      <c r="C2520" t="s">
        <v>16</v>
      </c>
      <c r="D2520" t="s">
        <v>24</v>
      </c>
      <c r="E2520" t="s">
        <v>87</v>
      </c>
      <c r="F2520" t="s">
        <v>156</v>
      </c>
      <c r="G2520">
        <v>2001</v>
      </c>
      <c r="H2520" s="133"/>
      <c r="I2520" s="126"/>
      <c r="J2520" s="126"/>
    </row>
    <row r="2521" spans="1:10" hidden="1" x14ac:dyDescent="0.35">
      <c r="A2521" t="s">
        <v>15</v>
      </c>
      <c r="B2521" t="s">
        <v>19</v>
      </c>
      <c r="C2521" t="s">
        <v>16</v>
      </c>
      <c r="D2521" t="s">
        <v>22</v>
      </c>
      <c r="E2521" t="s">
        <v>87</v>
      </c>
      <c r="F2521" t="s">
        <v>156</v>
      </c>
      <c r="G2521">
        <v>2001</v>
      </c>
      <c r="H2521" s="133">
        <v>0.29960000000000003</v>
      </c>
      <c r="I2521" s="126"/>
      <c r="J2521" s="126"/>
    </row>
    <row r="2522" spans="1:10" hidden="1" x14ac:dyDescent="0.35">
      <c r="A2522" t="s">
        <v>15</v>
      </c>
      <c r="B2522" t="s">
        <v>17</v>
      </c>
      <c r="C2522" t="s">
        <v>16</v>
      </c>
      <c r="D2522" t="s">
        <v>18</v>
      </c>
      <c r="E2522" t="s">
        <v>87</v>
      </c>
      <c r="F2522" t="s">
        <v>156</v>
      </c>
      <c r="G2522">
        <v>2001</v>
      </c>
      <c r="H2522" s="133">
        <v>0.2056</v>
      </c>
      <c r="I2522" s="126"/>
      <c r="J2522" s="126"/>
    </row>
    <row r="2523" spans="1:10" hidden="1" x14ac:dyDescent="0.35">
      <c r="A2523" t="s">
        <v>34</v>
      </c>
      <c r="B2523" t="s">
        <v>37</v>
      </c>
      <c r="C2523" t="s">
        <v>16</v>
      </c>
      <c r="D2523" t="s">
        <v>38</v>
      </c>
      <c r="E2523" t="s">
        <v>87</v>
      </c>
      <c r="F2523" t="s">
        <v>156</v>
      </c>
      <c r="G2523">
        <v>2001</v>
      </c>
      <c r="H2523" s="133">
        <v>0.19016</v>
      </c>
      <c r="I2523" s="126"/>
      <c r="J2523" s="126"/>
    </row>
    <row r="2524" spans="1:10" hidden="1" x14ac:dyDescent="0.35">
      <c r="A2524" t="s">
        <v>15</v>
      </c>
      <c r="B2524" t="s">
        <v>19</v>
      </c>
      <c r="C2524" t="s">
        <v>31</v>
      </c>
      <c r="D2524" t="s">
        <v>32</v>
      </c>
      <c r="E2524" t="s">
        <v>87</v>
      </c>
      <c r="F2524" t="s">
        <v>156</v>
      </c>
      <c r="G2524">
        <v>2001</v>
      </c>
      <c r="H2524" s="133">
        <v>0.29687999999999998</v>
      </c>
      <c r="I2524" s="126"/>
      <c r="J2524" s="126"/>
    </row>
    <row r="2525" spans="1:10" hidden="1" x14ac:dyDescent="0.35">
      <c r="A2525" t="s">
        <v>15</v>
      </c>
      <c r="B2525" t="s">
        <v>19</v>
      </c>
      <c r="C2525" t="s">
        <v>31</v>
      </c>
      <c r="D2525" t="s">
        <v>33</v>
      </c>
      <c r="E2525" t="s">
        <v>87</v>
      </c>
      <c r="F2525" t="s">
        <v>156</v>
      </c>
      <c r="G2525">
        <v>2001</v>
      </c>
      <c r="H2525" s="133"/>
      <c r="I2525" s="126"/>
      <c r="J2525" s="126"/>
    </row>
    <row r="2526" spans="1:10" hidden="1" x14ac:dyDescent="0.35">
      <c r="A2526" t="s">
        <v>34</v>
      </c>
      <c r="B2526" t="s">
        <v>39</v>
      </c>
      <c r="C2526" t="s">
        <v>31</v>
      </c>
      <c r="D2526" t="s">
        <v>43</v>
      </c>
      <c r="E2526" t="s">
        <v>87</v>
      </c>
      <c r="F2526" t="s">
        <v>156</v>
      </c>
      <c r="G2526">
        <v>2001</v>
      </c>
      <c r="H2526" s="133"/>
      <c r="I2526" s="126"/>
      <c r="J2526" s="126"/>
    </row>
    <row r="2527" spans="1:10" hidden="1" x14ac:dyDescent="0.35">
      <c r="A2527" t="s">
        <v>34</v>
      </c>
      <c r="B2527" t="s">
        <v>35</v>
      </c>
      <c r="C2527" t="s">
        <v>167</v>
      </c>
      <c r="D2527" t="s">
        <v>36</v>
      </c>
      <c r="E2527" t="s">
        <v>87</v>
      </c>
      <c r="F2527" t="s">
        <v>156</v>
      </c>
      <c r="G2527">
        <v>2001</v>
      </c>
      <c r="H2527" s="133">
        <v>0.23232</v>
      </c>
      <c r="I2527" s="126"/>
      <c r="J2527" s="126"/>
    </row>
    <row r="2528" spans="1:10" hidden="1" x14ac:dyDescent="0.35">
      <c r="A2528" t="s">
        <v>34</v>
      </c>
      <c r="B2528" t="s">
        <v>39</v>
      </c>
      <c r="C2528" t="s">
        <v>167</v>
      </c>
      <c r="D2528" t="s">
        <v>40</v>
      </c>
      <c r="E2528" t="s">
        <v>87</v>
      </c>
      <c r="F2528" t="s">
        <v>156</v>
      </c>
      <c r="G2528">
        <v>2001</v>
      </c>
      <c r="H2528" s="133"/>
      <c r="I2528" s="126"/>
      <c r="J2528" s="126"/>
    </row>
    <row r="2529" spans="1:10" hidden="1" x14ac:dyDescent="0.35">
      <c r="A2529" t="s">
        <v>34</v>
      </c>
      <c r="B2529" t="s">
        <v>39</v>
      </c>
      <c r="C2529" t="s">
        <v>167</v>
      </c>
      <c r="D2529" t="s">
        <v>45</v>
      </c>
      <c r="E2529" t="s">
        <v>87</v>
      </c>
      <c r="F2529" t="s">
        <v>156</v>
      </c>
      <c r="G2529">
        <v>2001</v>
      </c>
      <c r="H2529" s="133">
        <v>1.1881600000000001</v>
      </c>
      <c r="I2529" s="126"/>
      <c r="J2529" s="126"/>
    </row>
    <row r="2530" spans="1:10" hidden="1" x14ac:dyDescent="0.35">
      <c r="A2530" t="s">
        <v>15</v>
      </c>
      <c r="B2530" t="s">
        <v>19</v>
      </c>
      <c r="C2530" t="s">
        <v>16</v>
      </c>
      <c r="D2530" t="s">
        <v>20</v>
      </c>
      <c r="E2530" t="s">
        <v>87</v>
      </c>
      <c r="F2530" t="s">
        <v>156</v>
      </c>
      <c r="G2530">
        <v>2002</v>
      </c>
      <c r="H2530" s="133">
        <v>0.39256000000000002</v>
      </c>
      <c r="I2530" s="126"/>
      <c r="J2530" s="126"/>
    </row>
    <row r="2531" spans="1:10" hidden="1" x14ac:dyDescent="0.35">
      <c r="A2531" t="s">
        <v>15</v>
      </c>
      <c r="B2531" t="s">
        <v>19</v>
      </c>
      <c r="C2531" t="s">
        <v>16</v>
      </c>
      <c r="D2531" t="s">
        <v>21</v>
      </c>
      <c r="E2531" t="s">
        <v>87</v>
      </c>
      <c r="F2531" t="s">
        <v>156</v>
      </c>
      <c r="G2531">
        <v>2002</v>
      </c>
      <c r="H2531" s="133">
        <v>0.23096</v>
      </c>
      <c r="I2531" s="126"/>
      <c r="J2531" s="126"/>
    </row>
    <row r="2532" spans="1:10" hidden="1" x14ac:dyDescent="0.35">
      <c r="A2532" t="s">
        <v>15</v>
      </c>
      <c r="B2532" t="s">
        <v>23</v>
      </c>
      <c r="C2532" t="s">
        <v>16</v>
      </c>
      <c r="D2532" t="s">
        <v>24</v>
      </c>
      <c r="E2532" t="s">
        <v>87</v>
      </c>
      <c r="F2532" t="s">
        <v>156</v>
      </c>
      <c r="G2532">
        <v>2002</v>
      </c>
      <c r="H2532" s="133">
        <v>0.15712000000000001</v>
      </c>
      <c r="I2532" s="126"/>
      <c r="J2532" s="126"/>
    </row>
    <row r="2533" spans="1:10" hidden="1" x14ac:dyDescent="0.35">
      <c r="A2533" t="s">
        <v>15</v>
      </c>
      <c r="B2533" t="s">
        <v>27</v>
      </c>
      <c r="C2533" t="s">
        <v>16</v>
      </c>
      <c r="D2533" t="s">
        <v>28</v>
      </c>
      <c r="E2533" t="s">
        <v>87</v>
      </c>
      <c r="F2533" t="s">
        <v>156</v>
      </c>
      <c r="G2533">
        <v>2002</v>
      </c>
      <c r="H2533" s="133"/>
      <c r="I2533" s="126"/>
      <c r="J2533" s="126"/>
    </row>
    <row r="2534" spans="1:10" hidden="1" x14ac:dyDescent="0.35">
      <c r="A2534" t="s">
        <v>15</v>
      </c>
      <c r="B2534" t="s">
        <v>19</v>
      </c>
      <c r="C2534" t="s">
        <v>16</v>
      </c>
      <c r="D2534" t="s">
        <v>22</v>
      </c>
      <c r="E2534" t="s">
        <v>87</v>
      </c>
      <c r="F2534" t="s">
        <v>156</v>
      </c>
      <c r="G2534">
        <v>2002</v>
      </c>
      <c r="H2534" s="133">
        <v>0.12656000000000001</v>
      </c>
      <c r="I2534" s="126"/>
      <c r="J2534" s="126"/>
    </row>
    <row r="2535" spans="1:10" hidden="1" x14ac:dyDescent="0.35">
      <c r="A2535" t="s">
        <v>15</v>
      </c>
      <c r="B2535" t="s">
        <v>25</v>
      </c>
      <c r="C2535" t="s">
        <v>16</v>
      </c>
      <c r="D2535" t="s">
        <v>26</v>
      </c>
      <c r="E2535" t="s">
        <v>87</v>
      </c>
      <c r="F2535" t="s">
        <v>156</v>
      </c>
      <c r="G2535">
        <v>2002</v>
      </c>
      <c r="H2535" s="133"/>
      <c r="I2535" s="126"/>
      <c r="J2535" s="126"/>
    </row>
    <row r="2536" spans="1:10" hidden="1" x14ac:dyDescent="0.35">
      <c r="A2536" t="s">
        <v>15</v>
      </c>
      <c r="B2536" t="s">
        <v>17</v>
      </c>
      <c r="C2536" t="s">
        <v>16</v>
      </c>
      <c r="D2536" t="s">
        <v>18</v>
      </c>
      <c r="E2536" t="s">
        <v>87</v>
      </c>
      <c r="F2536" t="s">
        <v>156</v>
      </c>
      <c r="G2536">
        <v>2002</v>
      </c>
      <c r="H2536" s="133">
        <v>0.1736</v>
      </c>
      <c r="I2536" s="126"/>
      <c r="J2536" s="126"/>
    </row>
    <row r="2537" spans="1:10" hidden="1" x14ac:dyDescent="0.35">
      <c r="A2537" t="s">
        <v>34</v>
      </c>
      <c r="B2537" t="s">
        <v>37</v>
      </c>
      <c r="C2537" t="s">
        <v>16</v>
      </c>
      <c r="D2537" t="s">
        <v>38</v>
      </c>
      <c r="E2537" t="s">
        <v>87</v>
      </c>
      <c r="F2537" t="s">
        <v>156</v>
      </c>
      <c r="G2537">
        <v>2002</v>
      </c>
      <c r="H2537" s="133">
        <v>0.15208000000000002</v>
      </c>
      <c r="I2537" s="126"/>
      <c r="J2537" s="126"/>
    </row>
    <row r="2538" spans="1:10" hidden="1" x14ac:dyDescent="0.35">
      <c r="A2538" t="s">
        <v>49</v>
      </c>
      <c r="B2538" t="s">
        <v>50</v>
      </c>
      <c r="C2538" t="s">
        <v>16</v>
      </c>
      <c r="D2538" t="s">
        <v>51</v>
      </c>
      <c r="E2538" t="s">
        <v>87</v>
      </c>
      <c r="F2538" t="s">
        <v>156</v>
      </c>
      <c r="G2538">
        <v>2002</v>
      </c>
      <c r="H2538" s="133"/>
      <c r="I2538" s="126"/>
      <c r="J2538" s="126"/>
    </row>
    <row r="2539" spans="1:10" hidden="1" x14ac:dyDescent="0.35">
      <c r="A2539" t="s">
        <v>15</v>
      </c>
      <c r="B2539" t="s">
        <v>19</v>
      </c>
      <c r="C2539" t="s">
        <v>31</v>
      </c>
      <c r="D2539" t="s">
        <v>32</v>
      </c>
      <c r="E2539" t="s">
        <v>87</v>
      </c>
      <c r="F2539" t="s">
        <v>156</v>
      </c>
      <c r="G2539">
        <v>2002</v>
      </c>
      <c r="H2539" s="133">
        <v>0.27688000000000001</v>
      </c>
      <c r="I2539" s="126"/>
      <c r="J2539" s="126"/>
    </row>
    <row r="2540" spans="1:10" hidden="1" x14ac:dyDescent="0.35">
      <c r="A2540" t="s">
        <v>15</v>
      </c>
      <c r="B2540" t="s">
        <v>19</v>
      </c>
      <c r="C2540" t="s">
        <v>31</v>
      </c>
      <c r="D2540" t="s">
        <v>33</v>
      </c>
      <c r="E2540" t="s">
        <v>87</v>
      </c>
      <c r="F2540" t="s">
        <v>156</v>
      </c>
      <c r="G2540">
        <v>2002</v>
      </c>
      <c r="H2540" s="133"/>
      <c r="I2540" s="126"/>
      <c r="J2540" s="126"/>
    </row>
    <row r="2541" spans="1:10" hidden="1" x14ac:dyDescent="0.35">
      <c r="A2541" t="s">
        <v>34</v>
      </c>
      <c r="B2541" t="s">
        <v>39</v>
      </c>
      <c r="C2541" t="s">
        <v>31</v>
      </c>
      <c r="D2541" t="s">
        <v>43</v>
      </c>
      <c r="E2541" t="s">
        <v>87</v>
      </c>
      <c r="F2541" t="s">
        <v>156</v>
      </c>
      <c r="G2541">
        <v>2002</v>
      </c>
      <c r="H2541" s="133"/>
      <c r="I2541" s="126"/>
      <c r="J2541" s="126"/>
    </row>
    <row r="2542" spans="1:10" hidden="1" x14ac:dyDescent="0.35">
      <c r="A2542" t="s">
        <v>49</v>
      </c>
      <c r="B2542" t="s">
        <v>50</v>
      </c>
      <c r="C2542" t="s">
        <v>31</v>
      </c>
      <c r="D2542" t="s">
        <v>52</v>
      </c>
      <c r="E2542" t="s">
        <v>87</v>
      </c>
      <c r="F2542" t="s">
        <v>156</v>
      </c>
      <c r="G2542">
        <v>2002</v>
      </c>
      <c r="H2542" s="133"/>
      <c r="I2542" s="126"/>
      <c r="J2542" s="126"/>
    </row>
    <row r="2543" spans="1:10" hidden="1" x14ac:dyDescent="0.35">
      <c r="A2543" t="s">
        <v>34</v>
      </c>
      <c r="B2543" t="s">
        <v>35</v>
      </c>
      <c r="C2543" t="s">
        <v>167</v>
      </c>
      <c r="D2543" t="s">
        <v>36</v>
      </c>
      <c r="E2543" t="s">
        <v>87</v>
      </c>
      <c r="F2543" t="s">
        <v>156</v>
      </c>
      <c r="G2543">
        <v>2002</v>
      </c>
      <c r="H2543" s="133">
        <v>0.22296000000000002</v>
      </c>
      <c r="I2543" s="126"/>
      <c r="J2543" s="126"/>
    </row>
    <row r="2544" spans="1:10" hidden="1" x14ac:dyDescent="0.35">
      <c r="A2544" t="s">
        <v>34</v>
      </c>
      <c r="B2544" t="s">
        <v>39</v>
      </c>
      <c r="C2544" t="s">
        <v>167</v>
      </c>
      <c r="D2544" t="s">
        <v>40</v>
      </c>
      <c r="E2544" t="s">
        <v>87</v>
      </c>
      <c r="F2544" t="s">
        <v>156</v>
      </c>
      <c r="G2544">
        <v>2002</v>
      </c>
      <c r="H2544" s="133"/>
      <c r="I2544" s="126"/>
      <c r="J2544" s="126"/>
    </row>
    <row r="2545" spans="1:10" hidden="1" x14ac:dyDescent="0.35">
      <c r="A2545" t="s">
        <v>34</v>
      </c>
      <c r="B2545" t="s">
        <v>39</v>
      </c>
      <c r="C2545" t="s">
        <v>167</v>
      </c>
      <c r="D2545" t="s">
        <v>45</v>
      </c>
      <c r="E2545" t="s">
        <v>87</v>
      </c>
      <c r="F2545" t="s">
        <v>156</v>
      </c>
      <c r="G2545">
        <v>2002</v>
      </c>
      <c r="H2545" s="133">
        <v>1.2447999999999999</v>
      </c>
      <c r="I2545" s="126"/>
      <c r="J2545" s="126"/>
    </row>
    <row r="2546" spans="1:10" hidden="1" x14ac:dyDescent="0.35">
      <c r="A2546" t="s">
        <v>15</v>
      </c>
      <c r="B2546" t="s">
        <v>19</v>
      </c>
      <c r="C2546" t="s">
        <v>16</v>
      </c>
      <c r="D2546" t="s">
        <v>20</v>
      </c>
      <c r="E2546" t="s">
        <v>87</v>
      </c>
      <c r="F2546" t="s">
        <v>156</v>
      </c>
      <c r="G2546">
        <v>2003</v>
      </c>
      <c r="H2546" s="133">
        <v>0.10184</v>
      </c>
      <c r="I2546" s="126"/>
      <c r="J2546" s="126"/>
    </row>
    <row r="2547" spans="1:10" hidden="1" x14ac:dyDescent="0.35">
      <c r="A2547" t="s">
        <v>15</v>
      </c>
      <c r="B2547" t="s">
        <v>19</v>
      </c>
      <c r="C2547" t="s">
        <v>16</v>
      </c>
      <c r="D2547" t="s">
        <v>21</v>
      </c>
      <c r="E2547" t="s">
        <v>87</v>
      </c>
      <c r="F2547" t="s">
        <v>156</v>
      </c>
      <c r="G2547">
        <v>2003</v>
      </c>
      <c r="H2547" s="133">
        <v>8.8639999999999997E-2</v>
      </c>
      <c r="I2547" s="126"/>
      <c r="J2547" s="126"/>
    </row>
    <row r="2548" spans="1:10" hidden="1" x14ac:dyDescent="0.35">
      <c r="A2548" t="s">
        <v>15</v>
      </c>
      <c r="B2548" t="s">
        <v>23</v>
      </c>
      <c r="C2548" t="s">
        <v>16</v>
      </c>
      <c r="D2548" t="s">
        <v>24</v>
      </c>
      <c r="E2548" t="s">
        <v>87</v>
      </c>
      <c r="F2548" t="s">
        <v>156</v>
      </c>
      <c r="G2548">
        <v>2003</v>
      </c>
      <c r="H2548" s="133">
        <v>0.10272000000000001</v>
      </c>
      <c r="I2548" s="126"/>
      <c r="J2548" s="126"/>
    </row>
    <row r="2549" spans="1:10" hidden="1" x14ac:dyDescent="0.35">
      <c r="A2549" t="s">
        <v>15</v>
      </c>
      <c r="B2549" t="s">
        <v>27</v>
      </c>
      <c r="C2549" t="s">
        <v>16</v>
      </c>
      <c r="D2549" t="s">
        <v>28</v>
      </c>
      <c r="E2549" t="s">
        <v>87</v>
      </c>
      <c r="F2549" t="s">
        <v>156</v>
      </c>
      <c r="G2549">
        <v>2003</v>
      </c>
      <c r="H2549" s="133">
        <v>6.9199999999999998E-2</v>
      </c>
      <c r="I2549" s="126"/>
      <c r="J2549" s="126"/>
    </row>
    <row r="2550" spans="1:10" hidden="1" x14ac:dyDescent="0.35">
      <c r="A2550" t="s">
        <v>15</v>
      </c>
      <c r="B2550" t="s">
        <v>19</v>
      </c>
      <c r="C2550" t="s">
        <v>16</v>
      </c>
      <c r="D2550" t="s">
        <v>22</v>
      </c>
      <c r="E2550" t="s">
        <v>87</v>
      </c>
      <c r="F2550" t="s">
        <v>156</v>
      </c>
      <c r="G2550">
        <v>2003</v>
      </c>
      <c r="H2550" s="133">
        <v>0.13175999999999999</v>
      </c>
      <c r="I2550" s="126"/>
      <c r="J2550" s="126"/>
    </row>
    <row r="2551" spans="1:10" hidden="1" x14ac:dyDescent="0.35">
      <c r="A2551" t="s">
        <v>15</v>
      </c>
      <c r="B2551" t="s">
        <v>25</v>
      </c>
      <c r="C2551" t="s">
        <v>16</v>
      </c>
      <c r="D2551" t="s">
        <v>26</v>
      </c>
      <c r="E2551" t="s">
        <v>87</v>
      </c>
      <c r="F2551" t="s">
        <v>156</v>
      </c>
      <c r="G2551">
        <v>2003</v>
      </c>
      <c r="H2551" s="133">
        <v>0.17455999999999999</v>
      </c>
      <c r="I2551" s="126"/>
      <c r="J2551" s="126"/>
    </row>
    <row r="2552" spans="1:10" hidden="1" x14ac:dyDescent="0.35">
      <c r="A2552" t="s">
        <v>15</v>
      </c>
      <c r="B2552" t="s">
        <v>17</v>
      </c>
      <c r="C2552" t="s">
        <v>16</v>
      </c>
      <c r="D2552" t="s">
        <v>18</v>
      </c>
      <c r="E2552" t="s">
        <v>87</v>
      </c>
      <c r="F2552" t="s">
        <v>156</v>
      </c>
      <c r="G2552">
        <v>2003</v>
      </c>
      <c r="H2552" s="133">
        <v>0.16103999999999999</v>
      </c>
      <c r="I2552" s="126"/>
      <c r="J2552" s="126"/>
    </row>
    <row r="2553" spans="1:10" hidden="1" x14ac:dyDescent="0.35">
      <c r="A2553" t="s">
        <v>34</v>
      </c>
      <c r="B2553" t="s">
        <v>37</v>
      </c>
      <c r="C2553" t="s">
        <v>16</v>
      </c>
      <c r="D2553" t="s">
        <v>38</v>
      </c>
      <c r="E2553" t="s">
        <v>87</v>
      </c>
      <c r="F2553" t="s">
        <v>156</v>
      </c>
      <c r="G2553">
        <v>2003</v>
      </c>
      <c r="H2553" s="133">
        <v>0.11328000000000001</v>
      </c>
      <c r="I2553" s="126"/>
      <c r="J2553" s="126"/>
    </row>
    <row r="2554" spans="1:10" hidden="1" x14ac:dyDescent="0.35">
      <c r="A2554" t="s">
        <v>49</v>
      </c>
      <c r="B2554" t="s">
        <v>50</v>
      </c>
      <c r="C2554" t="s">
        <v>16</v>
      </c>
      <c r="D2554" t="s">
        <v>51</v>
      </c>
      <c r="E2554" t="s">
        <v>87</v>
      </c>
      <c r="F2554" t="s">
        <v>156</v>
      </c>
      <c r="G2554">
        <v>2003</v>
      </c>
      <c r="H2554" s="133"/>
      <c r="I2554" s="126"/>
      <c r="J2554" s="126"/>
    </row>
    <row r="2555" spans="1:10" hidden="1" x14ac:dyDescent="0.35">
      <c r="A2555" t="s">
        <v>15</v>
      </c>
      <c r="B2555" t="s">
        <v>19</v>
      </c>
      <c r="C2555" t="s">
        <v>31</v>
      </c>
      <c r="D2555" t="s">
        <v>32</v>
      </c>
      <c r="E2555" t="s">
        <v>87</v>
      </c>
      <c r="F2555" t="s">
        <v>156</v>
      </c>
      <c r="G2555">
        <v>2003</v>
      </c>
      <c r="H2555" s="133">
        <v>0.14759999999999998</v>
      </c>
      <c r="I2555" s="126"/>
      <c r="J2555" s="126"/>
    </row>
    <row r="2556" spans="1:10" hidden="1" x14ac:dyDescent="0.35">
      <c r="A2556" t="s">
        <v>15</v>
      </c>
      <c r="B2556" t="s">
        <v>19</v>
      </c>
      <c r="C2556" t="s">
        <v>31</v>
      </c>
      <c r="D2556" t="s">
        <v>33</v>
      </c>
      <c r="E2556" t="s">
        <v>87</v>
      </c>
      <c r="F2556" t="s">
        <v>156</v>
      </c>
      <c r="G2556">
        <v>2003</v>
      </c>
      <c r="H2556" s="133">
        <v>0.17304</v>
      </c>
      <c r="I2556" s="126"/>
      <c r="J2556" s="126"/>
    </row>
    <row r="2557" spans="1:10" hidden="1" x14ac:dyDescent="0.35">
      <c r="A2557" t="s">
        <v>34</v>
      </c>
      <c r="B2557" t="s">
        <v>39</v>
      </c>
      <c r="C2557" t="s">
        <v>31</v>
      </c>
      <c r="D2557" t="s">
        <v>43</v>
      </c>
      <c r="E2557" t="s">
        <v>87</v>
      </c>
      <c r="F2557" t="s">
        <v>156</v>
      </c>
      <c r="G2557">
        <v>2003</v>
      </c>
      <c r="H2557" s="133">
        <v>0.69744000000000006</v>
      </c>
      <c r="I2557" s="126"/>
      <c r="J2557" s="126"/>
    </row>
    <row r="2558" spans="1:10" hidden="1" x14ac:dyDescent="0.35">
      <c r="A2558" t="s">
        <v>49</v>
      </c>
      <c r="B2558" t="s">
        <v>50</v>
      </c>
      <c r="C2558" t="s">
        <v>31</v>
      </c>
      <c r="D2558" t="s">
        <v>52</v>
      </c>
      <c r="E2558" t="s">
        <v>87</v>
      </c>
      <c r="F2558" t="s">
        <v>156</v>
      </c>
      <c r="G2558">
        <v>2003</v>
      </c>
      <c r="H2558" s="133"/>
      <c r="I2558" s="126"/>
      <c r="J2558" s="126"/>
    </row>
    <row r="2559" spans="1:10" hidden="1" x14ac:dyDescent="0.35">
      <c r="A2559" t="s">
        <v>34</v>
      </c>
      <c r="B2559" t="s">
        <v>35</v>
      </c>
      <c r="C2559" t="s">
        <v>167</v>
      </c>
      <c r="D2559" t="s">
        <v>36</v>
      </c>
      <c r="E2559" t="s">
        <v>87</v>
      </c>
      <c r="F2559" t="s">
        <v>156</v>
      </c>
      <c r="G2559">
        <v>2003</v>
      </c>
      <c r="H2559" s="133">
        <v>0.20727999999999999</v>
      </c>
      <c r="I2559" s="126"/>
      <c r="J2559" s="126"/>
    </row>
    <row r="2560" spans="1:10" hidden="1" x14ac:dyDescent="0.35">
      <c r="A2560" t="s">
        <v>34</v>
      </c>
      <c r="B2560" t="s">
        <v>39</v>
      </c>
      <c r="C2560" t="s">
        <v>167</v>
      </c>
      <c r="D2560" t="s">
        <v>40</v>
      </c>
      <c r="E2560" t="s">
        <v>87</v>
      </c>
      <c r="F2560" t="s">
        <v>156</v>
      </c>
      <c r="G2560">
        <v>2003</v>
      </c>
      <c r="H2560" s="133">
        <v>0.55135999999999996</v>
      </c>
      <c r="I2560" s="126"/>
      <c r="J2560" s="126"/>
    </row>
    <row r="2561" spans="1:10" hidden="1" x14ac:dyDescent="0.35">
      <c r="A2561" t="s">
        <v>34</v>
      </c>
      <c r="B2561" t="s">
        <v>39</v>
      </c>
      <c r="C2561" t="s">
        <v>167</v>
      </c>
      <c r="D2561" t="s">
        <v>45</v>
      </c>
      <c r="E2561" t="s">
        <v>87</v>
      </c>
      <c r="F2561" t="s">
        <v>156</v>
      </c>
      <c r="G2561">
        <v>2003</v>
      </c>
      <c r="H2561" s="133"/>
      <c r="I2561" s="126"/>
      <c r="J2561" s="126"/>
    </row>
    <row r="2562" spans="1:10" hidden="1" x14ac:dyDescent="0.35">
      <c r="A2562" t="s">
        <v>15</v>
      </c>
      <c r="B2562" t="s">
        <v>19</v>
      </c>
      <c r="C2562" t="s">
        <v>16</v>
      </c>
      <c r="D2562" t="s">
        <v>20</v>
      </c>
      <c r="E2562" t="s">
        <v>87</v>
      </c>
      <c r="F2562" t="s">
        <v>156</v>
      </c>
      <c r="G2562">
        <v>2004</v>
      </c>
      <c r="H2562" s="133">
        <v>6.1600000000000002E-2</v>
      </c>
      <c r="I2562" s="126"/>
      <c r="J2562" s="126"/>
    </row>
    <row r="2563" spans="1:10" hidden="1" x14ac:dyDescent="0.35">
      <c r="A2563" t="s">
        <v>15</v>
      </c>
      <c r="B2563" t="s">
        <v>19</v>
      </c>
      <c r="C2563" t="s">
        <v>16</v>
      </c>
      <c r="D2563" t="s">
        <v>21</v>
      </c>
      <c r="E2563" t="s">
        <v>87</v>
      </c>
      <c r="F2563" t="s">
        <v>156</v>
      </c>
      <c r="G2563">
        <v>2004</v>
      </c>
      <c r="H2563" s="133"/>
      <c r="I2563" s="126"/>
      <c r="J2563" s="126"/>
    </row>
    <row r="2564" spans="1:10" hidden="1" x14ac:dyDescent="0.35">
      <c r="A2564" t="s">
        <v>15</v>
      </c>
      <c r="B2564" t="s">
        <v>23</v>
      </c>
      <c r="C2564" t="s">
        <v>16</v>
      </c>
      <c r="D2564" t="s">
        <v>24</v>
      </c>
      <c r="E2564" t="s">
        <v>87</v>
      </c>
      <c r="F2564" t="s">
        <v>156</v>
      </c>
      <c r="G2564">
        <v>2004</v>
      </c>
      <c r="H2564" s="133">
        <v>7.8079999999999997E-2</v>
      </c>
      <c r="I2564" s="126"/>
      <c r="J2564" s="126"/>
    </row>
    <row r="2565" spans="1:10" hidden="1" x14ac:dyDescent="0.35">
      <c r="A2565" t="s">
        <v>15</v>
      </c>
      <c r="B2565" t="s">
        <v>27</v>
      </c>
      <c r="C2565" t="s">
        <v>16</v>
      </c>
      <c r="D2565" t="s">
        <v>28</v>
      </c>
      <c r="E2565" t="s">
        <v>87</v>
      </c>
      <c r="F2565" t="s">
        <v>156</v>
      </c>
      <c r="G2565">
        <v>2004</v>
      </c>
      <c r="H2565" s="133">
        <v>6.3840000000000008E-2</v>
      </c>
      <c r="I2565" s="126"/>
      <c r="J2565" s="126"/>
    </row>
    <row r="2566" spans="1:10" hidden="1" x14ac:dyDescent="0.35">
      <c r="A2566" t="s">
        <v>15</v>
      </c>
      <c r="B2566" t="s">
        <v>19</v>
      </c>
      <c r="C2566" t="s">
        <v>16</v>
      </c>
      <c r="D2566" t="s">
        <v>22</v>
      </c>
      <c r="E2566" t="s">
        <v>87</v>
      </c>
      <c r="F2566" t="s">
        <v>156</v>
      </c>
      <c r="G2566">
        <v>2004</v>
      </c>
      <c r="H2566" s="133"/>
      <c r="I2566" s="126"/>
      <c r="J2566" s="126"/>
    </row>
    <row r="2567" spans="1:10" hidden="1" x14ac:dyDescent="0.35">
      <c r="A2567" t="s">
        <v>15</v>
      </c>
      <c r="B2567" t="s">
        <v>25</v>
      </c>
      <c r="C2567" t="s">
        <v>16</v>
      </c>
      <c r="D2567" t="s">
        <v>26</v>
      </c>
      <c r="E2567" t="s">
        <v>87</v>
      </c>
      <c r="F2567" t="s">
        <v>156</v>
      </c>
      <c r="G2567">
        <v>2004</v>
      </c>
      <c r="H2567" s="133">
        <v>6.495999999999999E-2</v>
      </c>
      <c r="I2567" s="126"/>
      <c r="J2567" s="126"/>
    </row>
    <row r="2568" spans="1:10" hidden="1" x14ac:dyDescent="0.35">
      <c r="A2568" t="s">
        <v>15</v>
      </c>
      <c r="B2568" t="s">
        <v>17</v>
      </c>
      <c r="C2568" t="s">
        <v>16</v>
      </c>
      <c r="D2568" t="s">
        <v>18</v>
      </c>
      <c r="E2568" t="s">
        <v>87</v>
      </c>
      <c r="F2568" t="s">
        <v>156</v>
      </c>
      <c r="G2568">
        <v>2004</v>
      </c>
      <c r="H2568" s="133">
        <v>9.2480000000000007E-2</v>
      </c>
      <c r="I2568" s="126"/>
      <c r="J2568" s="126"/>
    </row>
    <row r="2569" spans="1:10" hidden="1" x14ac:dyDescent="0.35">
      <c r="A2569" t="s">
        <v>34</v>
      </c>
      <c r="B2569" t="s">
        <v>37</v>
      </c>
      <c r="C2569" t="s">
        <v>16</v>
      </c>
      <c r="D2569" t="s">
        <v>38</v>
      </c>
      <c r="E2569" t="s">
        <v>87</v>
      </c>
      <c r="F2569" t="s">
        <v>156</v>
      </c>
      <c r="G2569">
        <v>2004</v>
      </c>
      <c r="H2569" s="133">
        <v>0.11984</v>
      </c>
      <c r="I2569" s="126"/>
      <c r="J2569" s="126"/>
    </row>
    <row r="2570" spans="1:10" hidden="1" x14ac:dyDescent="0.35">
      <c r="A2570" t="s">
        <v>49</v>
      </c>
      <c r="B2570" t="s">
        <v>50</v>
      </c>
      <c r="C2570" t="s">
        <v>16</v>
      </c>
      <c r="D2570" t="s">
        <v>51</v>
      </c>
      <c r="E2570" t="s">
        <v>87</v>
      </c>
      <c r="F2570" t="s">
        <v>156</v>
      </c>
      <c r="G2570">
        <v>2004</v>
      </c>
      <c r="H2570" s="133"/>
      <c r="I2570" s="126"/>
      <c r="J2570" s="126"/>
    </row>
    <row r="2571" spans="1:10" hidden="1" x14ac:dyDescent="0.35">
      <c r="A2571" t="s">
        <v>15</v>
      </c>
      <c r="B2571" t="s">
        <v>19</v>
      </c>
      <c r="C2571" t="s">
        <v>31</v>
      </c>
      <c r="D2571" t="s">
        <v>32</v>
      </c>
      <c r="E2571" t="s">
        <v>87</v>
      </c>
      <c r="F2571" t="s">
        <v>156</v>
      </c>
      <c r="G2571">
        <v>2004</v>
      </c>
      <c r="H2571" s="133">
        <v>0.10104</v>
      </c>
      <c r="I2571" s="126"/>
      <c r="J2571" s="126"/>
    </row>
    <row r="2572" spans="1:10" hidden="1" x14ac:dyDescent="0.35">
      <c r="A2572" t="s">
        <v>15</v>
      </c>
      <c r="B2572" t="s">
        <v>19</v>
      </c>
      <c r="C2572" t="s">
        <v>31</v>
      </c>
      <c r="D2572" t="s">
        <v>33</v>
      </c>
      <c r="E2572" t="s">
        <v>87</v>
      </c>
      <c r="F2572" t="s">
        <v>156</v>
      </c>
      <c r="G2572">
        <v>2004</v>
      </c>
      <c r="H2572" s="133">
        <v>0.11223999999999999</v>
      </c>
      <c r="I2572" s="126"/>
      <c r="J2572" s="126"/>
    </row>
    <row r="2573" spans="1:10" hidden="1" x14ac:dyDescent="0.35">
      <c r="A2573" t="s">
        <v>34</v>
      </c>
      <c r="B2573" t="s">
        <v>39</v>
      </c>
      <c r="C2573" t="s">
        <v>31</v>
      </c>
      <c r="D2573" t="s">
        <v>43</v>
      </c>
      <c r="E2573" t="s">
        <v>87</v>
      </c>
      <c r="F2573" t="s">
        <v>156</v>
      </c>
      <c r="G2573">
        <v>2004</v>
      </c>
      <c r="H2573" s="133">
        <v>0.30912000000000001</v>
      </c>
      <c r="I2573" s="126"/>
      <c r="J2573" s="126"/>
    </row>
    <row r="2574" spans="1:10" hidden="1" x14ac:dyDescent="0.35">
      <c r="A2574" t="s">
        <v>49</v>
      </c>
      <c r="B2574" t="s">
        <v>50</v>
      </c>
      <c r="C2574" t="s">
        <v>31</v>
      </c>
      <c r="D2574" t="s">
        <v>52</v>
      </c>
      <c r="E2574" t="s">
        <v>87</v>
      </c>
      <c r="F2574" t="s">
        <v>156</v>
      </c>
      <c r="G2574">
        <v>2004</v>
      </c>
      <c r="H2574" s="133">
        <v>5.672E-2</v>
      </c>
      <c r="I2574" s="126"/>
      <c r="J2574" s="126"/>
    </row>
    <row r="2575" spans="1:10" hidden="1" x14ac:dyDescent="0.35">
      <c r="A2575" t="s">
        <v>34</v>
      </c>
      <c r="B2575" t="s">
        <v>35</v>
      </c>
      <c r="C2575" t="s">
        <v>167</v>
      </c>
      <c r="D2575" t="s">
        <v>36</v>
      </c>
      <c r="E2575" t="s">
        <v>87</v>
      </c>
      <c r="F2575" t="s">
        <v>156</v>
      </c>
      <c r="G2575">
        <v>2004</v>
      </c>
      <c r="H2575" s="133">
        <v>0.16863999999999998</v>
      </c>
      <c r="I2575" s="126"/>
      <c r="J2575" s="126"/>
    </row>
    <row r="2576" spans="1:10" hidden="1" x14ac:dyDescent="0.35">
      <c r="A2576" t="s">
        <v>34</v>
      </c>
      <c r="B2576" t="s">
        <v>39</v>
      </c>
      <c r="C2576" t="s">
        <v>167</v>
      </c>
      <c r="D2576" t="s">
        <v>40</v>
      </c>
      <c r="E2576" t="s">
        <v>87</v>
      </c>
      <c r="F2576" t="s">
        <v>156</v>
      </c>
      <c r="G2576">
        <v>2004</v>
      </c>
      <c r="H2576" s="133">
        <v>0.33663999999999999</v>
      </c>
      <c r="I2576" s="126"/>
      <c r="J2576" s="126"/>
    </row>
    <row r="2577" spans="1:10" hidden="1" x14ac:dyDescent="0.35">
      <c r="A2577" t="s">
        <v>34</v>
      </c>
      <c r="B2577" t="s">
        <v>39</v>
      </c>
      <c r="C2577" t="s">
        <v>167</v>
      </c>
      <c r="D2577" t="s">
        <v>45</v>
      </c>
      <c r="E2577" t="s">
        <v>87</v>
      </c>
      <c r="F2577" t="s">
        <v>156</v>
      </c>
      <c r="G2577">
        <v>2004</v>
      </c>
      <c r="H2577" s="133"/>
      <c r="I2577" s="126"/>
      <c r="J2577" s="126"/>
    </row>
    <row r="2578" spans="1:10" hidden="1" x14ac:dyDescent="0.35">
      <c r="A2578" t="s">
        <v>15</v>
      </c>
      <c r="B2578" t="s">
        <v>19</v>
      </c>
      <c r="C2578" t="s">
        <v>16</v>
      </c>
      <c r="D2578" t="s">
        <v>20</v>
      </c>
      <c r="E2578" t="s">
        <v>87</v>
      </c>
      <c r="F2578" t="s">
        <v>156</v>
      </c>
      <c r="G2578">
        <v>2005</v>
      </c>
      <c r="H2578" s="133">
        <v>0.10615999999999999</v>
      </c>
      <c r="I2578" s="126"/>
      <c r="J2578" s="126"/>
    </row>
    <row r="2579" spans="1:10" hidden="1" x14ac:dyDescent="0.35">
      <c r="A2579" t="s">
        <v>15</v>
      </c>
      <c r="B2579" t="s">
        <v>19</v>
      </c>
      <c r="C2579" t="s">
        <v>16</v>
      </c>
      <c r="D2579" t="s">
        <v>21</v>
      </c>
      <c r="E2579" t="s">
        <v>87</v>
      </c>
      <c r="F2579" t="s">
        <v>156</v>
      </c>
      <c r="G2579">
        <v>2005</v>
      </c>
      <c r="H2579" s="133">
        <v>0.10112</v>
      </c>
      <c r="I2579" s="126"/>
      <c r="J2579" s="126"/>
    </row>
    <row r="2580" spans="1:10" hidden="1" x14ac:dyDescent="0.35">
      <c r="A2580" t="s">
        <v>15</v>
      </c>
      <c r="B2580" t="s">
        <v>23</v>
      </c>
      <c r="C2580" t="s">
        <v>16</v>
      </c>
      <c r="D2580" t="s">
        <v>24</v>
      </c>
      <c r="E2580" t="s">
        <v>87</v>
      </c>
      <c r="F2580" t="s">
        <v>156</v>
      </c>
      <c r="G2580">
        <v>2005</v>
      </c>
      <c r="H2580" s="133">
        <v>8.6239999999999997E-2</v>
      </c>
      <c r="I2580" s="126"/>
      <c r="J2580" s="126"/>
    </row>
    <row r="2581" spans="1:10" hidden="1" x14ac:dyDescent="0.35">
      <c r="A2581" t="s">
        <v>15</v>
      </c>
      <c r="B2581" t="s">
        <v>27</v>
      </c>
      <c r="C2581" t="s">
        <v>16</v>
      </c>
      <c r="D2581" t="s">
        <v>28</v>
      </c>
      <c r="E2581" t="s">
        <v>87</v>
      </c>
      <c r="F2581" t="s">
        <v>156</v>
      </c>
      <c r="G2581">
        <v>2005</v>
      </c>
      <c r="H2581" s="133">
        <v>3.7679999999999998E-2</v>
      </c>
      <c r="I2581" s="126"/>
      <c r="J2581" s="126"/>
    </row>
    <row r="2582" spans="1:10" hidden="1" x14ac:dyDescent="0.35">
      <c r="A2582" t="s">
        <v>15</v>
      </c>
      <c r="B2582" t="s">
        <v>19</v>
      </c>
      <c r="C2582" t="s">
        <v>16</v>
      </c>
      <c r="D2582" t="s">
        <v>22</v>
      </c>
      <c r="E2582" t="s">
        <v>87</v>
      </c>
      <c r="F2582" t="s">
        <v>156</v>
      </c>
      <c r="G2582">
        <v>2005</v>
      </c>
      <c r="H2582" s="133">
        <v>0.10440000000000001</v>
      </c>
      <c r="I2582" s="126"/>
      <c r="J2582" s="126"/>
    </row>
    <row r="2583" spans="1:10" hidden="1" x14ac:dyDescent="0.35">
      <c r="A2583" t="s">
        <v>15</v>
      </c>
      <c r="B2583" t="s">
        <v>25</v>
      </c>
      <c r="C2583" t="s">
        <v>16</v>
      </c>
      <c r="D2583" t="s">
        <v>26</v>
      </c>
      <c r="E2583" t="s">
        <v>87</v>
      </c>
      <c r="F2583" t="s">
        <v>156</v>
      </c>
      <c r="G2583">
        <v>2005</v>
      </c>
      <c r="H2583" s="133">
        <v>7.6960000000000001E-2</v>
      </c>
      <c r="I2583" s="126"/>
      <c r="J2583" s="126"/>
    </row>
    <row r="2584" spans="1:10" hidden="1" x14ac:dyDescent="0.35">
      <c r="A2584" t="s">
        <v>15</v>
      </c>
      <c r="B2584" t="s">
        <v>17</v>
      </c>
      <c r="C2584" t="s">
        <v>16</v>
      </c>
      <c r="D2584" t="s">
        <v>18</v>
      </c>
      <c r="E2584" t="s">
        <v>87</v>
      </c>
      <c r="F2584" t="s">
        <v>156</v>
      </c>
      <c r="G2584">
        <v>2005</v>
      </c>
      <c r="H2584" s="133"/>
      <c r="I2584" s="126"/>
      <c r="J2584" s="126"/>
    </row>
    <row r="2585" spans="1:10" hidden="1" x14ac:dyDescent="0.35">
      <c r="A2585" t="s">
        <v>34</v>
      </c>
      <c r="B2585" t="s">
        <v>37</v>
      </c>
      <c r="C2585" t="s">
        <v>16</v>
      </c>
      <c r="D2585" t="s">
        <v>38</v>
      </c>
      <c r="E2585" t="s">
        <v>87</v>
      </c>
      <c r="F2585" t="s">
        <v>156</v>
      </c>
      <c r="G2585">
        <v>2005</v>
      </c>
      <c r="H2585" s="133"/>
      <c r="I2585" s="126"/>
      <c r="J2585" s="126"/>
    </row>
    <row r="2586" spans="1:10" hidden="1" x14ac:dyDescent="0.35">
      <c r="A2586" t="s">
        <v>49</v>
      </c>
      <c r="B2586" t="s">
        <v>50</v>
      </c>
      <c r="C2586" t="s">
        <v>16</v>
      </c>
      <c r="D2586" t="s">
        <v>51</v>
      </c>
      <c r="E2586" t="s">
        <v>87</v>
      </c>
      <c r="F2586" t="s">
        <v>156</v>
      </c>
      <c r="G2586">
        <v>2005</v>
      </c>
      <c r="H2586" s="133">
        <v>9.5760000000000012E-2</v>
      </c>
      <c r="I2586" s="126"/>
      <c r="J2586" s="126"/>
    </row>
    <row r="2587" spans="1:10" hidden="1" x14ac:dyDescent="0.35">
      <c r="A2587" t="s">
        <v>15</v>
      </c>
      <c r="B2587" t="s">
        <v>19</v>
      </c>
      <c r="C2587" t="s">
        <v>31</v>
      </c>
      <c r="D2587" t="s">
        <v>32</v>
      </c>
      <c r="E2587" t="s">
        <v>87</v>
      </c>
      <c r="F2587" t="s">
        <v>156</v>
      </c>
      <c r="G2587">
        <v>2005</v>
      </c>
      <c r="H2587" s="133">
        <v>0.1152</v>
      </c>
      <c r="I2587" s="126"/>
      <c r="J2587" s="126"/>
    </row>
    <row r="2588" spans="1:10" hidden="1" x14ac:dyDescent="0.35">
      <c r="A2588" t="s">
        <v>15</v>
      </c>
      <c r="B2588" t="s">
        <v>19</v>
      </c>
      <c r="C2588" t="s">
        <v>31</v>
      </c>
      <c r="D2588" t="s">
        <v>33</v>
      </c>
      <c r="E2588" t="s">
        <v>87</v>
      </c>
      <c r="F2588" t="s">
        <v>156</v>
      </c>
      <c r="G2588">
        <v>2005</v>
      </c>
      <c r="H2588" s="133">
        <v>0.12384000000000001</v>
      </c>
      <c r="I2588" s="126"/>
      <c r="J2588" s="126"/>
    </row>
    <row r="2589" spans="1:10" hidden="1" x14ac:dyDescent="0.35">
      <c r="A2589" t="s">
        <v>49</v>
      </c>
      <c r="B2589" t="s">
        <v>50</v>
      </c>
      <c r="C2589" t="s">
        <v>31</v>
      </c>
      <c r="D2589" t="s">
        <v>52</v>
      </c>
      <c r="E2589" t="s">
        <v>87</v>
      </c>
      <c r="F2589" t="s">
        <v>156</v>
      </c>
      <c r="G2589">
        <v>2005</v>
      </c>
      <c r="H2589" s="133">
        <v>7.528E-2</v>
      </c>
      <c r="I2589" s="126"/>
      <c r="J2589" s="126"/>
    </row>
    <row r="2590" spans="1:10" hidden="1" x14ac:dyDescent="0.35">
      <c r="A2590" t="s">
        <v>34</v>
      </c>
      <c r="B2590" t="s">
        <v>35</v>
      </c>
      <c r="C2590" t="s">
        <v>167</v>
      </c>
      <c r="D2590" t="s">
        <v>36</v>
      </c>
      <c r="E2590" t="s">
        <v>87</v>
      </c>
      <c r="F2590" t="s">
        <v>156</v>
      </c>
      <c r="G2590">
        <v>2005</v>
      </c>
      <c r="H2590" s="133">
        <v>0.21447999999999998</v>
      </c>
      <c r="I2590" s="126"/>
      <c r="J2590" s="126"/>
    </row>
    <row r="2591" spans="1:10" hidden="1" x14ac:dyDescent="0.35">
      <c r="A2591" t="s">
        <v>34</v>
      </c>
      <c r="B2591" t="s">
        <v>39</v>
      </c>
      <c r="C2591" t="s">
        <v>167</v>
      </c>
      <c r="D2591" t="s">
        <v>40</v>
      </c>
      <c r="E2591" t="s">
        <v>87</v>
      </c>
      <c r="F2591" t="s">
        <v>156</v>
      </c>
      <c r="G2591">
        <v>2005</v>
      </c>
      <c r="H2591" s="133">
        <v>0.46944000000000002</v>
      </c>
      <c r="I2591" s="126"/>
      <c r="J2591" s="126"/>
    </row>
    <row r="2592" spans="1:10" hidden="1" x14ac:dyDescent="0.35">
      <c r="A2592" t="s">
        <v>34</v>
      </c>
      <c r="B2592" t="s">
        <v>39</v>
      </c>
      <c r="C2592" t="s">
        <v>167</v>
      </c>
      <c r="D2592" t="s">
        <v>45</v>
      </c>
      <c r="E2592" t="s">
        <v>87</v>
      </c>
      <c r="F2592" t="s">
        <v>156</v>
      </c>
      <c r="G2592">
        <v>2005</v>
      </c>
      <c r="H2592" s="133">
        <v>1.0724800000000001</v>
      </c>
      <c r="I2592" s="126"/>
      <c r="J2592" s="126"/>
    </row>
    <row r="2593" spans="1:10" hidden="1" x14ac:dyDescent="0.35">
      <c r="A2593" t="s">
        <v>15</v>
      </c>
      <c r="B2593" t="s">
        <v>19</v>
      </c>
      <c r="C2593" t="s">
        <v>16</v>
      </c>
      <c r="D2593" t="s">
        <v>20</v>
      </c>
      <c r="E2593" t="s">
        <v>87</v>
      </c>
      <c r="F2593" t="s">
        <v>156</v>
      </c>
      <c r="G2593">
        <v>2006</v>
      </c>
      <c r="H2593" s="133">
        <v>8.8639999999999997E-2</v>
      </c>
      <c r="I2593" s="126"/>
      <c r="J2593" s="126"/>
    </row>
    <row r="2594" spans="1:10" hidden="1" x14ac:dyDescent="0.35">
      <c r="A2594" t="s">
        <v>15</v>
      </c>
      <c r="B2594" t="s">
        <v>19</v>
      </c>
      <c r="C2594" t="s">
        <v>16</v>
      </c>
      <c r="D2594" t="s">
        <v>21</v>
      </c>
      <c r="E2594" t="s">
        <v>87</v>
      </c>
      <c r="F2594" t="s">
        <v>156</v>
      </c>
      <c r="G2594">
        <v>2006</v>
      </c>
      <c r="H2594" s="133">
        <v>4.5999999999999999E-2</v>
      </c>
      <c r="I2594" s="126"/>
      <c r="J2594" s="126"/>
    </row>
    <row r="2595" spans="1:10" hidden="1" x14ac:dyDescent="0.35">
      <c r="A2595" t="s">
        <v>15</v>
      </c>
      <c r="B2595" t="s">
        <v>23</v>
      </c>
      <c r="C2595" t="s">
        <v>16</v>
      </c>
      <c r="D2595" t="s">
        <v>24</v>
      </c>
      <c r="E2595" t="s">
        <v>87</v>
      </c>
      <c r="F2595" t="s">
        <v>156</v>
      </c>
      <c r="G2595">
        <v>2006</v>
      </c>
      <c r="H2595" s="133">
        <v>6.4879999999999993E-2</v>
      </c>
      <c r="I2595" s="126"/>
      <c r="J2595" s="126"/>
    </row>
    <row r="2596" spans="1:10" hidden="1" x14ac:dyDescent="0.35">
      <c r="A2596" t="s">
        <v>15</v>
      </c>
      <c r="B2596" t="s">
        <v>27</v>
      </c>
      <c r="C2596" t="s">
        <v>16</v>
      </c>
      <c r="D2596" t="s">
        <v>28</v>
      </c>
      <c r="E2596" t="s">
        <v>87</v>
      </c>
      <c r="F2596" t="s">
        <v>156</v>
      </c>
      <c r="G2596">
        <v>2006</v>
      </c>
      <c r="H2596" s="133">
        <v>4.4159999999999998E-2</v>
      </c>
      <c r="I2596" s="126"/>
      <c r="J2596" s="126"/>
    </row>
    <row r="2597" spans="1:10" hidden="1" x14ac:dyDescent="0.35">
      <c r="A2597" t="s">
        <v>15</v>
      </c>
      <c r="B2597" t="s">
        <v>19</v>
      </c>
      <c r="C2597" t="s">
        <v>16</v>
      </c>
      <c r="D2597" t="s">
        <v>22</v>
      </c>
      <c r="E2597" t="s">
        <v>87</v>
      </c>
      <c r="F2597" t="s">
        <v>156</v>
      </c>
      <c r="G2597">
        <v>2006</v>
      </c>
      <c r="H2597" s="133">
        <v>5.7919999999999999E-2</v>
      </c>
      <c r="I2597" s="126"/>
      <c r="J2597" s="126"/>
    </row>
    <row r="2598" spans="1:10" hidden="1" x14ac:dyDescent="0.35">
      <c r="A2598" t="s">
        <v>15</v>
      </c>
      <c r="B2598" t="s">
        <v>25</v>
      </c>
      <c r="C2598" t="s">
        <v>16</v>
      </c>
      <c r="D2598" t="s">
        <v>26</v>
      </c>
      <c r="E2598" t="s">
        <v>87</v>
      </c>
      <c r="F2598" t="s">
        <v>156</v>
      </c>
      <c r="G2598">
        <v>2006</v>
      </c>
      <c r="H2598" s="133">
        <v>4.088E-2</v>
      </c>
      <c r="I2598" s="126"/>
      <c r="J2598" s="126"/>
    </row>
    <row r="2599" spans="1:10" hidden="1" x14ac:dyDescent="0.35">
      <c r="A2599" t="s">
        <v>15</v>
      </c>
      <c r="B2599" t="s">
        <v>17</v>
      </c>
      <c r="C2599" t="s">
        <v>16</v>
      </c>
      <c r="D2599" t="s">
        <v>18</v>
      </c>
      <c r="E2599" t="s">
        <v>87</v>
      </c>
      <c r="F2599" t="s">
        <v>156</v>
      </c>
      <c r="G2599">
        <v>2006</v>
      </c>
      <c r="H2599" s="133"/>
      <c r="I2599" s="126"/>
      <c r="J2599" s="126"/>
    </row>
    <row r="2600" spans="1:10" hidden="1" x14ac:dyDescent="0.35">
      <c r="A2600" t="s">
        <v>34</v>
      </c>
      <c r="B2600" t="s">
        <v>37</v>
      </c>
      <c r="C2600" t="s">
        <v>16</v>
      </c>
      <c r="D2600" t="s">
        <v>38</v>
      </c>
      <c r="E2600" t="s">
        <v>87</v>
      </c>
      <c r="F2600" t="s">
        <v>156</v>
      </c>
      <c r="G2600">
        <v>2006</v>
      </c>
      <c r="H2600" s="133">
        <v>9.0319999999999998E-2</v>
      </c>
      <c r="I2600" s="126"/>
      <c r="J2600" s="126"/>
    </row>
    <row r="2601" spans="1:10" hidden="1" x14ac:dyDescent="0.35">
      <c r="A2601" t="s">
        <v>49</v>
      </c>
      <c r="B2601" t="s">
        <v>50</v>
      </c>
      <c r="C2601" t="s">
        <v>16</v>
      </c>
      <c r="D2601" t="s">
        <v>51</v>
      </c>
      <c r="E2601" t="s">
        <v>87</v>
      </c>
      <c r="F2601" t="s">
        <v>156</v>
      </c>
      <c r="G2601">
        <v>2006</v>
      </c>
      <c r="H2601" s="133">
        <v>6.6400000000000001E-2</v>
      </c>
      <c r="I2601" s="126"/>
      <c r="J2601" s="126"/>
    </row>
    <row r="2602" spans="1:10" hidden="1" x14ac:dyDescent="0.35">
      <c r="A2602" t="s">
        <v>15</v>
      </c>
      <c r="B2602" t="s">
        <v>19</v>
      </c>
      <c r="C2602" t="s">
        <v>31</v>
      </c>
      <c r="D2602" t="s">
        <v>32</v>
      </c>
      <c r="E2602" t="s">
        <v>87</v>
      </c>
      <c r="F2602" t="s">
        <v>156</v>
      </c>
      <c r="G2602">
        <v>2006</v>
      </c>
      <c r="H2602" s="133">
        <v>8.184000000000001E-2</v>
      </c>
      <c r="I2602" s="126"/>
      <c r="J2602" s="126"/>
    </row>
    <row r="2603" spans="1:10" hidden="1" x14ac:dyDescent="0.35">
      <c r="A2603" t="s">
        <v>15</v>
      </c>
      <c r="B2603" t="s">
        <v>19</v>
      </c>
      <c r="C2603" t="s">
        <v>31</v>
      </c>
      <c r="D2603" t="s">
        <v>33</v>
      </c>
      <c r="E2603" t="s">
        <v>87</v>
      </c>
      <c r="F2603" t="s">
        <v>156</v>
      </c>
      <c r="G2603">
        <v>2006</v>
      </c>
      <c r="H2603" s="133">
        <v>8.9200000000000002E-2</v>
      </c>
      <c r="I2603" s="126"/>
      <c r="J2603" s="126"/>
    </row>
    <row r="2604" spans="1:10" hidden="1" x14ac:dyDescent="0.35">
      <c r="A2604" t="s">
        <v>49</v>
      </c>
      <c r="B2604" t="s">
        <v>50</v>
      </c>
      <c r="C2604" t="s">
        <v>31</v>
      </c>
      <c r="D2604" t="s">
        <v>52</v>
      </c>
      <c r="E2604" t="s">
        <v>87</v>
      </c>
      <c r="F2604" t="s">
        <v>156</v>
      </c>
      <c r="G2604">
        <v>2006</v>
      </c>
      <c r="H2604" s="133">
        <v>5.6000000000000001E-2</v>
      </c>
      <c r="I2604" s="126"/>
      <c r="J2604" s="126"/>
    </row>
    <row r="2605" spans="1:10" hidden="1" x14ac:dyDescent="0.35">
      <c r="A2605" t="s">
        <v>34</v>
      </c>
      <c r="B2605" t="s">
        <v>35</v>
      </c>
      <c r="C2605" t="s">
        <v>167</v>
      </c>
      <c r="D2605" t="s">
        <v>36</v>
      </c>
      <c r="E2605" t="s">
        <v>87</v>
      </c>
      <c r="F2605" t="s">
        <v>156</v>
      </c>
      <c r="G2605">
        <v>2006</v>
      </c>
      <c r="H2605" s="133">
        <v>0.15496000000000001</v>
      </c>
      <c r="I2605" s="126"/>
      <c r="J2605" s="126"/>
    </row>
    <row r="2606" spans="1:10" hidden="1" x14ac:dyDescent="0.35">
      <c r="A2606" t="s">
        <v>34</v>
      </c>
      <c r="B2606" t="s">
        <v>39</v>
      </c>
      <c r="C2606" t="s">
        <v>167</v>
      </c>
      <c r="D2606" t="s">
        <v>40</v>
      </c>
      <c r="E2606" t="s">
        <v>87</v>
      </c>
      <c r="F2606" t="s">
        <v>156</v>
      </c>
      <c r="G2606">
        <v>2006</v>
      </c>
      <c r="H2606" s="133">
        <v>0.24759999999999999</v>
      </c>
      <c r="I2606" s="126"/>
      <c r="J2606" s="126"/>
    </row>
    <row r="2607" spans="1:10" hidden="1" x14ac:dyDescent="0.35">
      <c r="A2607" t="s">
        <v>34</v>
      </c>
      <c r="B2607" t="s">
        <v>39</v>
      </c>
      <c r="C2607" t="s">
        <v>167</v>
      </c>
      <c r="D2607" t="s">
        <v>45</v>
      </c>
      <c r="E2607" t="s">
        <v>87</v>
      </c>
      <c r="F2607" t="s">
        <v>156</v>
      </c>
      <c r="G2607">
        <v>2006</v>
      </c>
      <c r="H2607" s="133">
        <v>0.89895999999999998</v>
      </c>
      <c r="I2607" s="126"/>
      <c r="J2607" s="126"/>
    </row>
    <row r="2608" spans="1:10" hidden="1" x14ac:dyDescent="0.35">
      <c r="A2608" t="s">
        <v>120</v>
      </c>
      <c r="B2608" t="s">
        <v>47</v>
      </c>
      <c r="C2608" t="s">
        <v>46</v>
      </c>
      <c r="D2608" t="s">
        <v>48</v>
      </c>
      <c r="E2608" t="s">
        <v>87</v>
      </c>
      <c r="F2608" t="s">
        <v>156</v>
      </c>
      <c r="G2608">
        <v>2007</v>
      </c>
      <c r="H2608" s="133"/>
      <c r="I2608" s="126"/>
      <c r="J2608" s="126"/>
    </row>
    <row r="2609" spans="1:10" hidden="1" x14ac:dyDescent="0.35">
      <c r="A2609" t="s">
        <v>15</v>
      </c>
      <c r="B2609" t="s">
        <v>19</v>
      </c>
      <c r="C2609" t="s">
        <v>16</v>
      </c>
      <c r="D2609" t="s">
        <v>20</v>
      </c>
      <c r="E2609" t="s">
        <v>87</v>
      </c>
      <c r="F2609" t="s">
        <v>156</v>
      </c>
      <c r="G2609">
        <v>2007</v>
      </c>
      <c r="H2609" s="133">
        <v>4.6880000000000005E-2</v>
      </c>
      <c r="I2609" s="126"/>
      <c r="J2609" s="126"/>
    </row>
    <row r="2610" spans="1:10" hidden="1" x14ac:dyDescent="0.35">
      <c r="A2610" t="s">
        <v>15</v>
      </c>
      <c r="B2610" t="s">
        <v>19</v>
      </c>
      <c r="C2610" t="s">
        <v>16</v>
      </c>
      <c r="D2610" t="s">
        <v>21</v>
      </c>
      <c r="E2610" t="s">
        <v>87</v>
      </c>
      <c r="F2610" t="s">
        <v>156</v>
      </c>
      <c r="G2610">
        <v>2007</v>
      </c>
      <c r="H2610" s="133">
        <v>4.4479999999999999E-2</v>
      </c>
      <c r="I2610" s="126"/>
      <c r="J2610" s="126"/>
    </row>
    <row r="2611" spans="1:10" hidden="1" x14ac:dyDescent="0.35">
      <c r="A2611" t="s">
        <v>15</v>
      </c>
      <c r="B2611" t="s">
        <v>23</v>
      </c>
      <c r="C2611" t="s">
        <v>16</v>
      </c>
      <c r="D2611" t="s">
        <v>24</v>
      </c>
      <c r="E2611" t="s">
        <v>87</v>
      </c>
      <c r="F2611" t="s">
        <v>156</v>
      </c>
      <c r="G2611">
        <v>2007</v>
      </c>
      <c r="H2611" s="133">
        <v>6.3280000000000003E-2</v>
      </c>
      <c r="I2611" s="126"/>
      <c r="J2611" s="126"/>
    </row>
    <row r="2612" spans="1:10" hidden="1" x14ac:dyDescent="0.35">
      <c r="A2612" t="s">
        <v>15</v>
      </c>
      <c r="B2612" t="s">
        <v>27</v>
      </c>
      <c r="C2612" t="s">
        <v>16</v>
      </c>
      <c r="D2612" t="s">
        <v>28</v>
      </c>
      <c r="E2612" t="s">
        <v>87</v>
      </c>
      <c r="F2612" t="s">
        <v>156</v>
      </c>
      <c r="G2612">
        <v>2007</v>
      </c>
      <c r="H2612" s="133">
        <v>5.0959999999999998E-2</v>
      </c>
      <c r="I2612" s="126"/>
      <c r="J2612" s="126"/>
    </row>
    <row r="2613" spans="1:10" hidden="1" x14ac:dyDescent="0.35">
      <c r="A2613" t="s">
        <v>15</v>
      </c>
      <c r="B2613" t="s">
        <v>19</v>
      </c>
      <c r="C2613" t="s">
        <v>16</v>
      </c>
      <c r="D2613" t="s">
        <v>22</v>
      </c>
      <c r="E2613" t="s">
        <v>87</v>
      </c>
      <c r="F2613" t="s">
        <v>156</v>
      </c>
      <c r="G2613">
        <v>2007</v>
      </c>
      <c r="H2613" s="133">
        <v>4.6079999999999996E-2</v>
      </c>
      <c r="I2613" s="126"/>
      <c r="J2613" s="126"/>
    </row>
    <row r="2614" spans="1:10" hidden="1" x14ac:dyDescent="0.35">
      <c r="A2614" t="s">
        <v>15</v>
      </c>
      <c r="B2614" t="s">
        <v>25</v>
      </c>
      <c r="C2614" t="s">
        <v>16</v>
      </c>
      <c r="D2614" t="s">
        <v>26</v>
      </c>
      <c r="E2614" t="s">
        <v>87</v>
      </c>
      <c r="F2614" t="s">
        <v>156</v>
      </c>
      <c r="G2614">
        <v>2007</v>
      </c>
      <c r="H2614" s="133">
        <v>2.8000000000000001E-2</v>
      </c>
    </row>
    <row r="2615" spans="1:10" hidden="1" x14ac:dyDescent="0.35">
      <c r="A2615" t="s">
        <v>15</v>
      </c>
      <c r="B2615" t="s">
        <v>17</v>
      </c>
      <c r="C2615" t="s">
        <v>16</v>
      </c>
      <c r="D2615" t="s">
        <v>18</v>
      </c>
      <c r="E2615" t="s">
        <v>87</v>
      </c>
      <c r="F2615" t="s">
        <v>156</v>
      </c>
      <c r="G2615">
        <v>2007</v>
      </c>
      <c r="H2615" s="133">
        <v>5.5359999999999999E-2</v>
      </c>
    </row>
    <row r="2616" spans="1:10" hidden="1" x14ac:dyDescent="0.35">
      <c r="A2616" t="s">
        <v>34</v>
      </c>
      <c r="B2616" t="s">
        <v>37</v>
      </c>
      <c r="C2616" t="s">
        <v>16</v>
      </c>
      <c r="D2616" t="s">
        <v>38</v>
      </c>
      <c r="E2616" t="s">
        <v>87</v>
      </c>
      <c r="F2616" t="s">
        <v>156</v>
      </c>
      <c r="G2616">
        <v>2007</v>
      </c>
      <c r="H2616" s="133">
        <v>6.1840000000000006E-2</v>
      </c>
    </row>
    <row r="2617" spans="1:10" hidden="1" x14ac:dyDescent="0.35">
      <c r="A2617" t="s">
        <v>49</v>
      </c>
      <c r="B2617" t="s">
        <v>50</v>
      </c>
      <c r="C2617" t="s">
        <v>16</v>
      </c>
      <c r="D2617" t="s">
        <v>51</v>
      </c>
      <c r="E2617" t="s">
        <v>87</v>
      </c>
      <c r="F2617" t="s">
        <v>156</v>
      </c>
      <c r="G2617">
        <v>2007</v>
      </c>
      <c r="H2617" s="133">
        <v>4.7600000000000003E-2</v>
      </c>
    </row>
    <row r="2618" spans="1:10" hidden="1" x14ac:dyDescent="0.35">
      <c r="A2618" t="s">
        <v>15</v>
      </c>
      <c r="B2618" t="s">
        <v>19</v>
      </c>
      <c r="C2618" t="s">
        <v>31</v>
      </c>
      <c r="D2618" t="s">
        <v>32</v>
      </c>
      <c r="E2618" t="s">
        <v>87</v>
      </c>
      <c r="F2618" t="s">
        <v>156</v>
      </c>
      <c r="G2618">
        <v>2007</v>
      </c>
      <c r="H2618" s="133">
        <v>0.10751999999999999</v>
      </c>
    </row>
    <row r="2619" spans="1:10" hidden="1" x14ac:dyDescent="0.35">
      <c r="A2619" t="s">
        <v>15</v>
      </c>
      <c r="B2619" t="s">
        <v>19</v>
      </c>
      <c r="C2619" t="s">
        <v>31</v>
      </c>
      <c r="D2619" t="s">
        <v>33</v>
      </c>
      <c r="E2619" t="s">
        <v>87</v>
      </c>
      <c r="F2619" t="s">
        <v>156</v>
      </c>
      <c r="G2619">
        <v>2007</v>
      </c>
      <c r="H2619" s="133">
        <v>9.4560000000000005E-2</v>
      </c>
    </row>
    <row r="2620" spans="1:10" hidden="1" x14ac:dyDescent="0.35">
      <c r="A2620" t="s">
        <v>34</v>
      </c>
      <c r="B2620" t="s">
        <v>39</v>
      </c>
      <c r="C2620" t="s">
        <v>31</v>
      </c>
      <c r="D2620" t="s">
        <v>42</v>
      </c>
      <c r="E2620" t="s">
        <v>87</v>
      </c>
      <c r="F2620" t="s">
        <v>156</v>
      </c>
      <c r="G2620">
        <v>2007</v>
      </c>
      <c r="H2620" s="133">
        <v>0.49831999999999999</v>
      </c>
    </row>
    <row r="2621" spans="1:10" hidden="1" x14ac:dyDescent="0.35">
      <c r="A2621" t="s">
        <v>49</v>
      </c>
      <c r="B2621" t="s">
        <v>50</v>
      </c>
      <c r="C2621" t="s">
        <v>31</v>
      </c>
      <c r="D2621" t="s">
        <v>52</v>
      </c>
      <c r="E2621" t="s">
        <v>87</v>
      </c>
      <c r="F2621" t="s">
        <v>156</v>
      </c>
      <c r="G2621">
        <v>2007</v>
      </c>
      <c r="H2621" s="133">
        <v>6.232E-2</v>
      </c>
    </row>
    <row r="2622" spans="1:10" hidden="1" x14ac:dyDescent="0.35">
      <c r="A2622" t="s">
        <v>34</v>
      </c>
      <c r="B2622" t="s">
        <v>35</v>
      </c>
      <c r="C2622" t="s">
        <v>167</v>
      </c>
      <c r="D2622" t="s">
        <v>36</v>
      </c>
      <c r="E2622" t="s">
        <v>87</v>
      </c>
      <c r="F2622" t="s">
        <v>156</v>
      </c>
      <c r="G2622">
        <v>2007</v>
      </c>
      <c r="H2622" s="133">
        <v>0.32031999999999999</v>
      </c>
    </row>
    <row r="2623" spans="1:10" hidden="1" x14ac:dyDescent="0.35">
      <c r="A2623" t="s">
        <v>34</v>
      </c>
      <c r="B2623" t="s">
        <v>39</v>
      </c>
      <c r="C2623" t="s">
        <v>167</v>
      </c>
      <c r="D2623" t="s">
        <v>40</v>
      </c>
      <c r="E2623" t="s">
        <v>87</v>
      </c>
      <c r="F2623" t="s">
        <v>156</v>
      </c>
      <c r="G2623">
        <v>2007</v>
      </c>
      <c r="H2623" s="133">
        <v>0.38936000000000004</v>
      </c>
    </row>
    <row r="2624" spans="1:10" hidden="1" x14ac:dyDescent="0.35">
      <c r="A2624" t="s">
        <v>34</v>
      </c>
      <c r="B2624" t="s">
        <v>39</v>
      </c>
      <c r="C2624" t="s">
        <v>167</v>
      </c>
      <c r="D2624" t="s">
        <v>45</v>
      </c>
      <c r="E2624" t="s">
        <v>87</v>
      </c>
      <c r="F2624" t="s">
        <v>156</v>
      </c>
      <c r="G2624">
        <v>2007</v>
      </c>
      <c r="H2624" s="133">
        <v>1.3085599999999999</v>
      </c>
    </row>
    <row r="2625" spans="1:8" hidden="1" x14ac:dyDescent="0.35">
      <c r="A2625" t="s">
        <v>120</v>
      </c>
      <c r="B2625" t="s">
        <v>47</v>
      </c>
      <c r="C2625" t="s">
        <v>46</v>
      </c>
      <c r="D2625" t="s">
        <v>48</v>
      </c>
      <c r="E2625" t="s">
        <v>87</v>
      </c>
      <c r="F2625" t="s">
        <v>156</v>
      </c>
      <c r="G2625">
        <v>2008</v>
      </c>
      <c r="H2625" s="133">
        <v>1.008E-2</v>
      </c>
    </row>
    <row r="2626" spans="1:8" hidden="1" x14ac:dyDescent="0.35">
      <c r="A2626" t="s">
        <v>53</v>
      </c>
      <c r="B2626" t="s">
        <v>54</v>
      </c>
      <c r="C2626" t="s">
        <v>46</v>
      </c>
      <c r="D2626" t="s">
        <v>54</v>
      </c>
      <c r="E2626" t="s">
        <v>87</v>
      </c>
      <c r="F2626" t="s">
        <v>156</v>
      </c>
      <c r="G2626">
        <v>2008</v>
      </c>
      <c r="H2626" s="133"/>
    </row>
    <row r="2627" spans="1:8" hidden="1" x14ac:dyDescent="0.35">
      <c r="A2627" t="s">
        <v>15</v>
      </c>
      <c r="B2627" t="s">
        <v>19</v>
      </c>
      <c r="C2627" t="s">
        <v>16</v>
      </c>
      <c r="D2627" t="s">
        <v>20</v>
      </c>
      <c r="E2627" t="s">
        <v>87</v>
      </c>
      <c r="F2627" t="s">
        <v>156</v>
      </c>
      <c r="G2627">
        <v>2008</v>
      </c>
      <c r="H2627" s="133">
        <v>2.8799999999999999E-2</v>
      </c>
    </row>
    <row r="2628" spans="1:8" hidden="1" x14ac:dyDescent="0.35">
      <c r="A2628" t="s">
        <v>15</v>
      </c>
      <c r="B2628" t="s">
        <v>19</v>
      </c>
      <c r="C2628" t="s">
        <v>16</v>
      </c>
      <c r="D2628" t="s">
        <v>21</v>
      </c>
      <c r="E2628" t="s">
        <v>87</v>
      </c>
      <c r="F2628" t="s">
        <v>156</v>
      </c>
      <c r="G2628">
        <v>2008</v>
      </c>
      <c r="H2628" s="133">
        <v>2.4480000000000002E-2</v>
      </c>
    </row>
    <row r="2629" spans="1:8" hidden="1" x14ac:dyDescent="0.35">
      <c r="A2629" t="s">
        <v>15</v>
      </c>
      <c r="B2629" t="s">
        <v>23</v>
      </c>
      <c r="C2629" t="s">
        <v>16</v>
      </c>
      <c r="D2629" t="s">
        <v>24</v>
      </c>
      <c r="E2629" t="s">
        <v>87</v>
      </c>
      <c r="F2629" t="s">
        <v>156</v>
      </c>
      <c r="G2629">
        <v>2008</v>
      </c>
      <c r="H2629" s="133">
        <v>3.4159999999999996E-2</v>
      </c>
    </row>
    <row r="2630" spans="1:8" hidden="1" x14ac:dyDescent="0.35">
      <c r="A2630" t="s">
        <v>15</v>
      </c>
      <c r="B2630" t="s">
        <v>27</v>
      </c>
      <c r="C2630" t="s">
        <v>16</v>
      </c>
      <c r="D2630" t="s">
        <v>28</v>
      </c>
      <c r="E2630" t="s">
        <v>87</v>
      </c>
      <c r="F2630" t="s">
        <v>156</v>
      </c>
      <c r="G2630">
        <v>2008</v>
      </c>
      <c r="H2630" s="133">
        <v>3.848E-2</v>
      </c>
    </row>
    <row r="2631" spans="1:8" hidden="1" x14ac:dyDescent="0.35">
      <c r="A2631" t="s">
        <v>15</v>
      </c>
      <c r="B2631" t="s">
        <v>19</v>
      </c>
      <c r="C2631" t="s">
        <v>16</v>
      </c>
      <c r="D2631" t="s">
        <v>22</v>
      </c>
      <c r="E2631" t="s">
        <v>87</v>
      </c>
      <c r="F2631" t="s">
        <v>156</v>
      </c>
      <c r="G2631">
        <v>2008</v>
      </c>
      <c r="H2631" s="133">
        <v>2.664E-2</v>
      </c>
    </row>
    <row r="2632" spans="1:8" hidden="1" x14ac:dyDescent="0.35">
      <c r="A2632" t="s">
        <v>15</v>
      </c>
      <c r="B2632" t="s">
        <v>25</v>
      </c>
      <c r="C2632" t="s">
        <v>16</v>
      </c>
      <c r="D2632" t="s">
        <v>26</v>
      </c>
      <c r="E2632" t="s">
        <v>87</v>
      </c>
      <c r="F2632" t="s">
        <v>156</v>
      </c>
      <c r="G2632">
        <v>2008</v>
      </c>
      <c r="H2632" s="133">
        <v>2.5440000000000001E-2</v>
      </c>
    </row>
    <row r="2633" spans="1:8" hidden="1" x14ac:dyDescent="0.35">
      <c r="A2633" t="s">
        <v>15</v>
      </c>
      <c r="B2633" t="s">
        <v>17</v>
      </c>
      <c r="C2633" t="s">
        <v>16</v>
      </c>
      <c r="D2633" t="s">
        <v>18</v>
      </c>
      <c r="E2633" t="s">
        <v>87</v>
      </c>
      <c r="F2633" t="s">
        <v>156</v>
      </c>
      <c r="G2633">
        <v>2008</v>
      </c>
      <c r="H2633" s="133">
        <v>2.9600000000000001E-2</v>
      </c>
    </row>
    <row r="2634" spans="1:8" hidden="1" x14ac:dyDescent="0.35">
      <c r="A2634" t="s">
        <v>34</v>
      </c>
      <c r="B2634" t="s">
        <v>37</v>
      </c>
      <c r="C2634" t="s">
        <v>16</v>
      </c>
      <c r="D2634" t="s">
        <v>38</v>
      </c>
      <c r="E2634" t="s">
        <v>87</v>
      </c>
      <c r="F2634" t="s">
        <v>156</v>
      </c>
      <c r="G2634">
        <v>2008</v>
      </c>
      <c r="H2634" s="133">
        <v>7.6079999999999995E-2</v>
      </c>
    </row>
    <row r="2635" spans="1:8" hidden="1" x14ac:dyDescent="0.35">
      <c r="A2635" t="s">
        <v>49</v>
      </c>
      <c r="B2635" t="s">
        <v>50</v>
      </c>
      <c r="C2635" t="s">
        <v>16</v>
      </c>
      <c r="D2635" t="s">
        <v>51</v>
      </c>
      <c r="E2635" t="s">
        <v>87</v>
      </c>
      <c r="F2635" t="s">
        <v>156</v>
      </c>
      <c r="G2635">
        <v>2008</v>
      </c>
      <c r="H2635" s="133">
        <v>2.3600000000000003E-2</v>
      </c>
    </row>
    <row r="2636" spans="1:8" hidden="1" x14ac:dyDescent="0.35">
      <c r="A2636" t="s">
        <v>15</v>
      </c>
      <c r="B2636" t="s">
        <v>19</v>
      </c>
      <c r="C2636" t="s">
        <v>31</v>
      </c>
      <c r="D2636" t="s">
        <v>32</v>
      </c>
      <c r="E2636" t="s">
        <v>87</v>
      </c>
      <c r="F2636" t="s">
        <v>156</v>
      </c>
      <c r="G2636">
        <v>2008</v>
      </c>
      <c r="H2636" s="133">
        <v>0.10512000000000001</v>
      </c>
    </row>
    <row r="2637" spans="1:8" hidden="1" x14ac:dyDescent="0.35">
      <c r="A2637" t="s">
        <v>15</v>
      </c>
      <c r="B2637" t="s">
        <v>19</v>
      </c>
      <c r="C2637" t="s">
        <v>31</v>
      </c>
      <c r="D2637" t="s">
        <v>33</v>
      </c>
      <c r="E2637" t="s">
        <v>87</v>
      </c>
      <c r="F2637" t="s">
        <v>156</v>
      </c>
      <c r="G2637">
        <v>2008</v>
      </c>
      <c r="H2637" s="133">
        <v>4.5200000000000004E-2</v>
      </c>
    </row>
    <row r="2638" spans="1:8" hidden="1" x14ac:dyDescent="0.35">
      <c r="A2638" t="s">
        <v>34</v>
      </c>
      <c r="B2638" t="s">
        <v>39</v>
      </c>
      <c r="C2638" t="s">
        <v>31</v>
      </c>
      <c r="D2638" t="s">
        <v>42</v>
      </c>
      <c r="E2638" t="s">
        <v>87</v>
      </c>
      <c r="F2638" t="s">
        <v>156</v>
      </c>
      <c r="G2638">
        <v>2008</v>
      </c>
      <c r="H2638" s="133">
        <v>0.16447999999999999</v>
      </c>
    </row>
    <row r="2639" spans="1:8" hidden="1" x14ac:dyDescent="0.35">
      <c r="A2639" t="s">
        <v>49</v>
      </c>
      <c r="B2639" t="s">
        <v>50</v>
      </c>
      <c r="C2639" t="s">
        <v>31</v>
      </c>
      <c r="D2639" t="s">
        <v>52</v>
      </c>
      <c r="E2639" t="s">
        <v>87</v>
      </c>
      <c r="F2639" t="s">
        <v>156</v>
      </c>
      <c r="G2639">
        <v>2008</v>
      </c>
      <c r="H2639" s="133">
        <v>4.9840000000000002E-2</v>
      </c>
    </row>
    <row r="2640" spans="1:8" hidden="1" x14ac:dyDescent="0.35">
      <c r="A2640" t="s">
        <v>34</v>
      </c>
      <c r="B2640" t="s">
        <v>35</v>
      </c>
      <c r="C2640" t="s">
        <v>167</v>
      </c>
      <c r="D2640" t="s">
        <v>36</v>
      </c>
      <c r="E2640" t="s">
        <v>87</v>
      </c>
      <c r="F2640" t="s">
        <v>156</v>
      </c>
      <c r="G2640">
        <v>2008</v>
      </c>
      <c r="H2640" s="133">
        <v>0.12272</v>
      </c>
    </row>
    <row r="2641" spans="1:8" hidden="1" x14ac:dyDescent="0.35">
      <c r="A2641" t="s">
        <v>34</v>
      </c>
      <c r="B2641" t="s">
        <v>39</v>
      </c>
      <c r="C2641" t="s">
        <v>167</v>
      </c>
      <c r="D2641" t="s">
        <v>40</v>
      </c>
      <c r="E2641" t="s">
        <v>87</v>
      </c>
      <c r="F2641" t="s">
        <v>156</v>
      </c>
      <c r="G2641">
        <v>2008</v>
      </c>
      <c r="H2641" s="133">
        <v>0.26519999999999999</v>
      </c>
    </row>
    <row r="2642" spans="1:8" hidden="1" x14ac:dyDescent="0.35">
      <c r="A2642" t="s">
        <v>34</v>
      </c>
      <c r="B2642" t="s">
        <v>39</v>
      </c>
      <c r="C2642" t="s">
        <v>167</v>
      </c>
      <c r="D2642" t="s">
        <v>45</v>
      </c>
      <c r="E2642" t="s">
        <v>87</v>
      </c>
      <c r="F2642" t="s">
        <v>156</v>
      </c>
      <c r="G2642">
        <v>2008</v>
      </c>
      <c r="H2642" s="133">
        <v>1.1066400000000001</v>
      </c>
    </row>
    <row r="2643" spans="1:8" hidden="1" x14ac:dyDescent="0.35">
      <c r="A2643" t="s">
        <v>120</v>
      </c>
      <c r="B2643" t="s">
        <v>47</v>
      </c>
      <c r="C2643" t="s">
        <v>46</v>
      </c>
      <c r="D2643" t="s">
        <v>48</v>
      </c>
      <c r="E2643" t="s">
        <v>87</v>
      </c>
      <c r="F2643" t="s">
        <v>156</v>
      </c>
      <c r="G2643">
        <v>2009</v>
      </c>
      <c r="H2643" s="133">
        <v>1.2320000000000001E-2</v>
      </c>
    </row>
    <row r="2644" spans="1:8" hidden="1" x14ac:dyDescent="0.35">
      <c r="A2644" t="s">
        <v>53</v>
      </c>
      <c r="B2644" t="s">
        <v>54</v>
      </c>
      <c r="C2644" t="s">
        <v>46</v>
      </c>
      <c r="D2644" t="s">
        <v>54</v>
      </c>
      <c r="E2644" t="s">
        <v>87</v>
      </c>
      <c r="F2644" t="s">
        <v>156</v>
      </c>
      <c r="G2644">
        <v>2009</v>
      </c>
      <c r="H2644" s="133">
        <v>3.9920000000000004E-2</v>
      </c>
    </row>
    <row r="2645" spans="1:8" hidden="1" x14ac:dyDescent="0.35">
      <c r="A2645" t="s">
        <v>53</v>
      </c>
      <c r="B2645" t="s">
        <v>55</v>
      </c>
      <c r="C2645" t="s">
        <v>46</v>
      </c>
      <c r="D2645" t="s">
        <v>55</v>
      </c>
      <c r="E2645" t="s">
        <v>87</v>
      </c>
      <c r="F2645" t="s">
        <v>156</v>
      </c>
      <c r="G2645">
        <v>2009</v>
      </c>
      <c r="H2645" s="133">
        <v>4.3360000000000003E-2</v>
      </c>
    </row>
    <row r="2646" spans="1:8" hidden="1" x14ac:dyDescent="0.35">
      <c r="A2646" t="s">
        <v>15</v>
      </c>
      <c r="B2646" t="s">
        <v>29</v>
      </c>
      <c r="C2646" t="s">
        <v>16</v>
      </c>
      <c r="D2646" t="s">
        <v>30</v>
      </c>
      <c r="E2646" t="s">
        <v>87</v>
      </c>
      <c r="F2646" t="s">
        <v>156</v>
      </c>
      <c r="G2646">
        <v>2009</v>
      </c>
      <c r="H2646" s="133">
        <v>5.6960000000000004E-2</v>
      </c>
    </row>
    <row r="2647" spans="1:8" hidden="1" x14ac:dyDescent="0.35">
      <c r="A2647" t="s">
        <v>15</v>
      </c>
      <c r="B2647" t="s">
        <v>19</v>
      </c>
      <c r="C2647" t="s">
        <v>16</v>
      </c>
      <c r="D2647" t="s">
        <v>20</v>
      </c>
      <c r="E2647" t="s">
        <v>87</v>
      </c>
      <c r="F2647" t="s">
        <v>156</v>
      </c>
      <c r="G2647">
        <v>2009</v>
      </c>
      <c r="H2647" s="133">
        <v>1.984E-2</v>
      </c>
    </row>
    <row r="2648" spans="1:8" hidden="1" x14ac:dyDescent="0.35">
      <c r="A2648" t="s">
        <v>15</v>
      </c>
      <c r="B2648" t="s">
        <v>19</v>
      </c>
      <c r="C2648" t="s">
        <v>16</v>
      </c>
      <c r="D2648" t="s">
        <v>21</v>
      </c>
      <c r="E2648" t="s">
        <v>87</v>
      </c>
      <c r="F2648" t="s">
        <v>156</v>
      </c>
      <c r="G2648">
        <v>2009</v>
      </c>
      <c r="H2648" s="133">
        <v>4.0479999999999995E-2</v>
      </c>
    </row>
    <row r="2649" spans="1:8" hidden="1" x14ac:dyDescent="0.35">
      <c r="A2649" t="s">
        <v>15</v>
      </c>
      <c r="B2649" t="s">
        <v>23</v>
      </c>
      <c r="C2649" t="s">
        <v>16</v>
      </c>
      <c r="D2649" t="s">
        <v>24</v>
      </c>
      <c r="E2649" t="s">
        <v>87</v>
      </c>
      <c r="F2649" t="s">
        <v>156</v>
      </c>
      <c r="G2649">
        <v>2009</v>
      </c>
      <c r="H2649" s="133">
        <v>3.4639999999999997E-2</v>
      </c>
    </row>
    <row r="2650" spans="1:8" hidden="1" x14ac:dyDescent="0.35">
      <c r="A2650" t="s">
        <v>15</v>
      </c>
      <c r="B2650" t="s">
        <v>27</v>
      </c>
      <c r="C2650" t="s">
        <v>16</v>
      </c>
      <c r="D2650" t="s">
        <v>28</v>
      </c>
      <c r="E2650" t="s">
        <v>87</v>
      </c>
      <c r="F2650" t="s">
        <v>156</v>
      </c>
      <c r="G2650">
        <v>2009</v>
      </c>
      <c r="H2650" s="133">
        <v>1.1039999999999999E-2</v>
      </c>
    </row>
    <row r="2651" spans="1:8" hidden="1" x14ac:dyDescent="0.35">
      <c r="A2651" t="s">
        <v>15</v>
      </c>
      <c r="B2651" t="s">
        <v>19</v>
      </c>
      <c r="C2651" t="s">
        <v>16</v>
      </c>
      <c r="D2651" t="s">
        <v>22</v>
      </c>
      <c r="E2651" t="s">
        <v>87</v>
      </c>
      <c r="F2651" t="s">
        <v>156</v>
      </c>
      <c r="G2651">
        <v>2009</v>
      </c>
      <c r="H2651" s="133">
        <v>2.2159999999999999E-2</v>
      </c>
    </row>
    <row r="2652" spans="1:8" hidden="1" x14ac:dyDescent="0.35">
      <c r="A2652" t="s">
        <v>15</v>
      </c>
      <c r="B2652" t="s">
        <v>25</v>
      </c>
      <c r="C2652" t="s">
        <v>16</v>
      </c>
      <c r="D2652" t="s">
        <v>26</v>
      </c>
      <c r="E2652" t="s">
        <v>87</v>
      </c>
      <c r="F2652" t="s">
        <v>156</v>
      </c>
      <c r="G2652">
        <v>2009</v>
      </c>
      <c r="H2652" s="133">
        <v>2.4079999999999997E-2</v>
      </c>
    </row>
    <row r="2653" spans="1:8" hidden="1" x14ac:dyDescent="0.35">
      <c r="A2653" t="s">
        <v>15</v>
      </c>
      <c r="B2653" t="s">
        <v>17</v>
      </c>
      <c r="C2653" t="s">
        <v>16</v>
      </c>
      <c r="D2653" t="s">
        <v>18</v>
      </c>
      <c r="E2653" t="s">
        <v>87</v>
      </c>
      <c r="F2653" t="s">
        <v>156</v>
      </c>
      <c r="G2653">
        <v>2009</v>
      </c>
      <c r="H2653" s="133">
        <v>3.7280000000000001E-2</v>
      </c>
    </row>
    <row r="2654" spans="1:8" hidden="1" x14ac:dyDescent="0.35">
      <c r="A2654" t="s">
        <v>34</v>
      </c>
      <c r="B2654" t="s">
        <v>37</v>
      </c>
      <c r="C2654" t="s">
        <v>16</v>
      </c>
      <c r="D2654" t="s">
        <v>38</v>
      </c>
      <c r="E2654" t="s">
        <v>87</v>
      </c>
      <c r="F2654" t="s">
        <v>156</v>
      </c>
      <c r="G2654">
        <v>2009</v>
      </c>
      <c r="H2654" s="133">
        <v>4.2479999999999997E-2</v>
      </c>
    </row>
    <row r="2655" spans="1:8" hidden="1" x14ac:dyDescent="0.35">
      <c r="A2655" t="s">
        <v>49</v>
      </c>
      <c r="B2655" t="s">
        <v>50</v>
      </c>
      <c r="C2655" t="s">
        <v>16</v>
      </c>
      <c r="D2655" t="s">
        <v>51</v>
      </c>
      <c r="E2655" t="s">
        <v>87</v>
      </c>
      <c r="F2655" t="s">
        <v>156</v>
      </c>
      <c r="G2655">
        <v>2009</v>
      </c>
      <c r="H2655" s="133">
        <v>2.1999999999999999E-2</v>
      </c>
    </row>
    <row r="2656" spans="1:8" hidden="1" x14ac:dyDescent="0.35">
      <c r="A2656" t="s">
        <v>15</v>
      </c>
      <c r="B2656" t="s">
        <v>19</v>
      </c>
      <c r="C2656" t="s">
        <v>31</v>
      </c>
      <c r="D2656" t="s">
        <v>33</v>
      </c>
      <c r="E2656" t="s">
        <v>87</v>
      </c>
      <c r="F2656" t="s">
        <v>156</v>
      </c>
      <c r="G2656">
        <v>2009</v>
      </c>
      <c r="H2656" s="133">
        <v>5.2080000000000001E-2</v>
      </c>
    </row>
    <row r="2657" spans="1:8" hidden="1" x14ac:dyDescent="0.35">
      <c r="A2657" t="s">
        <v>15</v>
      </c>
      <c r="B2657" t="s">
        <v>19</v>
      </c>
      <c r="C2657" t="s">
        <v>31</v>
      </c>
      <c r="D2657" t="s">
        <v>69</v>
      </c>
      <c r="E2657" t="s">
        <v>87</v>
      </c>
      <c r="F2657" t="s">
        <v>156</v>
      </c>
      <c r="G2657">
        <v>2009</v>
      </c>
      <c r="H2657" s="133">
        <v>6.1759999999999995E-2</v>
      </c>
    </row>
    <row r="2658" spans="1:8" hidden="1" x14ac:dyDescent="0.35">
      <c r="A2658" t="s">
        <v>34</v>
      </c>
      <c r="B2658" t="s">
        <v>39</v>
      </c>
      <c r="C2658" t="s">
        <v>31</v>
      </c>
      <c r="D2658" t="s">
        <v>42</v>
      </c>
      <c r="E2658" t="s">
        <v>87</v>
      </c>
      <c r="F2658" t="s">
        <v>156</v>
      </c>
      <c r="G2658">
        <v>2009</v>
      </c>
      <c r="H2658" s="133">
        <v>7.2959999999999997E-2</v>
      </c>
    </row>
    <row r="2659" spans="1:8" hidden="1" x14ac:dyDescent="0.35">
      <c r="A2659" t="s">
        <v>49</v>
      </c>
      <c r="B2659" t="s">
        <v>50</v>
      </c>
      <c r="C2659" t="s">
        <v>31</v>
      </c>
      <c r="D2659" t="s">
        <v>52</v>
      </c>
      <c r="E2659" t="s">
        <v>87</v>
      </c>
      <c r="F2659" t="s">
        <v>156</v>
      </c>
      <c r="G2659">
        <v>2009</v>
      </c>
      <c r="H2659" s="133">
        <v>1.6959999999999999E-2</v>
      </c>
    </row>
    <row r="2660" spans="1:8" hidden="1" x14ac:dyDescent="0.35">
      <c r="A2660" t="s">
        <v>34</v>
      </c>
      <c r="B2660" t="s">
        <v>35</v>
      </c>
      <c r="C2660" t="s">
        <v>167</v>
      </c>
      <c r="D2660" t="s">
        <v>36</v>
      </c>
      <c r="E2660" t="s">
        <v>87</v>
      </c>
      <c r="F2660" t="s">
        <v>156</v>
      </c>
      <c r="G2660">
        <v>2009</v>
      </c>
      <c r="H2660" s="133">
        <v>7.0959999999999995E-2</v>
      </c>
    </row>
    <row r="2661" spans="1:8" hidden="1" x14ac:dyDescent="0.35">
      <c r="A2661" t="s">
        <v>34</v>
      </c>
      <c r="B2661" t="s">
        <v>39</v>
      </c>
      <c r="C2661" t="s">
        <v>167</v>
      </c>
      <c r="D2661" t="s">
        <v>40</v>
      </c>
      <c r="E2661" t="s">
        <v>87</v>
      </c>
      <c r="F2661" t="s">
        <v>156</v>
      </c>
      <c r="G2661">
        <v>2009</v>
      </c>
      <c r="H2661" s="133">
        <v>0.22736000000000001</v>
      </c>
    </row>
    <row r="2662" spans="1:8" hidden="1" x14ac:dyDescent="0.35">
      <c r="A2662" t="s">
        <v>34</v>
      </c>
      <c r="B2662" t="s">
        <v>39</v>
      </c>
      <c r="C2662" t="s">
        <v>167</v>
      </c>
      <c r="D2662" t="s">
        <v>45</v>
      </c>
      <c r="E2662" t="s">
        <v>87</v>
      </c>
      <c r="F2662" t="s">
        <v>156</v>
      </c>
      <c r="G2662">
        <v>2009</v>
      </c>
      <c r="H2662" s="133">
        <v>5.6479999999999995E-2</v>
      </c>
    </row>
    <row r="2663" spans="1:8" hidden="1" x14ac:dyDescent="0.35">
      <c r="A2663" t="s">
        <v>120</v>
      </c>
      <c r="B2663" t="s">
        <v>47</v>
      </c>
      <c r="C2663" t="s">
        <v>46</v>
      </c>
      <c r="D2663" t="s">
        <v>48</v>
      </c>
      <c r="E2663" t="s">
        <v>87</v>
      </c>
      <c r="F2663" t="s">
        <v>156</v>
      </c>
      <c r="G2663">
        <v>2010</v>
      </c>
      <c r="H2663" s="133">
        <v>1.12E-2</v>
      </c>
    </row>
    <row r="2664" spans="1:8" hidden="1" x14ac:dyDescent="0.35">
      <c r="A2664" t="s">
        <v>53</v>
      </c>
      <c r="B2664" t="s">
        <v>54</v>
      </c>
      <c r="C2664" t="s">
        <v>46</v>
      </c>
      <c r="D2664" t="s">
        <v>54</v>
      </c>
      <c r="E2664" t="s">
        <v>87</v>
      </c>
      <c r="F2664" t="s">
        <v>156</v>
      </c>
      <c r="G2664">
        <v>2010</v>
      </c>
      <c r="H2664" s="133">
        <v>6.216E-2</v>
      </c>
    </row>
    <row r="2665" spans="1:8" hidden="1" x14ac:dyDescent="0.35">
      <c r="A2665" t="s">
        <v>53</v>
      </c>
      <c r="B2665" t="s">
        <v>55</v>
      </c>
      <c r="C2665" t="s">
        <v>46</v>
      </c>
      <c r="D2665" t="s">
        <v>55</v>
      </c>
      <c r="E2665" t="s">
        <v>87</v>
      </c>
      <c r="F2665" t="s">
        <v>156</v>
      </c>
      <c r="G2665">
        <v>2010</v>
      </c>
      <c r="H2665" s="133"/>
    </row>
    <row r="2666" spans="1:8" hidden="1" x14ac:dyDescent="0.35">
      <c r="A2666" t="s">
        <v>15</v>
      </c>
      <c r="B2666" t="s">
        <v>29</v>
      </c>
      <c r="C2666" t="s">
        <v>16</v>
      </c>
      <c r="D2666" t="s">
        <v>30</v>
      </c>
      <c r="E2666" t="s">
        <v>87</v>
      </c>
      <c r="F2666" t="s">
        <v>156</v>
      </c>
      <c r="G2666">
        <v>2010</v>
      </c>
      <c r="H2666" s="133">
        <v>2.4160000000000001E-2</v>
      </c>
    </row>
    <row r="2667" spans="1:8" hidden="1" x14ac:dyDescent="0.35">
      <c r="A2667" t="s">
        <v>15</v>
      </c>
      <c r="B2667" t="s">
        <v>19</v>
      </c>
      <c r="C2667" t="s">
        <v>16</v>
      </c>
      <c r="D2667" t="s">
        <v>20</v>
      </c>
      <c r="E2667" t="s">
        <v>87</v>
      </c>
      <c r="F2667" t="s">
        <v>156</v>
      </c>
      <c r="G2667">
        <v>2010</v>
      </c>
      <c r="H2667" s="133">
        <v>1.9519999999999999E-2</v>
      </c>
    </row>
    <row r="2668" spans="1:8" hidden="1" x14ac:dyDescent="0.35">
      <c r="A2668" t="s">
        <v>15</v>
      </c>
      <c r="B2668" t="s">
        <v>19</v>
      </c>
      <c r="C2668" t="s">
        <v>16</v>
      </c>
      <c r="D2668" t="s">
        <v>21</v>
      </c>
      <c r="E2668" t="s">
        <v>87</v>
      </c>
      <c r="F2668" t="s">
        <v>156</v>
      </c>
      <c r="G2668">
        <v>2010</v>
      </c>
      <c r="H2668" s="133">
        <v>3.2399999999999998E-2</v>
      </c>
    </row>
    <row r="2669" spans="1:8" hidden="1" x14ac:dyDescent="0.35">
      <c r="A2669" t="s">
        <v>15</v>
      </c>
      <c r="B2669" t="s">
        <v>23</v>
      </c>
      <c r="C2669" t="s">
        <v>16</v>
      </c>
      <c r="D2669" t="s">
        <v>24</v>
      </c>
      <c r="E2669" t="s">
        <v>87</v>
      </c>
      <c r="F2669" t="s">
        <v>156</v>
      </c>
      <c r="G2669">
        <v>2010</v>
      </c>
      <c r="H2669" s="133"/>
    </row>
    <row r="2670" spans="1:8" hidden="1" x14ac:dyDescent="0.35">
      <c r="A2670" t="s">
        <v>15</v>
      </c>
      <c r="B2670" t="s">
        <v>27</v>
      </c>
      <c r="C2670" t="s">
        <v>16</v>
      </c>
      <c r="D2670" t="s">
        <v>28</v>
      </c>
      <c r="E2670" t="s">
        <v>87</v>
      </c>
      <c r="F2670" t="s">
        <v>156</v>
      </c>
      <c r="G2670">
        <v>2010</v>
      </c>
      <c r="H2670" s="133">
        <v>1.272E-2</v>
      </c>
    </row>
    <row r="2671" spans="1:8" hidden="1" x14ac:dyDescent="0.35">
      <c r="A2671" t="s">
        <v>15</v>
      </c>
      <c r="B2671" t="s">
        <v>19</v>
      </c>
      <c r="C2671" t="s">
        <v>16</v>
      </c>
      <c r="D2671" t="s">
        <v>22</v>
      </c>
      <c r="E2671" t="s">
        <v>87</v>
      </c>
      <c r="F2671" t="s">
        <v>156</v>
      </c>
      <c r="G2671">
        <v>2010</v>
      </c>
      <c r="H2671" s="133">
        <v>1.6160000000000001E-2</v>
      </c>
    </row>
    <row r="2672" spans="1:8" hidden="1" x14ac:dyDescent="0.35">
      <c r="A2672" t="s">
        <v>15</v>
      </c>
      <c r="B2672" t="s">
        <v>25</v>
      </c>
      <c r="C2672" t="s">
        <v>16</v>
      </c>
      <c r="D2672" t="s">
        <v>26</v>
      </c>
      <c r="E2672" t="s">
        <v>87</v>
      </c>
      <c r="F2672" t="s">
        <v>156</v>
      </c>
      <c r="G2672">
        <v>2010</v>
      </c>
      <c r="H2672" s="133">
        <v>1.9760000000000003E-2</v>
      </c>
    </row>
    <row r="2673" spans="1:8" hidden="1" x14ac:dyDescent="0.35">
      <c r="A2673" t="s">
        <v>15</v>
      </c>
      <c r="B2673" t="s">
        <v>17</v>
      </c>
      <c r="C2673" t="s">
        <v>16</v>
      </c>
      <c r="D2673" t="s">
        <v>18</v>
      </c>
      <c r="E2673" t="s">
        <v>87</v>
      </c>
      <c r="F2673" t="s">
        <v>156</v>
      </c>
      <c r="G2673">
        <v>2010</v>
      </c>
      <c r="H2673" s="133">
        <v>3.7359999999999997E-2</v>
      </c>
    </row>
    <row r="2674" spans="1:8" hidden="1" x14ac:dyDescent="0.35">
      <c r="A2674" t="s">
        <v>34</v>
      </c>
      <c r="B2674" t="s">
        <v>39</v>
      </c>
      <c r="C2674" t="s">
        <v>16</v>
      </c>
      <c r="D2674" t="s">
        <v>41</v>
      </c>
      <c r="E2674" t="s">
        <v>87</v>
      </c>
      <c r="F2674" t="s">
        <v>156</v>
      </c>
      <c r="G2674">
        <v>2010</v>
      </c>
      <c r="H2674" s="133">
        <v>2.8320000000000001E-2</v>
      </c>
    </row>
    <row r="2675" spans="1:8" hidden="1" x14ac:dyDescent="0.35">
      <c r="A2675" t="s">
        <v>34</v>
      </c>
      <c r="B2675" t="s">
        <v>37</v>
      </c>
      <c r="C2675" t="s">
        <v>16</v>
      </c>
      <c r="D2675" t="s">
        <v>38</v>
      </c>
      <c r="E2675" t="s">
        <v>87</v>
      </c>
      <c r="F2675" t="s">
        <v>156</v>
      </c>
      <c r="G2675">
        <v>2010</v>
      </c>
      <c r="H2675" s="133">
        <v>2.0480000000000002E-2</v>
      </c>
    </row>
    <row r="2676" spans="1:8" hidden="1" x14ac:dyDescent="0.35">
      <c r="A2676" t="s">
        <v>49</v>
      </c>
      <c r="B2676" t="s">
        <v>50</v>
      </c>
      <c r="C2676" t="s">
        <v>16</v>
      </c>
      <c r="D2676" t="s">
        <v>51</v>
      </c>
      <c r="E2676" t="s">
        <v>87</v>
      </c>
      <c r="F2676" t="s">
        <v>156</v>
      </c>
      <c r="G2676">
        <v>2010</v>
      </c>
      <c r="H2676" s="133">
        <v>3.8799999999999994E-2</v>
      </c>
    </row>
    <row r="2677" spans="1:8" hidden="1" x14ac:dyDescent="0.35">
      <c r="A2677" t="s">
        <v>15</v>
      </c>
      <c r="B2677" t="s">
        <v>19</v>
      </c>
      <c r="C2677" t="s">
        <v>31</v>
      </c>
      <c r="D2677" t="s">
        <v>33</v>
      </c>
      <c r="E2677" t="s">
        <v>87</v>
      </c>
      <c r="F2677" t="s">
        <v>156</v>
      </c>
      <c r="G2677">
        <v>2010</v>
      </c>
      <c r="H2677" s="133">
        <v>5.6399999999999999E-2</v>
      </c>
    </row>
    <row r="2678" spans="1:8" hidden="1" x14ac:dyDescent="0.35">
      <c r="A2678" t="s">
        <v>15</v>
      </c>
      <c r="B2678" t="s">
        <v>19</v>
      </c>
      <c r="C2678" t="s">
        <v>31</v>
      </c>
      <c r="D2678" t="s">
        <v>69</v>
      </c>
      <c r="E2678" t="s">
        <v>87</v>
      </c>
      <c r="F2678" t="s">
        <v>156</v>
      </c>
      <c r="G2678">
        <v>2010</v>
      </c>
      <c r="H2678" s="133">
        <v>0.09</v>
      </c>
    </row>
    <row r="2679" spans="1:8" hidden="1" x14ac:dyDescent="0.35">
      <c r="A2679" t="s">
        <v>34</v>
      </c>
      <c r="B2679" t="s">
        <v>39</v>
      </c>
      <c r="C2679" t="s">
        <v>31</v>
      </c>
      <c r="D2679" t="s">
        <v>42</v>
      </c>
      <c r="E2679" t="s">
        <v>87</v>
      </c>
      <c r="F2679" t="s">
        <v>156</v>
      </c>
      <c r="G2679">
        <v>2010</v>
      </c>
      <c r="H2679" s="133"/>
    </row>
    <row r="2680" spans="1:8" hidden="1" x14ac:dyDescent="0.35">
      <c r="A2680" t="s">
        <v>49</v>
      </c>
      <c r="B2680" t="s">
        <v>50</v>
      </c>
      <c r="C2680" t="s">
        <v>31</v>
      </c>
      <c r="D2680" t="s">
        <v>52</v>
      </c>
      <c r="E2680" t="s">
        <v>87</v>
      </c>
      <c r="F2680" t="s">
        <v>156</v>
      </c>
      <c r="G2680">
        <v>2010</v>
      </c>
      <c r="H2680" s="133">
        <v>2.0559999999999998E-2</v>
      </c>
    </row>
    <row r="2681" spans="1:8" hidden="1" x14ac:dyDescent="0.35">
      <c r="A2681" t="s">
        <v>34</v>
      </c>
      <c r="B2681" t="s">
        <v>35</v>
      </c>
      <c r="C2681" t="s">
        <v>167</v>
      </c>
      <c r="D2681" t="s">
        <v>36</v>
      </c>
      <c r="E2681" t="s">
        <v>87</v>
      </c>
      <c r="F2681" t="s">
        <v>156</v>
      </c>
      <c r="G2681">
        <v>2010</v>
      </c>
      <c r="H2681" s="133">
        <v>3.9039999999999998E-2</v>
      </c>
    </row>
    <row r="2682" spans="1:8" hidden="1" x14ac:dyDescent="0.35">
      <c r="A2682" t="s">
        <v>34</v>
      </c>
      <c r="B2682" t="s">
        <v>39</v>
      </c>
      <c r="C2682" t="s">
        <v>167</v>
      </c>
      <c r="D2682" t="s">
        <v>40</v>
      </c>
      <c r="E2682" t="s">
        <v>87</v>
      </c>
      <c r="F2682" t="s">
        <v>156</v>
      </c>
      <c r="G2682">
        <v>2010</v>
      </c>
      <c r="H2682" s="133">
        <v>0.22728000000000001</v>
      </c>
    </row>
    <row r="2683" spans="1:8" hidden="1" x14ac:dyDescent="0.35">
      <c r="A2683" t="s">
        <v>34</v>
      </c>
      <c r="B2683" t="s">
        <v>39</v>
      </c>
      <c r="C2683" t="s">
        <v>167</v>
      </c>
      <c r="D2683" t="s">
        <v>45</v>
      </c>
      <c r="E2683" t="s">
        <v>87</v>
      </c>
      <c r="F2683" t="s">
        <v>156</v>
      </c>
      <c r="G2683">
        <v>2010</v>
      </c>
      <c r="H2683" s="133">
        <v>0.17391999999999999</v>
      </c>
    </row>
    <row r="2684" spans="1:8" hidden="1" x14ac:dyDescent="0.35">
      <c r="A2684" t="s">
        <v>120</v>
      </c>
      <c r="B2684" t="s">
        <v>47</v>
      </c>
      <c r="C2684" t="s">
        <v>46</v>
      </c>
      <c r="D2684" t="s">
        <v>48</v>
      </c>
      <c r="E2684" t="s">
        <v>87</v>
      </c>
      <c r="F2684" t="s">
        <v>156</v>
      </c>
      <c r="G2684">
        <v>2011</v>
      </c>
      <c r="H2684" s="133">
        <v>1.1439999999999999E-2</v>
      </c>
    </row>
    <row r="2685" spans="1:8" hidden="1" x14ac:dyDescent="0.35">
      <c r="A2685" t="s">
        <v>53</v>
      </c>
      <c r="B2685" t="s">
        <v>54</v>
      </c>
      <c r="C2685" t="s">
        <v>46</v>
      </c>
      <c r="D2685" t="s">
        <v>54</v>
      </c>
      <c r="E2685" t="s">
        <v>87</v>
      </c>
      <c r="F2685" t="s">
        <v>156</v>
      </c>
      <c r="G2685">
        <v>2011</v>
      </c>
      <c r="H2685" s="133">
        <v>6.2560000000000004E-2</v>
      </c>
    </row>
    <row r="2686" spans="1:8" hidden="1" x14ac:dyDescent="0.35">
      <c r="A2686" t="s">
        <v>53</v>
      </c>
      <c r="B2686" t="s">
        <v>55</v>
      </c>
      <c r="C2686" t="s">
        <v>46</v>
      </c>
      <c r="D2686" t="s">
        <v>55</v>
      </c>
      <c r="E2686" t="s">
        <v>87</v>
      </c>
      <c r="F2686" t="s">
        <v>156</v>
      </c>
      <c r="G2686">
        <v>2011</v>
      </c>
      <c r="H2686" s="133"/>
    </row>
    <row r="2687" spans="1:8" hidden="1" x14ac:dyDescent="0.35">
      <c r="A2687" t="s">
        <v>15</v>
      </c>
      <c r="B2687" t="s">
        <v>29</v>
      </c>
      <c r="C2687" t="s">
        <v>16</v>
      </c>
      <c r="D2687" t="s">
        <v>30</v>
      </c>
      <c r="E2687" t="s">
        <v>87</v>
      </c>
      <c r="F2687" t="s">
        <v>156</v>
      </c>
      <c r="G2687">
        <v>2011</v>
      </c>
      <c r="H2687" s="133"/>
    </row>
    <row r="2688" spans="1:8" hidden="1" x14ac:dyDescent="0.35">
      <c r="A2688" t="s">
        <v>15</v>
      </c>
      <c r="B2688" t="s">
        <v>19</v>
      </c>
      <c r="C2688" t="s">
        <v>16</v>
      </c>
      <c r="D2688" t="s">
        <v>20</v>
      </c>
      <c r="E2688" t="s">
        <v>87</v>
      </c>
      <c r="F2688" t="s">
        <v>156</v>
      </c>
      <c r="G2688">
        <v>2011</v>
      </c>
      <c r="H2688" s="133">
        <v>2.784E-2</v>
      </c>
    </row>
    <row r="2689" spans="1:8" hidden="1" x14ac:dyDescent="0.35">
      <c r="A2689" t="s">
        <v>15</v>
      </c>
      <c r="B2689" t="s">
        <v>23</v>
      </c>
      <c r="C2689" t="s">
        <v>16</v>
      </c>
      <c r="D2689" t="s">
        <v>24</v>
      </c>
      <c r="E2689" t="s">
        <v>87</v>
      </c>
      <c r="F2689" t="s">
        <v>156</v>
      </c>
      <c r="G2689">
        <v>2011</v>
      </c>
      <c r="H2689" s="133">
        <v>3.3119999999999997E-2</v>
      </c>
    </row>
    <row r="2690" spans="1:8" hidden="1" x14ac:dyDescent="0.35">
      <c r="A2690" t="s">
        <v>15</v>
      </c>
      <c r="B2690" t="s">
        <v>27</v>
      </c>
      <c r="C2690" t="s">
        <v>16</v>
      </c>
      <c r="D2690" t="s">
        <v>28</v>
      </c>
      <c r="E2690" t="s">
        <v>87</v>
      </c>
      <c r="F2690" t="s">
        <v>156</v>
      </c>
      <c r="G2690">
        <v>2011</v>
      </c>
      <c r="H2690" s="133"/>
    </row>
    <row r="2691" spans="1:8" hidden="1" x14ac:dyDescent="0.35">
      <c r="A2691" t="s">
        <v>15</v>
      </c>
      <c r="B2691" t="s">
        <v>19</v>
      </c>
      <c r="C2691" t="s">
        <v>16</v>
      </c>
      <c r="D2691" t="s">
        <v>22</v>
      </c>
      <c r="E2691" t="s">
        <v>87</v>
      </c>
      <c r="F2691" t="s">
        <v>156</v>
      </c>
      <c r="G2691">
        <v>2011</v>
      </c>
      <c r="H2691" s="133">
        <v>1.472E-2</v>
      </c>
    </row>
    <row r="2692" spans="1:8" hidden="1" x14ac:dyDescent="0.35">
      <c r="A2692" t="s">
        <v>15</v>
      </c>
      <c r="B2692" t="s">
        <v>17</v>
      </c>
      <c r="C2692" t="s">
        <v>16</v>
      </c>
      <c r="D2692" t="s">
        <v>18</v>
      </c>
      <c r="E2692" t="s">
        <v>87</v>
      </c>
      <c r="F2692" t="s">
        <v>156</v>
      </c>
      <c r="G2692">
        <v>2011</v>
      </c>
      <c r="H2692" s="133">
        <v>2.2079999999999999E-2</v>
      </c>
    </row>
    <row r="2693" spans="1:8" hidden="1" x14ac:dyDescent="0.35">
      <c r="A2693" t="s">
        <v>34</v>
      </c>
      <c r="B2693" t="s">
        <v>39</v>
      </c>
      <c r="C2693" t="s">
        <v>16</v>
      </c>
      <c r="D2693" t="s">
        <v>41</v>
      </c>
      <c r="E2693" t="s">
        <v>87</v>
      </c>
      <c r="F2693" t="s">
        <v>156</v>
      </c>
      <c r="G2693">
        <v>2011</v>
      </c>
      <c r="H2693" s="133">
        <v>1.2240000000000001E-2</v>
      </c>
    </row>
    <row r="2694" spans="1:8" hidden="1" x14ac:dyDescent="0.35">
      <c r="A2694" t="s">
        <v>34</v>
      </c>
      <c r="B2694" t="s">
        <v>37</v>
      </c>
      <c r="C2694" t="s">
        <v>16</v>
      </c>
      <c r="D2694" t="s">
        <v>38</v>
      </c>
      <c r="E2694" t="s">
        <v>87</v>
      </c>
      <c r="F2694" t="s">
        <v>156</v>
      </c>
      <c r="G2694">
        <v>2011</v>
      </c>
      <c r="H2694" s="133">
        <v>4.1439999999999998E-2</v>
      </c>
    </row>
    <row r="2695" spans="1:8" hidden="1" x14ac:dyDescent="0.35">
      <c r="A2695" t="s">
        <v>15</v>
      </c>
      <c r="B2695" t="s">
        <v>19</v>
      </c>
      <c r="C2695" t="s">
        <v>31</v>
      </c>
      <c r="D2695" t="s">
        <v>33</v>
      </c>
      <c r="E2695" t="s">
        <v>87</v>
      </c>
      <c r="F2695" t="s">
        <v>156</v>
      </c>
      <c r="G2695">
        <v>2011</v>
      </c>
      <c r="H2695" s="133">
        <v>4.5280000000000001E-2</v>
      </c>
    </row>
    <row r="2696" spans="1:8" hidden="1" x14ac:dyDescent="0.35">
      <c r="A2696" t="s">
        <v>15</v>
      </c>
      <c r="B2696" t="s">
        <v>19</v>
      </c>
      <c r="C2696" t="s">
        <v>31</v>
      </c>
      <c r="D2696" t="s">
        <v>69</v>
      </c>
      <c r="E2696" t="s">
        <v>87</v>
      </c>
      <c r="F2696" t="s">
        <v>156</v>
      </c>
      <c r="G2696">
        <v>2011</v>
      </c>
      <c r="H2696" s="133"/>
    </row>
    <row r="2697" spans="1:8" hidden="1" x14ac:dyDescent="0.35">
      <c r="A2697" t="s">
        <v>34</v>
      </c>
      <c r="B2697" t="s">
        <v>39</v>
      </c>
      <c r="C2697" t="s">
        <v>31</v>
      </c>
      <c r="D2697" t="s">
        <v>42</v>
      </c>
      <c r="E2697" t="s">
        <v>87</v>
      </c>
      <c r="F2697" t="s">
        <v>156</v>
      </c>
      <c r="G2697">
        <v>2011</v>
      </c>
      <c r="H2697" s="133"/>
    </row>
    <row r="2698" spans="1:8" hidden="1" x14ac:dyDescent="0.35">
      <c r="A2698" t="s">
        <v>49</v>
      </c>
      <c r="B2698" t="s">
        <v>50</v>
      </c>
      <c r="C2698" t="s">
        <v>31</v>
      </c>
      <c r="D2698" t="s">
        <v>52</v>
      </c>
      <c r="E2698" t="s">
        <v>87</v>
      </c>
      <c r="F2698" t="s">
        <v>156</v>
      </c>
      <c r="G2698">
        <v>2011</v>
      </c>
      <c r="H2698" s="133">
        <v>1.3519999999999999E-2</v>
      </c>
    </row>
    <row r="2699" spans="1:8" hidden="1" x14ac:dyDescent="0.35">
      <c r="A2699" t="s">
        <v>34</v>
      </c>
      <c r="B2699" t="s">
        <v>35</v>
      </c>
      <c r="C2699" t="s">
        <v>167</v>
      </c>
      <c r="D2699" t="s">
        <v>36</v>
      </c>
      <c r="E2699" t="s">
        <v>87</v>
      </c>
      <c r="F2699" t="s">
        <v>156</v>
      </c>
      <c r="G2699">
        <v>2011</v>
      </c>
      <c r="H2699" s="133">
        <v>4.8079999999999998E-2</v>
      </c>
    </row>
    <row r="2700" spans="1:8" hidden="1" x14ac:dyDescent="0.35">
      <c r="A2700" t="s">
        <v>34</v>
      </c>
      <c r="B2700" t="s">
        <v>39</v>
      </c>
      <c r="C2700" t="s">
        <v>167</v>
      </c>
      <c r="D2700" t="s">
        <v>40</v>
      </c>
      <c r="E2700" t="s">
        <v>87</v>
      </c>
      <c r="F2700" t="s">
        <v>156</v>
      </c>
      <c r="G2700">
        <v>2011</v>
      </c>
      <c r="H2700" s="133">
        <v>0.20319999999999999</v>
      </c>
    </row>
    <row r="2701" spans="1:8" hidden="1" x14ac:dyDescent="0.35">
      <c r="A2701" t="s">
        <v>34</v>
      </c>
      <c r="B2701" t="s">
        <v>39</v>
      </c>
      <c r="C2701" t="s">
        <v>167</v>
      </c>
      <c r="D2701" t="s">
        <v>45</v>
      </c>
      <c r="E2701" t="s">
        <v>87</v>
      </c>
      <c r="F2701" t="s">
        <v>156</v>
      </c>
      <c r="G2701">
        <v>2011</v>
      </c>
      <c r="H2701" s="133">
        <v>2.392E-2</v>
      </c>
    </row>
    <row r="2702" spans="1:8" hidden="1" x14ac:dyDescent="0.35">
      <c r="A2702" t="s">
        <v>120</v>
      </c>
      <c r="B2702" t="s">
        <v>47</v>
      </c>
      <c r="C2702" t="s">
        <v>46</v>
      </c>
      <c r="D2702" t="s">
        <v>48</v>
      </c>
      <c r="E2702" t="s">
        <v>87</v>
      </c>
      <c r="F2702" t="s">
        <v>156</v>
      </c>
      <c r="G2702">
        <v>2012</v>
      </c>
      <c r="H2702" s="133"/>
    </row>
    <row r="2703" spans="1:8" hidden="1" x14ac:dyDescent="0.35">
      <c r="A2703" t="s">
        <v>53</v>
      </c>
      <c r="B2703" t="s">
        <v>54</v>
      </c>
      <c r="C2703" t="s">
        <v>46</v>
      </c>
      <c r="D2703" t="s">
        <v>54</v>
      </c>
      <c r="E2703" t="s">
        <v>87</v>
      </c>
      <c r="F2703" t="s">
        <v>156</v>
      </c>
      <c r="G2703">
        <v>2012</v>
      </c>
      <c r="H2703" s="133">
        <v>4.1553333333333345E-2</v>
      </c>
    </row>
    <row r="2704" spans="1:8" hidden="1" x14ac:dyDescent="0.35">
      <c r="A2704" t="s">
        <v>53</v>
      </c>
      <c r="B2704" t="s">
        <v>55</v>
      </c>
      <c r="C2704" t="s">
        <v>46</v>
      </c>
      <c r="D2704" t="s">
        <v>55</v>
      </c>
      <c r="E2704" t="s">
        <v>87</v>
      </c>
      <c r="F2704" t="s">
        <v>156</v>
      </c>
      <c r="G2704">
        <v>2012</v>
      </c>
      <c r="H2704" s="133"/>
    </row>
    <row r="2705" spans="1:8" hidden="1" x14ac:dyDescent="0.35">
      <c r="A2705" t="s">
        <v>15</v>
      </c>
      <c r="B2705" t="s">
        <v>29</v>
      </c>
      <c r="C2705" t="s">
        <v>16</v>
      </c>
      <c r="D2705" t="s">
        <v>30</v>
      </c>
      <c r="E2705" t="s">
        <v>87</v>
      </c>
      <c r="F2705" t="s">
        <v>156</v>
      </c>
      <c r="G2705">
        <v>2012</v>
      </c>
      <c r="H2705" s="133"/>
    </row>
    <row r="2706" spans="1:8" hidden="1" x14ac:dyDescent="0.35">
      <c r="A2706" t="s">
        <v>15</v>
      </c>
      <c r="B2706" t="s">
        <v>19</v>
      </c>
      <c r="C2706" t="s">
        <v>16</v>
      </c>
      <c r="D2706" t="s">
        <v>20</v>
      </c>
      <c r="E2706" t="s">
        <v>87</v>
      </c>
      <c r="F2706" t="s">
        <v>156</v>
      </c>
      <c r="G2706">
        <v>2012</v>
      </c>
      <c r="H2706" s="133"/>
    </row>
    <row r="2707" spans="1:8" hidden="1" x14ac:dyDescent="0.35">
      <c r="A2707" t="s">
        <v>15</v>
      </c>
      <c r="B2707" t="s">
        <v>23</v>
      </c>
      <c r="C2707" t="s">
        <v>16</v>
      </c>
      <c r="D2707" t="s">
        <v>24</v>
      </c>
      <c r="E2707" t="s">
        <v>87</v>
      </c>
      <c r="F2707" t="s">
        <v>156</v>
      </c>
      <c r="G2707">
        <v>2012</v>
      </c>
      <c r="H2707" s="133"/>
    </row>
    <row r="2708" spans="1:8" hidden="1" x14ac:dyDescent="0.35">
      <c r="A2708" t="s">
        <v>15</v>
      </c>
      <c r="B2708" t="s">
        <v>27</v>
      </c>
      <c r="C2708" t="s">
        <v>16</v>
      </c>
      <c r="D2708" t="s">
        <v>28</v>
      </c>
      <c r="E2708" t="s">
        <v>87</v>
      </c>
      <c r="F2708" t="s">
        <v>156</v>
      </c>
      <c r="G2708">
        <v>2012</v>
      </c>
      <c r="H2708" s="133">
        <v>1.4783333333333332E-2</v>
      </c>
    </row>
    <row r="2709" spans="1:8" hidden="1" x14ac:dyDescent="0.35">
      <c r="A2709" t="s">
        <v>15</v>
      </c>
      <c r="B2709" t="s">
        <v>19</v>
      </c>
      <c r="C2709" t="s">
        <v>16</v>
      </c>
      <c r="D2709" t="s">
        <v>22</v>
      </c>
      <c r="E2709" t="s">
        <v>87</v>
      </c>
      <c r="F2709" t="s">
        <v>156</v>
      </c>
      <c r="G2709">
        <v>2012</v>
      </c>
      <c r="H2709" s="133">
        <v>2.5106666666666669E-2</v>
      </c>
    </row>
    <row r="2710" spans="1:8" hidden="1" x14ac:dyDescent="0.35">
      <c r="A2710" t="s">
        <v>15</v>
      </c>
      <c r="B2710" t="s">
        <v>17</v>
      </c>
      <c r="C2710" t="s">
        <v>16</v>
      </c>
      <c r="D2710" t="s">
        <v>18</v>
      </c>
      <c r="E2710" t="s">
        <v>87</v>
      </c>
      <c r="F2710" t="s">
        <v>156</v>
      </c>
      <c r="G2710">
        <v>2012</v>
      </c>
      <c r="H2710" s="133"/>
    </row>
    <row r="2711" spans="1:8" hidden="1" x14ac:dyDescent="0.35">
      <c r="A2711" t="s">
        <v>34</v>
      </c>
      <c r="B2711" t="s">
        <v>39</v>
      </c>
      <c r="C2711" t="s">
        <v>16</v>
      </c>
      <c r="D2711" t="s">
        <v>41</v>
      </c>
      <c r="E2711" t="s">
        <v>87</v>
      </c>
      <c r="F2711" t="s">
        <v>156</v>
      </c>
      <c r="G2711">
        <v>2012</v>
      </c>
      <c r="H2711" s="133"/>
    </row>
    <row r="2712" spans="1:8" hidden="1" x14ac:dyDescent="0.35">
      <c r="A2712" t="s">
        <v>34</v>
      </c>
      <c r="B2712" t="s">
        <v>37</v>
      </c>
      <c r="C2712" t="s">
        <v>16</v>
      </c>
      <c r="D2712" t="s">
        <v>38</v>
      </c>
      <c r="E2712" t="s">
        <v>87</v>
      </c>
      <c r="F2712" t="s">
        <v>156</v>
      </c>
      <c r="G2712">
        <v>2012</v>
      </c>
      <c r="H2712" s="133"/>
    </row>
    <row r="2713" spans="1:8" hidden="1" x14ac:dyDescent="0.35">
      <c r="A2713" t="s">
        <v>15</v>
      </c>
      <c r="B2713" t="s">
        <v>19</v>
      </c>
      <c r="C2713" t="s">
        <v>31</v>
      </c>
      <c r="D2713" t="s">
        <v>33</v>
      </c>
      <c r="E2713" t="s">
        <v>87</v>
      </c>
      <c r="F2713" t="s">
        <v>156</v>
      </c>
      <c r="G2713">
        <v>2012</v>
      </c>
      <c r="H2713" s="133">
        <v>5.1889999999999992E-2</v>
      </c>
    </row>
    <row r="2714" spans="1:8" hidden="1" x14ac:dyDescent="0.35">
      <c r="A2714" t="s">
        <v>15</v>
      </c>
      <c r="B2714" t="s">
        <v>19</v>
      </c>
      <c r="C2714" t="s">
        <v>31</v>
      </c>
      <c r="D2714" t="s">
        <v>69</v>
      </c>
      <c r="E2714" t="s">
        <v>87</v>
      </c>
      <c r="F2714" t="s">
        <v>156</v>
      </c>
      <c r="G2714">
        <v>2012</v>
      </c>
      <c r="H2714" s="133"/>
    </row>
    <row r="2715" spans="1:8" hidden="1" x14ac:dyDescent="0.35">
      <c r="A2715" t="s">
        <v>34</v>
      </c>
      <c r="B2715" t="s">
        <v>39</v>
      </c>
      <c r="C2715" t="s">
        <v>31</v>
      </c>
      <c r="D2715" t="s">
        <v>42</v>
      </c>
      <c r="E2715" t="s">
        <v>87</v>
      </c>
      <c r="F2715" t="s">
        <v>156</v>
      </c>
      <c r="G2715">
        <v>2012</v>
      </c>
      <c r="H2715" s="133"/>
    </row>
    <row r="2716" spans="1:8" hidden="1" x14ac:dyDescent="0.35">
      <c r="A2716" t="s">
        <v>49</v>
      </c>
      <c r="B2716" t="s">
        <v>50</v>
      </c>
      <c r="C2716" t="s">
        <v>31</v>
      </c>
      <c r="D2716" t="s">
        <v>52</v>
      </c>
      <c r="E2716" t="s">
        <v>87</v>
      </c>
      <c r="F2716" t="s">
        <v>156</v>
      </c>
      <c r="G2716">
        <v>2012</v>
      </c>
      <c r="H2716" s="133">
        <v>1.5376666666666667E-2</v>
      </c>
    </row>
    <row r="2717" spans="1:8" hidden="1" x14ac:dyDescent="0.35">
      <c r="A2717" t="s">
        <v>34</v>
      </c>
      <c r="B2717" t="s">
        <v>35</v>
      </c>
      <c r="C2717" t="s">
        <v>167</v>
      </c>
      <c r="D2717" t="s">
        <v>36</v>
      </c>
      <c r="E2717" t="s">
        <v>87</v>
      </c>
      <c r="F2717" t="s">
        <v>156</v>
      </c>
      <c r="G2717">
        <v>2012</v>
      </c>
      <c r="H2717" s="133">
        <v>5.599666666666666E-2</v>
      </c>
    </row>
    <row r="2718" spans="1:8" hidden="1" x14ac:dyDescent="0.35">
      <c r="A2718" t="s">
        <v>34</v>
      </c>
      <c r="B2718" t="s">
        <v>39</v>
      </c>
      <c r="C2718" t="s">
        <v>167</v>
      </c>
      <c r="D2718" t="s">
        <v>40</v>
      </c>
      <c r="E2718" t="s">
        <v>87</v>
      </c>
      <c r="F2718" t="s">
        <v>156</v>
      </c>
      <c r="G2718">
        <v>2012</v>
      </c>
      <c r="H2718" s="133">
        <v>0.16453000000000001</v>
      </c>
    </row>
    <row r="2719" spans="1:8" hidden="1" x14ac:dyDescent="0.35">
      <c r="A2719" t="s">
        <v>34</v>
      </c>
      <c r="B2719" t="s">
        <v>39</v>
      </c>
      <c r="C2719" t="s">
        <v>167</v>
      </c>
      <c r="D2719" t="s">
        <v>45</v>
      </c>
      <c r="E2719" t="s">
        <v>87</v>
      </c>
      <c r="F2719" t="s">
        <v>156</v>
      </c>
      <c r="G2719">
        <v>2012</v>
      </c>
      <c r="H2719" s="133">
        <v>3.5456666666666657E-2</v>
      </c>
    </row>
    <row r="2720" spans="1:8" hidden="1" x14ac:dyDescent="0.35">
      <c r="A2720" t="s">
        <v>120</v>
      </c>
      <c r="B2720" t="s">
        <v>47</v>
      </c>
      <c r="C2720" t="s">
        <v>46</v>
      </c>
      <c r="D2720" t="s">
        <v>133</v>
      </c>
      <c r="E2720" t="s">
        <v>87</v>
      </c>
      <c r="F2720" t="s">
        <v>156</v>
      </c>
      <c r="G2720">
        <v>2013</v>
      </c>
      <c r="H2720" s="133"/>
    </row>
    <row r="2721" spans="1:8" hidden="1" x14ac:dyDescent="0.35">
      <c r="A2721" t="s">
        <v>53</v>
      </c>
      <c r="B2721" t="s">
        <v>54</v>
      </c>
      <c r="C2721" t="s">
        <v>46</v>
      </c>
      <c r="D2721" t="s">
        <v>54</v>
      </c>
      <c r="E2721" t="s">
        <v>87</v>
      </c>
      <c r="F2721" t="s">
        <v>156</v>
      </c>
      <c r="G2721">
        <v>2013</v>
      </c>
      <c r="H2721" s="133">
        <v>7.9873333333333324E-2</v>
      </c>
    </row>
    <row r="2722" spans="1:8" hidden="1" x14ac:dyDescent="0.35">
      <c r="A2722" t="s">
        <v>15</v>
      </c>
      <c r="B2722" t="s">
        <v>29</v>
      </c>
      <c r="C2722" t="s">
        <v>16</v>
      </c>
      <c r="D2722" t="s">
        <v>30</v>
      </c>
      <c r="E2722" t="s">
        <v>87</v>
      </c>
      <c r="F2722" t="s">
        <v>156</v>
      </c>
      <c r="G2722">
        <v>2013</v>
      </c>
      <c r="H2722" s="133">
        <v>3.2386666666666661E-2</v>
      </c>
    </row>
    <row r="2723" spans="1:8" hidden="1" x14ac:dyDescent="0.35">
      <c r="A2723" t="s">
        <v>15</v>
      </c>
      <c r="B2723" t="s">
        <v>27</v>
      </c>
      <c r="C2723" t="s">
        <v>16</v>
      </c>
      <c r="D2723" t="s">
        <v>28</v>
      </c>
      <c r="E2723" t="s">
        <v>87</v>
      </c>
      <c r="F2723" t="s">
        <v>156</v>
      </c>
      <c r="G2723">
        <v>2013</v>
      </c>
      <c r="H2723" s="133"/>
    </row>
    <row r="2724" spans="1:8" hidden="1" x14ac:dyDescent="0.35">
      <c r="A2724" t="s">
        <v>15</v>
      </c>
      <c r="B2724" t="s">
        <v>19</v>
      </c>
      <c r="C2724" t="s">
        <v>16</v>
      </c>
      <c r="D2724" t="s">
        <v>22</v>
      </c>
      <c r="E2724" t="s">
        <v>87</v>
      </c>
      <c r="F2724" t="s">
        <v>156</v>
      </c>
      <c r="G2724">
        <v>2013</v>
      </c>
      <c r="H2724" s="133">
        <v>4.5976666666666666E-2</v>
      </c>
    </row>
    <row r="2725" spans="1:8" hidden="1" x14ac:dyDescent="0.35">
      <c r="A2725" t="s">
        <v>34</v>
      </c>
      <c r="B2725" t="s">
        <v>39</v>
      </c>
      <c r="C2725" t="s">
        <v>16</v>
      </c>
      <c r="D2725" t="s">
        <v>41</v>
      </c>
      <c r="E2725" t="s">
        <v>87</v>
      </c>
      <c r="F2725" t="s">
        <v>156</v>
      </c>
      <c r="G2725">
        <v>2013</v>
      </c>
      <c r="H2725" s="133"/>
    </row>
    <row r="2726" spans="1:8" hidden="1" x14ac:dyDescent="0.35">
      <c r="A2726" t="s">
        <v>15</v>
      </c>
      <c r="B2726" t="s">
        <v>19</v>
      </c>
      <c r="C2726" t="s">
        <v>31</v>
      </c>
      <c r="D2726" t="s">
        <v>33</v>
      </c>
      <c r="E2726" t="s">
        <v>87</v>
      </c>
      <c r="F2726" t="s">
        <v>156</v>
      </c>
      <c r="G2726">
        <v>2013</v>
      </c>
      <c r="H2726" s="133">
        <v>3.8139999999999993E-2</v>
      </c>
    </row>
    <row r="2727" spans="1:8" hidden="1" x14ac:dyDescent="0.35">
      <c r="A2727" t="s">
        <v>49</v>
      </c>
      <c r="B2727" t="s">
        <v>50</v>
      </c>
      <c r="C2727" t="s">
        <v>31</v>
      </c>
      <c r="D2727" t="s">
        <v>52</v>
      </c>
      <c r="E2727" t="s">
        <v>87</v>
      </c>
      <c r="F2727" t="s">
        <v>156</v>
      </c>
      <c r="G2727">
        <v>2013</v>
      </c>
      <c r="H2727" s="133">
        <v>1.6186666666666669E-2</v>
      </c>
    </row>
    <row r="2728" spans="1:8" hidden="1" x14ac:dyDescent="0.35">
      <c r="A2728" t="s">
        <v>34</v>
      </c>
      <c r="B2728" t="s">
        <v>35</v>
      </c>
      <c r="C2728" t="s">
        <v>167</v>
      </c>
      <c r="D2728" t="s">
        <v>36</v>
      </c>
      <c r="E2728" t="s">
        <v>87</v>
      </c>
      <c r="F2728" t="s">
        <v>156</v>
      </c>
      <c r="G2728">
        <v>2013</v>
      </c>
      <c r="H2728" s="133">
        <v>4.2479999999999997E-2</v>
      </c>
    </row>
    <row r="2729" spans="1:8" hidden="1" x14ac:dyDescent="0.35">
      <c r="A2729" t="s">
        <v>34</v>
      </c>
      <c r="B2729" t="s">
        <v>39</v>
      </c>
      <c r="C2729" t="s">
        <v>167</v>
      </c>
      <c r="D2729" t="s">
        <v>40</v>
      </c>
      <c r="E2729" t="s">
        <v>87</v>
      </c>
      <c r="F2729" t="s">
        <v>156</v>
      </c>
      <c r="G2729">
        <v>2013</v>
      </c>
      <c r="H2729" s="133">
        <v>5.7673333333333326E-2</v>
      </c>
    </row>
    <row r="2730" spans="1:8" hidden="1" x14ac:dyDescent="0.35">
      <c r="A2730" t="s">
        <v>34</v>
      </c>
      <c r="B2730" t="s">
        <v>39</v>
      </c>
      <c r="C2730" t="s">
        <v>167</v>
      </c>
      <c r="D2730" t="s">
        <v>45</v>
      </c>
      <c r="E2730" t="s">
        <v>87</v>
      </c>
      <c r="F2730" t="s">
        <v>156</v>
      </c>
      <c r="G2730">
        <v>2013</v>
      </c>
      <c r="H2730" s="133">
        <v>3.1459999999999995E-2</v>
      </c>
    </row>
    <row r="2731" spans="1:8" hidden="1" x14ac:dyDescent="0.35">
      <c r="A2731" t="s">
        <v>154</v>
      </c>
      <c r="B2731" t="s">
        <v>54</v>
      </c>
      <c r="C2731" t="s">
        <v>46</v>
      </c>
      <c r="D2731" t="s">
        <v>54</v>
      </c>
      <c r="E2731" t="s">
        <v>87</v>
      </c>
      <c r="F2731" t="s">
        <v>156</v>
      </c>
      <c r="G2731">
        <v>2014</v>
      </c>
      <c r="H2731" s="133">
        <v>3.037666666666667E-2</v>
      </c>
    </row>
    <row r="2732" spans="1:8" hidden="1" x14ac:dyDescent="0.35">
      <c r="A2732" t="s">
        <v>154</v>
      </c>
      <c r="B2732" t="s">
        <v>47</v>
      </c>
      <c r="C2732" t="s">
        <v>46</v>
      </c>
      <c r="D2732" t="s">
        <v>48</v>
      </c>
      <c r="E2732" t="s">
        <v>87</v>
      </c>
      <c r="F2732" t="s">
        <v>156</v>
      </c>
      <c r="G2732">
        <v>2014</v>
      </c>
      <c r="H2732" s="133">
        <v>1.8183333333333333E-2</v>
      </c>
    </row>
    <row r="2733" spans="1:8" hidden="1" x14ac:dyDescent="0.35">
      <c r="A2733" t="s">
        <v>15</v>
      </c>
      <c r="B2733" t="s">
        <v>29</v>
      </c>
      <c r="C2733" t="s">
        <v>16</v>
      </c>
      <c r="D2733" t="s">
        <v>30</v>
      </c>
      <c r="E2733" t="s">
        <v>87</v>
      </c>
      <c r="F2733" t="s">
        <v>156</v>
      </c>
      <c r="G2733">
        <v>2014</v>
      </c>
      <c r="H2733" s="133">
        <v>1.5359999999999999E-2</v>
      </c>
    </row>
    <row r="2734" spans="1:8" hidden="1" x14ac:dyDescent="0.35">
      <c r="A2734" t="s">
        <v>15</v>
      </c>
      <c r="B2734" t="s">
        <v>27</v>
      </c>
      <c r="C2734" t="s">
        <v>16</v>
      </c>
      <c r="D2734" t="s">
        <v>28</v>
      </c>
      <c r="E2734" t="s">
        <v>87</v>
      </c>
      <c r="F2734" t="s">
        <v>156</v>
      </c>
      <c r="G2734">
        <v>2014</v>
      </c>
      <c r="H2734" s="133">
        <v>1.5446666666666668E-2</v>
      </c>
    </row>
    <row r="2735" spans="1:8" hidden="1" x14ac:dyDescent="0.35">
      <c r="A2735" t="s">
        <v>15</v>
      </c>
      <c r="B2735" t="s">
        <v>19</v>
      </c>
      <c r="C2735" t="s">
        <v>16</v>
      </c>
      <c r="D2735" t="s">
        <v>22</v>
      </c>
      <c r="E2735" t="s">
        <v>87</v>
      </c>
      <c r="F2735" t="s">
        <v>156</v>
      </c>
      <c r="G2735">
        <v>2014</v>
      </c>
      <c r="H2735" s="133">
        <v>4.0366666666666655E-2</v>
      </c>
    </row>
    <row r="2736" spans="1:8" hidden="1" x14ac:dyDescent="0.35">
      <c r="A2736" t="s">
        <v>15</v>
      </c>
      <c r="B2736" t="s">
        <v>19</v>
      </c>
      <c r="C2736" t="s">
        <v>31</v>
      </c>
      <c r="D2736" t="s">
        <v>33</v>
      </c>
      <c r="E2736" t="s">
        <v>87</v>
      </c>
      <c r="F2736" t="s">
        <v>156</v>
      </c>
      <c r="G2736">
        <v>2014</v>
      </c>
      <c r="H2736" s="133">
        <v>3.540666666666667E-2</v>
      </c>
    </row>
    <row r="2737" spans="1:8" hidden="1" x14ac:dyDescent="0.35">
      <c r="A2737" t="s">
        <v>49</v>
      </c>
      <c r="B2737" t="s">
        <v>50</v>
      </c>
      <c r="C2737" t="s">
        <v>31</v>
      </c>
      <c r="D2737" t="s">
        <v>52</v>
      </c>
      <c r="E2737" t="s">
        <v>87</v>
      </c>
      <c r="F2737" t="s">
        <v>156</v>
      </c>
      <c r="G2737">
        <v>2014</v>
      </c>
      <c r="H2737" s="133">
        <v>6.4333333333333326E-3</v>
      </c>
    </row>
    <row r="2738" spans="1:8" hidden="1" x14ac:dyDescent="0.35">
      <c r="A2738" t="s">
        <v>34</v>
      </c>
      <c r="B2738" t="s">
        <v>35</v>
      </c>
      <c r="C2738" t="s">
        <v>167</v>
      </c>
      <c r="D2738" t="s">
        <v>36</v>
      </c>
      <c r="E2738" t="s">
        <v>87</v>
      </c>
      <c r="F2738" t="s">
        <v>156</v>
      </c>
      <c r="G2738">
        <v>2014</v>
      </c>
      <c r="H2738" s="133">
        <v>1.9873333333333333E-2</v>
      </c>
    </row>
    <row r="2739" spans="1:8" hidden="1" x14ac:dyDescent="0.35">
      <c r="A2739" t="s">
        <v>34</v>
      </c>
      <c r="B2739" t="s">
        <v>39</v>
      </c>
      <c r="C2739" t="s">
        <v>167</v>
      </c>
      <c r="D2739" t="s">
        <v>40</v>
      </c>
      <c r="E2739" t="s">
        <v>87</v>
      </c>
      <c r="F2739" t="s">
        <v>156</v>
      </c>
      <c r="G2739">
        <v>2014</v>
      </c>
      <c r="H2739" s="133">
        <v>3.7686666666666667E-2</v>
      </c>
    </row>
    <row r="2740" spans="1:8" hidden="1" x14ac:dyDescent="0.35">
      <c r="A2740" t="s">
        <v>34</v>
      </c>
      <c r="B2740" t="s">
        <v>39</v>
      </c>
      <c r="C2740" t="s">
        <v>167</v>
      </c>
      <c r="D2740" t="s">
        <v>45</v>
      </c>
      <c r="E2740" t="s">
        <v>87</v>
      </c>
      <c r="F2740" t="s">
        <v>156</v>
      </c>
      <c r="G2740">
        <v>2014</v>
      </c>
      <c r="H2740" s="133">
        <v>4.6789999999999991E-2</v>
      </c>
    </row>
    <row r="2741" spans="1:8" hidden="1" x14ac:dyDescent="0.35">
      <c r="A2741" t="s">
        <v>15</v>
      </c>
      <c r="B2741" t="s">
        <v>19</v>
      </c>
      <c r="C2741" t="s">
        <v>16</v>
      </c>
      <c r="D2741" t="s">
        <v>20</v>
      </c>
      <c r="E2741" t="s">
        <v>87</v>
      </c>
      <c r="F2741" t="s">
        <v>163</v>
      </c>
      <c r="G2741">
        <v>2001</v>
      </c>
      <c r="H2741" s="133">
        <v>0.20519999999999999</v>
      </c>
    </row>
    <row r="2742" spans="1:8" hidden="1" x14ac:dyDescent="0.35">
      <c r="A2742" t="s">
        <v>15</v>
      </c>
      <c r="B2742" t="s">
        <v>19</v>
      </c>
      <c r="C2742" t="s">
        <v>16</v>
      </c>
      <c r="D2742" t="s">
        <v>21</v>
      </c>
      <c r="E2742" t="s">
        <v>87</v>
      </c>
      <c r="F2742" t="s">
        <v>163</v>
      </c>
      <c r="G2742">
        <v>2001</v>
      </c>
      <c r="H2742" s="133">
        <v>0.23940000000000003</v>
      </c>
    </row>
    <row r="2743" spans="1:8" hidden="1" x14ac:dyDescent="0.35">
      <c r="A2743" t="s">
        <v>15</v>
      </c>
      <c r="B2743" t="s">
        <v>23</v>
      </c>
      <c r="C2743" t="s">
        <v>16</v>
      </c>
      <c r="D2743" t="s">
        <v>24</v>
      </c>
      <c r="E2743" t="s">
        <v>87</v>
      </c>
      <c r="F2743" t="s">
        <v>163</v>
      </c>
      <c r="G2743">
        <v>2001</v>
      </c>
      <c r="H2743" s="133"/>
    </row>
    <row r="2744" spans="1:8" hidden="1" x14ac:dyDescent="0.35">
      <c r="A2744" t="s">
        <v>15</v>
      </c>
      <c r="B2744" t="s">
        <v>19</v>
      </c>
      <c r="C2744" t="s">
        <v>16</v>
      </c>
      <c r="D2744" t="s">
        <v>22</v>
      </c>
      <c r="E2744" t="s">
        <v>87</v>
      </c>
      <c r="F2744" t="s">
        <v>163</v>
      </c>
      <c r="G2744">
        <v>2001</v>
      </c>
      <c r="H2744" s="133">
        <v>0.22665714285714286</v>
      </c>
    </row>
    <row r="2745" spans="1:8" hidden="1" x14ac:dyDescent="0.35">
      <c r="A2745" t="s">
        <v>15</v>
      </c>
      <c r="B2745" t="s">
        <v>17</v>
      </c>
      <c r="C2745" t="s">
        <v>16</v>
      </c>
      <c r="D2745" t="s">
        <v>18</v>
      </c>
      <c r="E2745" t="s">
        <v>87</v>
      </c>
      <c r="F2745" t="s">
        <v>163</v>
      </c>
      <c r="G2745">
        <v>2001</v>
      </c>
      <c r="H2745" s="133">
        <v>0.18571428571428572</v>
      </c>
    </row>
    <row r="2746" spans="1:8" hidden="1" x14ac:dyDescent="0.35">
      <c r="A2746" t="s">
        <v>34</v>
      </c>
      <c r="B2746" t="s">
        <v>37</v>
      </c>
      <c r="C2746" t="s">
        <v>16</v>
      </c>
      <c r="D2746" t="s">
        <v>38</v>
      </c>
      <c r="E2746" t="s">
        <v>87</v>
      </c>
      <c r="F2746" t="s">
        <v>163</v>
      </c>
      <c r="G2746">
        <v>2001</v>
      </c>
      <c r="H2746" s="133">
        <v>0.1957142857142857</v>
      </c>
    </row>
    <row r="2747" spans="1:8" hidden="1" x14ac:dyDescent="0.35">
      <c r="A2747" t="s">
        <v>15</v>
      </c>
      <c r="B2747" t="s">
        <v>19</v>
      </c>
      <c r="C2747" t="s">
        <v>31</v>
      </c>
      <c r="D2747" t="s">
        <v>32</v>
      </c>
      <c r="E2747" t="s">
        <v>87</v>
      </c>
      <c r="F2747" t="s">
        <v>163</v>
      </c>
      <c r="G2747">
        <v>2001</v>
      </c>
      <c r="H2747" s="133">
        <v>0.24891428571428573</v>
      </c>
    </row>
    <row r="2748" spans="1:8" hidden="1" x14ac:dyDescent="0.35">
      <c r="A2748" t="s">
        <v>15</v>
      </c>
      <c r="B2748" t="s">
        <v>19</v>
      </c>
      <c r="C2748" t="s">
        <v>31</v>
      </c>
      <c r="D2748" t="s">
        <v>33</v>
      </c>
      <c r="E2748" t="s">
        <v>87</v>
      </c>
      <c r="F2748" t="s">
        <v>163</v>
      </c>
      <c r="G2748">
        <v>2001</v>
      </c>
      <c r="H2748" s="133"/>
    </row>
    <row r="2749" spans="1:8" hidden="1" x14ac:dyDescent="0.35">
      <c r="A2749" t="s">
        <v>34</v>
      </c>
      <c r="B2749" t="s">
        <v>39</v>
      </c>
      <c r="C2749" t="s">
        <v>31</v>
      </c>
      <c r="D2749" t="s">
        <v>43</v>
      </c>
      <c r="E2749" t="s">
        <v>87</v>
      </c>
      <c r="F2749" t="s">
        <v>163</v>
      </c>
      <c r="G2749">
        <v>2001</v>
      </c>
      <c r="H2749" s="133"/>
    </row>
    <row r="2750" spans="1:8" hidden="1" x14ac:dyDescent="0.35">
      <c r="A2750" t="s">
        <v>34</v>
      </c>
      <c r="B2750" t="s">
        <v>35</v>
      </c>
      <c r="C2750" t="s">
        <v>167</v>
      </c>
      <c r="D2750" t="s">
        <v>36</v>
      </c>
      <c r="E2750" t="s">
        <v>87</v>
      </c>
      <c r="F2750" t="s">
        <v>163</v>
      </c>
      <c r="G2750">
        <v>2001</v>
      </c>
      <c r="H2750" s="133">
        <v>0.31540000000000001</v>
      </c>
    </row>
    <row r="2751" spans="1:8" hidden="1" x14ac:dyDescent="0.35">
      <c r="A2751" t="s">
        <v>34</v>
      </c>
      <c r="B2751" t="s">
        <v>39</v>
      </c>
      <c r="C2751" t="s">
        <v>167</v>
      </c>
      <c r="D2751" t="s">
        <v>40</v>
      </c>
      <c r="E2751" t="s">
        <v>87</v>
      </c>
      <c r="F2751" t="s">
        <v>163</v>
      </c>
      <c r="G2751">
        <v>2001</v>
      </c>
      <c r="H2751" s="133"/>
    </row>
    <row r="2752" spans="1:8" hidden="1" x14ac:dyDescent="0.35">
      <c r="A2752" t="s">
        <v>34</v>
      </c>
      <c r="B2752" t="s">
        <v>39</v>
      </c>
      <c r="C2752" t="s">
        <v>167</v>
      </c>
      <c r="D2752" t="s">
        <v>45</v>
      </c>
      <c r="E2752" t="s">
        <v>87</v>
      </c>
      <c r="F2752" t="s">
        <v>163</v>
      </c>
      <c r="G2752">
        <v>2001</v>
      </c>
      <c r="H2752" s="133">
        <v>1.1685142857142858</v>
      </c>
    </row>
    <row r="2753" spans="1:8" hidden="1" x14ac:dyDescent="0.35">
      <c r="A2753" t="s">
        <v>15</v>
      </c>
      <c r="B2753" t="s">
        <v>19</v>
      </c>
      <c r="C2753" t="s">
        <v>16</v>
      </c>
      <c r="D2753" t="s">
        <v>20</v>
      </c>
      <c r="E2753" t="s">
        <v>87</v>
      </c>
      <c r="F2753" t="s">
        <v>163</v>
      </c>
      <c r="G2753">
        <v>2002</v>
      </c>
      <c r="H2753" s="133">
        <v>0.34200000000000003</v>
      </c>
    </row>
    <row r="2754" spans="1:8" hidden="1" x14ac:dyDescent="0.35">
      <c r="A2754" t="s">
        <v>15</v>
      </c>
      <c r="B2754" t="s">
        <v>19</v>
      </c>
      <c r="C2754" t="s">
        <v>16</v>
      </c>
      <c r="D2754" t="s">
        <v>21</v>
      </c>
      <c r="E2754" t="s">
        <v>87</v>
      </c>
      <c r="F2754" t="s">
        <v>163</v>
      </c>
      <c r="G2754">
        <v>2002</v>
      </c>
      <c r="H2754" s="133">
        <v>0.19811428571428571</v>
      </c>
    </row>
    <row r="2755" spans="1:8" hidden="1" x14ac:dyDescent="0.35">
      <c r="A2755" t="s">
        <v>15</v>
      </c>
      <c r="B2755" t="s">
        <v>23</v>
      </c>
      <c r="C2755" t="s">
        <v>16</v>
      </c>
      <c r="D2755" t="s">
        <v>24</v>
      </c>
      <c r="E2755" t="s">
        <v>87</v>
      </c>
      <c r="F2755" t="s">
        <v>163</v>
      </c>
      <c r="G2755">
        <v>2002</v>
      </c>
      <c r="H2755" s="133">
        <v>0.18431428571428574</v>
      </c>
    </row>
    <row r="2756" spans="1:8" hidden="1" x14ac:dyDescent="0.35">
      <c r="A2756" t="s">
        <v>15</v>
      </c>
      <c r="B2756" t="s">
        <v>27</v>
      </c>
      <c r="C2756" t="s">
        <v>16</v>
      </c>
      <c r="D2756" t="s">
        <v>28</v>
      </c>
      <c r="E2756" t="s">
        <v>87</v>
      </c>
      <c r="F2756" t="s">
        <v>163</v>
      </c>
      <c r="G2756">
        <v>2002</v>
      </c>
      <c r="H2756" s="133"/>
    </row>
    <row r="2757" spans="1:8" hidden="1" x14ac:dyDescent="0.35">
      <c r="A2757" t="s">
        <v>15</v>
      </c>
      <c r="B2757" t="s">
        <v>19</v>
      </c>
      <c r="C2757" t="s">
        <v>16</v>
      </c>
      <c r="D2757" t="s">
        <v>22</v>
      </c>
      <c r="E2757" t="s">
        <v>87</v>
      </c>
      <c r="F2757" t="s">
        <v>163</v>
      </c>
      <c r="G2757">
        <v>2002</v>
      </c>
      <c r="H2757" s="133">
        <v>0.13425714285714285</v>
      </c>
    </row>
    <row r="2758" spans="1:8" hidden="1" x14ac:dyDescent="0.35">
      <c r="A2758" t="s">
        <v>15</v>
      </c>
      <c r="B2758" t="s">
        <v>25</v>
      </c>
      <c r="C2758" t="s">
        <v>16</v>
      </c>
      <c r="D2758" t="s">
        <v>26</v>
      </c>
      <c r="E2758" t="s">
        <v>87</v>
      </c>
      <c r="F2758" t="s">
        <v>163</v>
      </c>
      <c r="G2758">
        <v>2002</v>
      </c>
      <c r="H2758" s="133"/>
    </row>
    <row r="2759" spans="1:8" hidden="1" x14ac:dyDescent="0.35">
      <c r="A2759" t="s">
        <v>15</v>
      </c>
      <c r="B2759" t="s">
        <v>17</v>
      </c>
      <c r="C2759" t="s">
        <v>16</v>
      </c>
      <c r="D2759" t="s">
        <v>18</v>
      </c>
      <c r="E2759" t="s">
        <v>87</v>
      </c>
      <c r="F2759" t="s">
        <v>163</v>
      </c>
      <c r="G2759">
        <v>2002</v>
      </c>
      <c r="H2759" s="133">
        <v>0.1501142857142857</v>
      </c>
    </row>
    <row r="2760" spans="1:8" hidden="1" x14ac:dyDescent="0.35">
      <c r="A2760" t="s">
        <v>34</v>
      </c>
      <c r="B2760" t="s">
        <v>37</v>
      </c>
      <c r="C2760" t="s">
        <v>16</v>
      </c>
      <c r="D2760" t="s">
        <v>38</v>
      </c>
      <c r="E2760" t="s">
        <v>87</v>
      </c>
      <c r="F2760" t="s">
        <v>163</v>
      </c>
      <c r="G2760">
        <v>2002</v>
      </c>
      <c r="H2760" s="133">
        <v>0.18051428571428571</v>
      </c>
    </row>
    <row r="2761" spans="1:8" hidden="1" x14ac:dyDescent="0.35">
      <c r="A2761" t="s">
        <v>49</v>
      </c>
      <c r="B2761" t="s">
        <v>50</v>
      </c>
      <c r="C2761" t="s">
        <v>16</v>
      </c>
      <c r="D2761" t="s">
        <v>51</v>
      </c>
      <c r="E2761" t="s">
        <v>87</v>
      </c>
      <c r="F2761" t="s">
        <v>163</v>
      </c>
      <c r="G2761">
        <v>2002</v>
      </c>
      <c r="H2761" s="133"/>
    </row>
    <row r="2762" spans="1:8" hidden="1" x14ac:dyDescent="0.35">
      <c r="A2762" t="s">
        <v>15</v>
      </c>
      <c r="B2762" t="s">
        <v>19</v>
      </c>
      <c r="C2762" t="s">
        <v>31</v>
      </c>
      <c r="D2762" t="s">
        <v>32</v>
      </c>
      <c r="E2762" t="s">
        <v>87</v>
      </c>
      <c r="F2762" t="s">
        <v>163</v>
      </c>
      <c r="G2762">
        <v>2002</v>
      </c>
      <c r="H2762" s="133">
        <v>0.21091428571428569</v>
      </c>
    </row>
    <row r="2763" spans="1:8" hidden="1" x14ac:dyDescent="0.35">
      <c r="A2763" t="s">
        <v>15</v>
      </c>
      <c r="B2763" t="s">
        <v>19</v>
      </c>
      <c r="C2763" t="s">
        <v>31</v>
      </c>
      <c r="D2763" t="s">
        <v>33</v>
      </c>
      <c r="E2763" t="s">
        <v>87</v>
      </c>
      <c r="F2763" t="s">
        <v>163</v>
      </c>
      <c r="G2763">
        <v>2002</v>
      </c>
      <c r="H2763" s="133"/>
    </row>
    <row r="2764" spans="1:8" hidden="1" x14ac:dyDescent="0.35">
      <c r="A2764" t="s">
        <v>34</v>
      </c>
      <c r="B2764" t="s">
        <v>39</v>
      </c>
      <c r="C2764" t="s">
        <v>31</v>
      </c>
      <c r="D2764" t="s">
        <v>43</v>
      </c>
      <c r="E2764" t="s">
        <v>87</v>
      </c>
      <c r="F2764" t="s">
        <v>163</v>
      </c>
      <c r="G2764">
        <v>2002</v>
      </c>
      <c r="H2764" s="133"/>
    </row>
    <row r="2765" spans="1:8" hidden="1" x14ac:dyDescent="0.35">
      <c r="A2765" t="s">
        <v>49</v>
      </c>
      <c r="B2765" t="s">
        <v>50</v>
      </c>
      <c r="C2765" t="s">
        <v>31</v>
      </c>
      <c r="D2765" t="s">
        <v>52</v>
      </c>
      <c r="E2765" t="s">
        <v>87</v>
      </c>
      <c r="F2765" t="s">
        <v>163</v>
      </c>
      <c r="G2765">
        <v>2002</v>
      </c>
      <c r="H2765" s="133"/>
    </row>
    <row r="2766" spans="1:8" hidden="1" x14ac:dyDescent="0.35">
      <c r="A2766" t="s">
        <v>34</v>
      </c>
      <c r="B2766" t="s">
        <v>35</v>
      </c>
      <c r="C2766" t="s">
        <v>167</v>
      </c>
      <c r="D2766" t="s">
        <v>36</v>
      </c>
      <c r="E2766" t="s">
        <v>87</v>
      </c>
      <c r="F2766" t="s">
        <v>163</v>
      </c>
      <c r="G2766">
        <v>2002</v>
      </c>
      <c r="H2766" s="133">
        <v>0.31540000000000001</v>
      </c>
    </row>
    <row r="2767" spans="1:8" hidden="1" x14ac:dyDescent="0.35">
      <c r="A2767" t="s">
        <v>34</v>
      </c>
      <c r="B2767" t="s">
        <v>39</v>
      </c>
      <c r="C2767" t="s">
        <v>167</v>
      </c>
      <c r="D2767" t="s">
        <v>40</v>
      </c>
      <c r="E2767" t="s">
        <v>87</v>
      </c>
      <c r="F2767" t="s">
        <v>163</v>
      </c>
      <c r="G2767">
        <v>2002</v>
      </c>
      <c r="H2767" s="133"/>
    </row>
    <row r="2768" spans="1:8" hidden="1" x14ac:dyDescent="0.35">
      <c r="A2768" t="s">
        <v>34</v>
      </c>
      <c r="B2768" t="s">
        <v>39</v>
      </c>
      <c r="C2768" t="s">
        <v>167</v>
      </c>
      <c r="D2768" t="s">
        <v>45</v>
      </c>
      <c r="E2768" t="s">
        <v>87</v>
      </c>
      <c r="F2768" t="s">
        <v>163</v>
      </c>
      <c r="G2768">
        <v>2002</v>
      </c>
      <c r="H2768" s="133">
        <v>1.0222</v>
      </c>
    </row>
    <row r="2769" spans="1:8" hidden="1" x14ac:dyDescent="0.35">
      <c r="A2769" t="s">
        <v>15</v>
      </c>
      <c r="B2769" t="s">
        <v>19</v>
      </c>
      <c r="C2769" t="s">
        <v>16</v>
      </c>
      <c r="D2769" t="s">
        <v>20</v>
      </c>
      <c r="E2769" t="s">
        <v>87</v>
      </c>
      <c r="F2769" t="s">
        <v>163</v>
      </c>
      <c r="G2769">
        <v>2003</v>
      </c>
      <c r="H2769" s="133">
        <v>0.10454285714285715</v>
      </c>
    </row>
    <row r="2770" spans="1:8" hidden="1" x14ac:dyDescent="0.35">
      <c r="A2770" t="s">
        <v>15</v>
      </c>
      <c r="B2770" t="s">
        <v>19</v>
      </c>
      <c r="C2770" t="s">
        <v>16</v>
      </c>
      <c r="D2770" t="s">
        <v>21</v>
      </c>
      <c r="E2770" t="s">
        <v>87</v>
      </c>
      <c r="F2770" t="s">
        <v>163</v>
      </c>
      <c r="G2770">
        <v>2003</v>
      </c>
      <c r="H2770" s="133">
        <v>6.4628571428571438E-2</v>
      </c>
    </row>
    <row r="2771" spans="1:8" hidden="1" x14ac:dyDescent="0.35">
      <c r="A2771" t="s">
        <v>15</v>
      </c>
      <c r="B2771" t="s">
        <v>23</v>
      </c>
      <c r="C2771" t="s">
        <v>16</v>
      </c>
      <c r="D2771" t="s">
        <v>24</v>
      </c>
      <c r="E2771" t="s">
        <v>87</v>
      </c>
      <c r="F2771" t="s">
        <v>163</v>
      </c>
      <c r="G2771">
        <v>2003</v>
      </c>
      <c r="H2771" s="133">
        <v>8.9342857142857141E-2</v>
      </c>
    </row>
    <row r="2772" spans="1:8" hidden="1" x14ac:dyDescent="0.35">
      <c r="A2772" t="s">
        <v>15</v>
      </c>
      <c r="B2772" t="s">
        <v>27</v>
      </c>
      <c r="C2772" t="s">
        <v>16</v>
      </c>
      <c r="D2772" t="s">
        <v>28</v>
      </c>
      <c r="E2772" t="s">
        <v>87</v>
      </c>
      <c r="F2772" t="s">
        <v>163</v>
      </c>
      <c r="G2772">
        <v>2003</v>
      </c>
      <c r="H2772" s="133">
        <v>5.8171428571428568E-2</v>
      </c>
    </row>
    <row r="2773" spans="1:8" hidden="1" x14ac:dyDescent="0.35">
      <c r="A2773" t="s">
        <v>15</v>
      </c>
      <c r="B2773" t="s">
        <v>19</v>
      </c>
      <c r="C2773" t="s">
        <v>16</v>
      </c>
      <c r="D2773" t="s">
        <v>22</v>
      </c>
      <c r="E2773" t="s">
        <v>87</v>
      </c>
      <c r="F2773" t="s">
        <v>163</v>
      </c>
      <c r="G2773">
        <v>2003</v>
      </c>
      <c r="H2773" s="133">
        <v>0.10834285714285714</v>
      </c>
    </row>
    <row r="2774" spans="1:8" hidden="1" x14ac:dyDescent="0.35">
      <c r="A2774" t="s">
        <v>15</v>
      </c>
      <c r="B2774" t="s">
        <v>25</v>
      </c>
      <c r="C2774" t="s">
        <v>16</v>
      </c>
      <c r="D2774" t="s">
        <v>26</v>
      </c>
      <c r="E2774" t="s">
        <v>87</v>
      </c>
      <c r="F2774" t="s">
        <v>163</v>
      </c>
      <c r="G2774">
        <v>2003</v>
      </c>
      <c r="H2774" s="133">
        <v>0.15014285714285713</v>
      </c>
    </row>
    <row r="2775" spans="1:8" hidden="1" x14ac:dyDescent="0.35">
      <c r="A2775" t="s">
        <v>15</v>
      </c>
      <c r="B2775" t="s">
        <v>17</v>
      </c>
      <c r="C2775" t="s">
        <v>16</v>
      </c>
      <c r="D2775" t="s">
        <v>18</v>
      </c>
      <c r="E2775" t="s">
        <v>87</v>
      </c>
      <c r="F2775" t="s">
        <v>163</v>
      </c>
      <c r="G2775">
        <v>2003</v>
      </c>
      <c r="H2775" s="133">
        <v>0.12254285714285715</v>
      </c>
    </row>
    <row r="2776" spans="1:8" hidden="1" x14ac:dyDescent="0.35">
      <c r="A2776" t="s">
        <v>34</v>
      </c>
      <c r="B2776" t="s">
        <v>37</v>
      </c>
      <c r="C2776" t="s">
        <v>16</v>
      </c>
      <c r="D2776" t="s">
        <v>38</v>
      </c>
      <c r="E2776" t="s">
        <v>87</v>
      </c>
      <c r="F2776" t="s">
        <v>163</v>
      </c>
      <c r="G2776">
        <v>2003</v>
      </c>
      <c r="H2776" s="133">
        <v>0.10831428571428571</v>
      </c>
    </row>
    <row r="2777" spans="1:8" hidden="1" x14ac:dyDescent="0.35">
      <c r="A2777" t="s">
        <v>49</v>
      </c>
      <c r="B2777" t="s">
        <v>50</v>
      </c>
      <c r="C2777" t="s">
        <v>16</v>
      </c>
      <c r="D2777" t="s">
        <v>51</v>
      </c>
      <c r="E2777" t="s">
        <v>87</v>
      </c>
      <c r="F2777" t="s">
        <v>163</v>
      </c>
      <c r="G2777">
        <v>2003</v>
      </c>
      <c r="H2777" s="133"/>
    </row>
    <row r="2778" spans="1:8" hidden="1" x14ac:dyDescent="0.35">
      <c r="A2778" t="s">
        <v>15</v>
      </c>
      <c r="B2778" t="s">
        <v>19</v>
      </c>
      <c r="C2778" t="s">
        <v>31</v>
      </c>
      <c r="D2778" t="s">
        <v>32</v>
      </c>
      <c r="E2778" t="s">
        <v>87</v>
      </c>
      <c r="F2778" t="s">
        <v>163</v>
      </c>
      <c r="G2778">
        <v>2003</v>
      </c>
      <c r="H2778" s="133">
        <v>0.11022857142857143</v>
      </c>
    </row>
    <row r="2779" spans="1:8" hidden="1" x14ac:dyDescent="0.35">
      <c r="A2779" t="s">
        <v>15</v>
      </c>
      <c r="B2779" t="s">
        <v>19</v>
      </c>
      <c r="C2779" t="s">
        <v>31</v>
      </c>
      <c r="D2779" t="s">
        <v>33</v>
      </c>
      <c r="E2779" t="s">
        <v>87</v>
      </c>
      <c r="F2779" t="s">
        <v>163</v>
      </c>
      <c r="G2779">
        <v>2003</v>
      </c>
      <c r="H2779" s="133">
        <v>0.13494285714285714</v>
      </c>
    </row>
    <row r="2780" spans="1:8" hidden="1" x14ac:dyDescent="0.35">
      <c r="A2780" t="s">
        <v>34</v>
      </c>
      <c r="B2780" t="s">
        <v>39</v>
      </c>
      <c r="C2780" t="s">
        <v>31</v>
      </c>
      <c r="D2780" t="s">
        <v>43</v>
      </c>
      <c r="E2780" t="s">
        <v>87</v>
      </c>
      <c r="F2780" t="s">
        <v>163</v>
      </c>
      <c r="G2780">
        <v>2003</v>
      </c>
      <c r="H2780" s="133">
        <v>0.80940000000000001</v>
      </c>
    </row>
    <row r="2781" spans="1:8" hidden="1" x14ac:dyDescent="0.35">
      <c r="A2781" t="s">
        <v>49</v>
      </c>
      <c r="B2781" t="s">
        <v>50</v>
      </c>
      <c r="C2781" t="s">
        <v>31</v>
      </c>
      <c r="D2781" t="s">
        <v>52</v>
      </c>
      <c r="E2781" t="s">
        <v>87</v>
      </c>
      <c r="F2781" t="s">
        <v>163</v>
      </c>
      <c r="G2781">
        <v>2003</v>
      </c>
      <c r="H2781" s="133"/>
    </row>
    <row r="2782" spans="1:8" hidden="1" x14ac:dyDescent="0.35">
      <c r="A2782" t="s">
        <v>34</v>
      </c>
      <c r="B2782" t="s">
        <v>35</v>
      </c>
      <c r="C2782" t="s">
        <v>167</v>
      </c>
      <c r="D2782" t="s">
        <v>36</v>
      </c>
      <c r="E2782" t="s">
        <v>87</v>
      </c>
      <c r="F2782" t="s">
        <v>163</v>
      </c>
      <c r="G2782">
        <v>2003</v>
      </c>
      <c r="H2782" s="133">
        <v>0.21660000000000001</v>
      </c>
    </row>
    <row r="2783" spans="1:8" hidden="1" x14ac:dyDescent="0.35">
      <c r="A2783" t="s">
        <v>34</v>
      </c>
      <c r="B2783" t="s">
        <v>39</v>
      </c>
      <c r="C2783" t="s">
        <v>167</v>
      </c>
      <c r="D2783" t="s">
        <v>40</v>
      </c>
      <c r="E2783" t="s">
        <v>87</v>
      </c>
      <c r="F2783" t="s">
        <v>163</v>
      </c>
      <c r="G2783">
        <v>2003</v>
      </c>
      <c r="H2783" s="133">
        <v>0.67071428571428571</v>
      </c>
    </row>
    <row r="2784" spans="1:8" hidden="1" x14ac:dyDescent="0.35">
      <c r="A2784" t="s">
        <v>34</v>
      </c>
      <c r="B2784" t="s">
        <v>39</v>
      </c>
      <c r="C2784" t="s">
        <v>167</v>
      </c>
      <c r="D2784" t="s">
        <v>45</v>
      </c>
      <c r="E2784" t="s">
        <v>87</v>
      </c>
      <c r="F2784" t="s">
        <v>163</v>
      </c>
      <c r="G2784">
        <v>2003</v>
      </c>
      <c r="H2784" s="133"/>
    </row>
    <row r="2785" spans="1:8" hidden="1" x14ac:dyDescent="0.35">
      <c r="A2785" t="s">
        <v>15</v>
      </c>
      <c r="B2785" t="s">
        <v>19</v>
      </c>
      <c r="C2785" t="s">
        <v>16</v>
      </c>
      <c r="D2785" t="s">
        <v>20</v>
      </c>
      <c r="E2785" t="s">
        <v>87</v>
      </c>
      <c r="F2785" t="s">
        <v>163</v>
      </c>
      <c r="G2785">
        <v>2004</v>
      </c>
      <c r="H2785" s="133">
        <v>4.5628571428571428E-2</v>
      </c>
    </row>
    <row r="2786" spans="1:8" hidden="1" x14ac:dyDescent="0.35">
      <c r="A2786" t="s">
        <v>15</v>
      </c>
      <c r="B2786" t="s">
        <v>19</v>
      </c>
      <c r="C2786" t="s">
        <v>16</v>
      </c>
      <c r="D2786" t="s">
        <v>21</v>
      </c>
      <c r="E2786" t="s">
        <v>87</v>
      </c>
      <c r="F2786" t="s">
        <v>163</v>
      </c>
      <c r="G2786">
        <v>2004</v>
      </c>
      <c r="H2786" s="133"/>
    </row>
    <row r="2787" spans="1:8" hidden="1" x14ac:dyDescent="0.35">
      <c r="A2787" t="s">
        <v>15</v>
      </c>
      <c r="B2787" t="s">
        <v>23</v>
      </c>
      <c r="C2787" t="s">
        <v>16</v>
      </c>
      <c r="D2787" t="s">
        <v>24</v>
      </c>
      <c r="E2787" t="s">
        <v>87</v>
      </c>
      <c r="F2787" t="s">
        <v>163</v>
      </c>
      <c r="G2787">
        <v>2004</v>
      </c>
      <c r="H2787" s="133">
        <v>7.46E-2</v>
      </c>
    </row>
    <row r="2788" spans="1:8" hidden="1" x14ac:dyDescent="0.35">
      <c r="A2788" t="s">
        <v>15</v>
      </c>
      <c r="B2788" t="s">
        <v>27</v>
      </c>
      <c r="C2788" t="s">
        <v>16</v>
      </c>
      <c r="D2788" t="s">
        <v>28</v>
      </c>
      <c r="E2788" t="s">
        <v>87</v>
      </c>
      <c r="F2788" t="s">
        <v>163</v>
      </c>
      <c r="G2788">
        <v>2004</v>
      </c>
      <c r="H2788" s="133">
        <v>4.5114285714285711E-2</v>
      </c>
    </row>
    <row r="2789" spans="1:8" hidden="1" x14ac:dyDescent="0.35">
      <c r="A2789" t="s">
        <v>15</v>
      </c>
      <c r="B2789" t="s">
        <v>19</v>
      </c>
      <c r="C2789" t="s">
        <v>16</v>
      </c>
      <c r="D2789" t="s">
        <v>22</v>
      </c>
      <c r="E2789" t="s">
        <v>87</v>
      </c>
      <c r="F2789" t="s">
        <v>163</v>
      </c>
      <c r="G2789">
        <v>2004</v>
      </c>
      <c r="H2789" s="133"/>
    </row>
    <row r="2790" spans="1:8" hidden="1" x14ac:dyDescent="0.35">
      <c r="A2790" t="s">
        <v>15</v>
      </c>
      <c r="B2790" t="s">
        <v>25</v>
      </c>
      <c r="C2790" t="s">
        <v>16</v>
      </c>
      <c r="D2790" t="s">
        <v>26</v>
      </c>
      <c r="E2790" t="s">
        <v>87</v>
      </c>
      <c r="F2790" t="s">
        <v>163</v>
      </c>
      <c r="G2790">
        <v>2004</v>
      </c>
      <c r="H2790" s="133">
        <v>5.6399999999999999E-2</v>
      </c>
    </row>
    <row r="2791" spans="1:8" hidden="1" x14ac:dyDescent="0.35">
      <c r="A2791" t="s">
        <v>15</v>
      </c>
      <c r="B2791" t="s">
        <v>17</v>
      </c>
      <c r="C2791" t="s">
        <v>16</v>
      </c>
      <c r="D2791" t="s">
        <v>18</v>
      </c>
      <c r="E2791" t="s">
        <v>87</v>
      </c>
      <c r="F2791" t="s">
        <v>163</v>
      </c>
      <c r="G2791">
        <v>2004</v>
      </c>
      <c r="H2791" s="133">
        <v>6.6057142857142856E-2</v>
      </c>
    </row>
    <row r="2792" spans="1:8" hidden="1" x14ac:dyDescent="0.35">
      <c r="A2792" t="s">
        <v>34</v>
      </c>
      <c r="B2792" t="s">
        <v>37</v>
      </c>
      <c r="C2792" t="s">
        <v>16</v>
      </c>
      <c r="D2792" t="s">
        <v>38</v>
      </c>
      <c r="E2792" t="s">
        <v>87</v>
      </c>
      <c r="F2792" t="s">
        <v>163</v>
      </c>
      <c r="G2792">
        <v>2004</v>
      </c>
      <c r="H2792" s="133">
        <v>0.10831428571428571</v>
      </c>
    </row>
    <row r="2793" spans="1:8" hidden="1" x14ac:dyDescent="0.35">
      <c r="A2793" t="s">
        <v>49</v>
      </c>
      <c r="B2793" t="s">
        <v>50</v>
      </c>
      <c r="C2793" t="s">
        <v>16</v>
      </c>
      <c r="D2793" t="s">
        <v>51</v>
      </c>
      <c r="E2793" t="s">
        <v>87</v>
      </c>
      <c r="F2793" t="s">
        <v>163</v>
      </c>
      <c r="G2793">
        <v>2004</v>
      </c>
      <c r="H2793" s="133"/>
    </row>
    <row r="2794" spans="1:8" hidden="1" x14ac:dyDescent="0.35">
      <c r="A2794" t="s">
        <v>15</v>
      </c>
      <c r="B2794" t="s">
        <v>19</v>
      </c>
      <c r="C2794" t="s">
        <v>31</v>
      </c>
      <c r="D2794" t="s">
        <v>32</v>
      </c>
      <c r="E2794" t="s">
        <v>87</v>
      </c>
      <c r="F2794" t="s">
        <v>163</v>
      </c>
      <c r="G2794">
        <v>2004</v>
      </c>
      <c r="H2794" s="133">
        <v>7.7914285714285714E-2</v>
      </c>
    </row>
    <row r="2795" spans="1:8" hidden="1" x14ac:dyDescent="0.35">
      <c r="A2795" t="s">
        <v>15</v>
      </c>
      <c r="B2795" t="s">
        <v>19</v>
      </c>
      <c r="C2795" t="s">
        <v>31</v>
      </c>
      <c r="D2795" t="s">
        <v>33</v>
      </c>
      <c r="E2795" t="s">
        <v>87</v>
      </c>
      <c r="F2795" t="s">
        <v>163</v>
      </c>
      <c r="G2795">
        <v>2004</v>
      </c>
      <c r="H2795" s="133">
        <v>0.10074285714285713</v>
      </c>
    </row>
    <row r="2796" spans="1:8" hidden="1" x14ac:dyDescent="0.35">
      <c r="A2796" t="s">
        <v>34</v>
      </c>
      <c r="B2796" t="s">
        <v>39</v>
      </c>
      <c r="C2796" t="s">
        <v>31</v>
      </c>
      <c r="D2796" t="s">
        <v>43</v>
      </c>
      <c r="E2796" t="s">
        <v>87</v>
      </c>
      <c r="F2796" t="s">
        <v>163</v>
      </c>
      <c r="G2796">
        <v>2004</v>
      </c>
      <c r="H2796" s="133">
        <v>0.50748571428571432</v>
      </c>
    </row>
    <row r="2797" spans="1:8" hidden="1" x14ac:dyDescent="0.35">
      <c r="A2797" t="s">
        <v>49</v>
      </c>
      <c r="B2797" t="s">
        <v>50</v>
      </c>
      <c r="C2797" t="s">
        <v>31</v>
      </c>
      <c r="D2797" t="s">
        <v>52</v>
      </c>
      <c r="E2797" t="s">
        <v>87</v>
      </c>
      <c r="F2797" t="s">
        <v>163</v>
      </c>
      <c r="G2797">
        <v>2004</v>
      </c>
      <c r="H2797" s="133">
        <v>6.0828571428571426E-2</v>
      </c>
    </row>
    <row r="2798" spans="1:8" hidden="1" x14ac:dyDescent="0.35">
      <c r="A2798" t="s">
        <v>34</v>
      </c>
      <c r="B2798" t="s">
        <v>35</v>
      </c>
      <c r="C2798" t="s">
        <v>167</v>
      </c>
      <c r="D2798" t="s">
        <v>36</v>
      </c>
      <c r="E2798" t="s">
        <v>87</v>
      </c>
      <c r="F2798" t="s">
        <v>163</v>
      </c>
      <c r="G2798">
        <v>2004</v>
      </c>
      <c r="H2798" s="133">
        <v>0.23945714285714287</v>
      </c>
    </row>
    <row r="2799" spans="1:8" hidden="1" x14ac:dyDescent="0.35">
      <c r="A2799" t="s">
        <v>34</v>
      </c>
      <c r="B2799" t="s">
        <v>39</v>
      </c>
      <c r="C2799" t="s">
        <v>167</v>
      </c>
      <c r="D2799" t="s">
        <v>40</v>
      </c>
      <c r="E2799" t="s">
        <v>87</v>
      </c>
      <c r="F2799" t="s">
        <v>163</v>
      </c>
      <c r="G2799">
        <v>2004</v>
      </c>
      <c r="H2799" s="133">
        <v>0.45805714285714283</v>
      </c>
    </row>
    <row r="2800" spans="1:8" hidden="1" x14ac:dyDescent="0.35">
      <c r="A2800" t="s">
        <v>34</v>
      </c>
      <c r="B2800" t="s">
        <v>39</v>
      </c>
      <c r="C2800" t="s">
        <v>167</v>
      </c>
      <c r="D2800" t="s">
        <v>45</v>
      </c>
      <c r="E2800" t="s">
        <v>87</v>
      </c>
      <c r="F2800" t="s">
        <v>163</v>
      </c>
      <c r="G2800">
        <v>2004</v>
      </c>
      <c r="H2800" s="133"/>
    </row>
    <row r="2801" spans="1:8" hidden="1" x14ac:dyDescent="0.35">
      <c r="A2801" t="s">
        <v>15</v>
      </c>
      <c r="B2801" t="s">
        <v>19</v>
      </c>
      <c r="C2801" t="s">
        <v>16</v>
      </c>
      <c r="D2801" t="s">
        <v>20</v>
      </c>
      <c r="E2801" t="s">
        <v>87</v>
      </c>
      <c r="F2801" t="s">
        <v>163</v>
      </c>
      <c r="G2801">
        <v>2005</v>
      </c>
      <c r="H2801" s="133">
        <v>9.3142857142857152E-2</v>
      </c>
    </row>
    <row r="2802" spans="1:8" hidden="1" x14ac:dyDescent="0.35">
      <c r="A2802" t="s">
        <v>15</v>
      </c>
      <c r="B2802" t="s">
        <v>19</v>
      </c>
      <c r="C2802" t="s">
        <v>16</v>
      </c>
      <c r="D2802" t="s">
        <v>21</v>
      </c>
      <c r="E2802" t="s">
        <v>87</v>
      </c>
      <c r="F2802" t="s">
        <v>163</v>
      </c>
      <c r="G2802">
        <v>2005</v>
      </c>
      <c r="H2802" s="133">
        <v>8.7428571428571439E-2</v>
      </c>
    </row>
    <row r="2803" spans="1:8" hidden="1" x14ac:dyDescent="0.35">
      <c r="A2803" t="s">
        <v>15</v>
      </c>
      <c r="B2803" t="s">
        <v>23</v>
      </c>
      <c r="C2803" t="s">
        <v>16</v>
      </c>
      <c r="D2803" t="s">
        <v>24</v>
      </c>
      <c r="E2803" t="s">
        <v>87</v>
      </c>
      <c r="F2803" t="s">
        <v>163</v>
      </c>
      <c r="G2803">
        <v>2005</v>
      </c>
      <c r="H2803" s="133">
        <v>8.5628571428571429E-2</v>
      </c>
    </row>
    <row r="2804" spans="1:8" hidden="1" x14ac:dyDescent="0.35">
      <c r="A2804" t="s">
        <v>15</v>
      </c>
      <c r="B2804" t="s">
        <v>27</v>
      </c>
      <c r="C2804" t="s">
        <v>16</v>
      </c>
      <c r="D2804" t="s">
        <v>28</v>
      </c>
      <c r="E2804" t="s">
        <v>87</v>
      </c>
      <c r="F2804" t="s">
        <v>163</v>
      </c>
      <c r="G2804">
        <v>2005</v>
      </c>
      <c r="H2804" s="133">
        <v>4.8285714285714279E-2</v>
      </c>
    </row>
    <row r="2805" spans="1:8" hidden="1" x14ac:dyDescent="0.35">
      <c r="A2805" t="s">
        <v>15</v>
      </c>
      <c r="B2805" t="s">
        <v>19</v>
      </c>
      <c r="C2805" t="s">
        <v>16</v>
      </c>
      <c r="D2805" t="s">
        <v>22</v>
      </c>
      <c r="E2805" t="s">
        <v>87</v>
      </c>
      <c r="F2805" t="s">
        <v>163</v>
      </c>
      <c r="G2805">
        <v>2005</v>
      </c>
      <c r="H2805" s="133">
        <v>0.10834285714285714</v>
      </c>
    </row>
    <row r="2806" spans="1:8" hidden="1" x14ac:dyDescent="0.35">
      <c r="A2806" t="s">
        <v>15</v>
      </c>
      <c r="B2806" t="s">
        <v>25</v>
      </c>
      <c r="C2806" t="s">
        <v>16</v>
      </c>
      <c r="D2806" t="s">
        <v>26</v>
      </c>
      <c r="E2806" t="s">
        <v>87</v>
      </c>
      <c r="F2806" t="s">
        <v>163</v>
      </c>
      <c r="G2806">
        <v>2005</v>
      </c>
      <c r="H2806" s="133">
        <v>7.9571428571428571E-2</v>
      </c>
    </row>
    <row r="2807" spans="1:8" hidden="1" x14ac:dyDescent="0.35">
      <c r="A2807" t="s">
        <v>15</v>
      </c>
      <c r="B2807" t="s">
        <v>17</v>
      </c>
      <c r="C2807" t="s">
        <v>16</v>
      </c>
      <c r="D2807" t="s">
        <v>18</v>
      </c>
      <c r="E2807" t="s">
        <v>87</v>
      </c>
      <c r="F2807" t="s">
        <v>163</v>
      </c>
      <c r="G2807">
        <v>2005</v>
      </c>
      <c r="H2807" s="133"/>
    </row>
    <row r="2808" spans="1:8" hidden="1" x14ac:dyDescent="0.35">
      <c r="A2808" t="s">
        <v>34</v>
      </c>
      <c r="B2808" t="s">
        <v>37</v>
      </c>
      <c r="C2808" t="s">
        <v>16</v>
      </c>
      <c r="D2808" t="s">
        <v>38</v>
      </c>
      <c r="E2808" t="s">
        <v>87</v>
      </c>
      <c r="F2808" t="s">
        <v>163</v>
      </c>
      <c r="G2808">
        <v>2005</v>
      </c>
      <c r="H2808" s="133"/>
    </row>
    <row r="2809" spans="1:8" hidden="1" x14ac:dyDescent="0.35">
      <c r="A2809" t="s">
        <v>49</v>
      </c>
      <c r="B2809" t="s">
        <v>50</v>
      </c>
      <c r="C2809" t="s">
        <v>16</v>
      </c>
      <c r="D2809" t="s">
        <v>51</v>
      </c>
      <c r="E2809" t="s">
        <v>87</v>
      </c>
      <c r="F2809" t="s">
        <v>163</v>
      </c>
      <c r="G2809">
        <v>2005</v>
      </c>
      <c r="H2809" s="133">
        <v>0.12962857142857143</v>
      </c>
    </row>
    <row r="2810" spans="1:8" hidden="1" x14ac:dyDescent="0.35">
      <c r="A2810" t="s">
        <v>15</v>
      </c>
      <c r="B2810" t="s">
        <v>19</v>
      </c>
      <c r="C2810" t="s">
        <v>31</v>
      </c>
      <c r="D2810" t="s">
        <v>32</v>
      </c>
      <c r="E2810" t="s">
        <v>87</v>
      </c>
      <c r="F2810" t="s">
        <v>163</v>
      </c>
      <c r="G2810">
        <v>2005</v>
      </c>
      <c r="H2810" s="133">
        <v>9.1228571428571423E-2</v>
      </c>
    </row>
    <row r="2811" spans="1:8" hidden="1" x14ac:dyDescent="0.35">
      <c r="A2811" t="s">
        <v>15</v>
      </c>
      <c r="B2811" t="s">
        <v>19</v>
      </c>
      <c r="C2811" t="s">
        <v>31</v>
      </c>
      <c r="D2811" t="s">
        <v>33</v>
      </c>
      <c r="E2811" t="s">
        <v>87</v>
      </c>
      <c r="F2811" t="s">
        <v>163</v>
      </c>
      <c r="G2811">
        <v>2005</v>
      </c>
      <c r="H2811" s="133">
        <v>0.11022857142857143</v>
      </c>
    </row>
    <row r="2812" spans="1:8" hidden="1" x14ac:dyDescent="0.35">
      <c r="A2812" t="s">
        <v>49</v>
      </c>
      <c r="B2812" t="s">
        <v>50</v>
      </c>
      <c r="C2812" t="s">
        <v>31</v>
      </c>
      <c r="D2812" t="s">
        <v>52</v>
      </c>
      <c r="E2812" t="s">
        <v>87</v>
      </c>
      <c r="F2812" t="s">
        <v>163</v>
      </c>
      <c r="G2812">
        <v>2005</v>
      </c>
      <c r="H2812" s="133">
        <v>6.651428571428572E-2</v>
      </c>
    </row>
    <row r="2813" spans="1:8" hidden="1" x14ac:dyDescent="0.35">
      <c r="A2813" t="s">
        <v>34</v>
      </c>
      <c r="B2813" t="s">
        <v>35</v>
      </c>
      <c r="C2813" t="s">
        <v>167</v>
      </c>
      <c r="D2813" t="s">
        <v>36</v>
      </c>
      <c r="E2813" t="s">
        <v>87</v>
      </c>
      <c r="F2813" t="s">
        <v>163</v>
      </c>
      <c r="G2813">
        <v>2005</v>
      </c>
      <c r="H2813" s="133">
        <v>0.24722857142857144</v>
      </c>
    </row>
    <row r="2814" spans="1:8" hidden="1" x14ac:dyDescent="0.35">
      <c r="A2814" t="s">
        <v>34</v>
      </c>
      <c r="B2814" t="s">
        <v>39</v>
      </c>
      <c r="C2814" t="s">
        <v>167</v>
      </c>
      <c r="D2814" t="s">
        <v>40</v>
      </c>
      <c r="E2814" t="s">
        <v>87</v>
      </c>
      <c r="F2814" t="s">
        <v>163</v>
      </c>
      <c r="G2814">
        <v>2005</v>
      </c>
      <c r="H2814" s="133">
        <v>0.41054285714285715</v>
      </c>
    </row>
    <row r="2815" spans="1:8" hidden="1" x14ac:dyDescent="0.35">
      <c r="A2815" t="s">
        <v>34</v>
      </c>
      <c r="B2815" t="s">
        <v>39</v>
      </c>
      <c r="C2815" t="s">
        <v>167</v>
      </c>
      <c r="D2815" t="s">
        <v>45</v>
      </c>
      <c r="E2815" t="s">
        <v>87</v>
      </c>
      <c r="F2815" t="s">
        <v>163</v>
      </c>
      <c r="G2815">
        <v>2005</v>
      </c>
      <c r="H2815" s="133">
        <v>0.9199142857142858</v>
      </c>
    </row>
    <row r="2816" spans="1:8" hidden="1" x14ac:dyDescent="0.35">
      <c r="A2816" t="s">
        <v>15</v>
      </c>
      <c r="B2816" t="s">
        <v>19</v>
      </c>
      <c r="C2816" t="s">
        <v>16</v>
      </c>
      <c r="D2816" t="s">
        <v>20</v>
      </c>
      <c r="E2816" t="s">
        <v>87</v>
      </c>
      <c r="F2816" t="s">
        <v>163</v>
      </c>
      <c r="G2816">
        <v>2006</v>
      </c>
      <c r="H2816" s="133">
        <v>6.0828571428571426E-2</v>
      </c>
    </row>
    <row r="2817" spans="1:8" hidden="1" x14ac:dyDescent="0.35">
      <c r="A2817" t="s">
        <v>15</v>
      </c>
      <c r="B2817" t="s">
        <v>19</v>
      </c>
      <c r="C2817" t="s">
        <v>16</v>
      </c>
      <c r="D2817" t="s">
        <v>21</v>
      </c>
      <c r="E2817" t="s">
        <v>87</v>
      </c>
      <c r="F2817" t="s">
        <v>163</v>
      </c>
      <c r="G2817">
        <v>2006</v>
      </c>
      <c r="H2817" s="133">
        <v>4.3714285714285719E-2</v>
      </c>
    </row>
    <row r="2818" spans="1:8" hidden="1" x14ac:dyDescent="0.35">
      <c r="A2818" t="s">
        <v>15</v>
      </c>
      <c r="B2818" t="s">
        <v>23</v>
      </c>
      <c r="C2818" t="s">
        <v>16</v>
      </c>
      <c r="D2818" t="s">
        <v>24</v>
      </c>
      <c r="E2818" t="s">
        <v>87</v>
      </c>
      <c r="F2818" t="s">
        <v>163</v>
      </c>
      <c r="G2818">
        <v>2006</v>
      </c>
      <c r="H2818" s="133">
        <v>6.7600000000000007E-2</v>
      </c>
    </row>
    <row r="2819" spans="1:8" hidden="1" x14ac:dyDescent="0.35">
      <c r="A2819" t="s">
        <v>15</v>
      </c>
      <c r="B2819" t="s">
        <v>27</v>
      </c>
      <c r="C2819" t="s">
        <v>16</v>
      </c>
      <c r="D2819" t="s">
        <v>28</v>
      </c>
      <c r="E2819" t="s">
        <v>87</v>
      </c>
      <c r="F2819" t="s">
        <v>163</v>
      </c>
      <c r="G2819">
        <v>2006</v>
      </c>
      <c r="H2819" s="133">
        <v>3.9199999999999999E-2</v>
      </c>
    </row>
    <row r="2820" spans="1:8" hidden="1" x14ac:dyDescent="0.35">
      <c r="A2820" t="s">
        <v>15</v>
      </c>
      <c r="B2820" t="s">
        <v>19</v>
      </c>
      <c r="C2820" t="s">
        <v>16</v>
      </c>
      <c r="D2820" t="s">
        <v>22</v>
      </c>
      <c r="E2820" t="s">
        <v>87</v>
      </c>
      <c r="F2820" t="s">
        <v>163</v>
      </c>
      <c r="G2820">
        <v>2006</v>
      </c>
      <c r="H2820" s="133">
        <v>5.5114285714285713E-2</v>
      </c>
    </row>
    <row r="2821" spans="1:8" hidden="1" x14ac:dyDescent="0.35">
      <c r="A2821" t="s">
        <v>15</v>
      </c>
      <c r="B2821" t="s">
        <v>25</v>
      </c>
      <c r="C2821" t="s">
        <v>16</v>
      </c>
      <c r="D2821" t="s">
        <v>26</v>
      </c>
      <c r="E2821" t="s">
        <v>87</v>
      </c>
      <c r="F2821" t="s">
        <v>163</v>
      </c>
      <c r="G2821">
        <v>2006</v>
      </c>
      <c r="H2821" s="133">
        <v>3.674285714285714E-2</v>
      </c>
    </row>
    <row r="2822" spans="1:8" hidden="1" x14ac:dyDescent="0.35">
      <c r="A2822" t="s">
        <v>15</v>
      </c>
      <c r="B2822" t="s">
        <v>17</v>
      </c>
      <c r="C2822" t="s">
        <v>16</v>
      </c>
      <c r="D2822" t="s">
        <v>18</v>
      </c>
      <c r="E2822" t="s">
        <v>87</v>
      </c>
      <c r="F2822" t="s">
        <v>163</v>
      </c>
      <c r="G2822">
        <v>2006</v>
      </c>
      <c r="H2822" s="133"/>
    </row>
    <row r="2823" spans="1:8" hidden="1" x14ac:dyDescent="0.35">
      <c r="A2823" t="s">
        <v>34</v>
      </c>
      <c r="B2823" t="s">
        <v>37</v>
      </c>
      <c r="C2823" t="s">
        <v>16</v>
      </c>
      <c r="D2823" t="s">
        <v>38</v>
      </c>
      <c r="E2823" t="s">
        <v>87</v>
      </c>
      <c r="F2823" t="s">
        <v>163</v>
      </c>
      <c r="G2823">
        <v>2006</v>
      </c>
      <c r="H2823" s="133">
        <v>7.2228571428571434E-2</v>
      </c>
    </row>
    <row r="2824" spans="1:8" hidden="1" x14ac:dyDescent="0.35">
      <c r="A2824" t="s">
        <v>49</v>
      </c>
      <c r="B2824" t="s">
        <v>50</v>
      </c>
      <c r="C2824" t="s">
        <v>16</v>
      </c>
      <c r="D2824" t="s">
        <v>51</v>
      </c>
      <c r="E2824" t="s">
        <v>87</v>
      </c>
      <c r="F2824" t="s">
        <v>163</v>
      </c>
      <c r="G2824">
        <v>2006</v>
      </c>
      <c r="H2824" s="133">
        <v>6.6914285714285718E-2</v>
      </c>
    </row>
    <row r="2825" spans="1:8" hidden="1" x14ac:dyDescent="0.35">
      <c r="A2825" t="s">
        <v>15</v>
      </c>
      <c r="B2825" t="s">
        <v>19</v>
      </c>
      <c r="C2825" t="s">
        <v>31</v>
      </c>
      <c r="D2825" t="s">
        <v>32</v>
      </c>
      <c r="E2825" t="s">
        <v>87</v>
      </c>
      <c r="F2825" t="s">
        <v>163</v>
      </c>
      <c r="G2825">
        <v>2006</v>
      </c>
      <c r="H2825" s="133">
        <v>6.8428571428571422E-2</v>
      </c>
    </row>
    <row r="2826" spans="1:8" hidden="1" x14ac:dyDescent="0.35">
      <c r="A2826" t="s">
        <v>15</v>
      </c>
      <c r="B2826" t="s">
        <v>19</v>
      </c>
      <c r="C2826" t="s">
        <v>31</v>
      </c>
      <c r="D2826" t="s">
        <v>33</v>
      </c>
      <c r="E2826" t="s">
        <v>87</v>
      </c>
      <c r="F2826" t="s">
        <v>163</v>
      </c>
      <c r="G2826">
        <v>2006</v>
      </c>
      <c r="H2826" s="133">
        <v>8.5542857142857143E-2</v>
      </c>
    </row>
    <row r="2827" spans="1:8" hidden="1" x14ac:dyDescent="0.35">
      <c r="A2827" t="s">
        <v>49</v>
      </c>
      <c r="B2827" t="s">
        <v>50</v>
      </c>
      <c r="C2827" t="s">
        <v>31</v>
      </c>
      <c r="D2827" t="s">
        <v>52</v>
      </c>
      <c r="E2827" t="s">
        <v>87</v>
      </c>
      <c r="F2827" t="s">
        <v>163</v>
      </c>
      <c r="G2827">
        <v>2006</v>
      </c>
      <c r="H2827" s="133">
        <v>5.8914285714285718E-2</v>
      </c>
    </row>
    <row r="2828" spans="1:8" hidden="1" x14ac:dyDescent="0.35">
      <c r="A2828" t="s">
        <v>34</v>
      </c>
      <c r="B2828" t="s">
        <v>35</v>
      </c>
      <c r="C2828" t="s">
        <v>167</v>
      </c>
      <c r="D2828" t="s">
        <v>36</v>
      </c>
      <c r="E2828" t="s">
        <v>87</v>
      </c>
      <c r="F2828" t="s">
        <v>163</v>
      </c>
      <c r="G2828">
        <v>2006</v>
      </c>
      <c r="H2828" s="133">
        <v>0.17174285714285714</v>
      </c>
    </row>
    <row r="2829" spans="1:8" hidden="1" x14ac:dyDescent="0.35">
      <c r="A2829" t="s">
        <v>34</v>
      </c>
      <c r="B2829" t="s">
        <v>39</v>
      </c>
      <c r="C2829" t="s">
        <v>167</v>
      </c>
      <c r="D2829" t="s">
        <v>40</v>
      </c>
      <c r="E2829" t="s">
        <v>87</v>
      </c>
      <c r="F2829" t="s">
        <v>163</v>
      </c>
      <c r="G2829">
        <v>2006</v>
      </c>
      <c r="H2829" s="133">
        <v>0.2984</v>
      </c>
    </row>
    <row r="2830" spans="1:8" hidden="1" x14ac:dyDescent="0.35">
      <c r="A2830" t="s">
        <v>34</v>
      </c>
      <c r="B2830" t="s">
        <v>39</v>
      </c>
      <c r="C2830" t="s">
        <v>167</v>
      </c>
      <c r="D2830" t="s">
        <v>45</v>
      </c>
      <c r="E2830" t="s">
        <v>87</v>
      </c>
      <c r="F2830" t="s">
        <v>163</v>
      </c>
      <c r="G2830">
        <v>2006</v>
      </c>
      <c r="H2830" s="133">
        <v>0.98642857142857143</v>
      </c>
    </row>
    <row r="2831" spans="1:8" hidden="1" x14ac:dyDescent="0.35">
      <c r="A2831" t="s">
        <v>120</v>
      </c>
      <c r="B2831" t="s">
        <v>47</v>
      </c>
      <c r="C2831" t="s">
        <v>46</v>
      </c>
      <c r="D2831" t="s">
        <v>48</v>
      </c>
      <c r="E2831" t="s">
        <v>87</v>
      </c>
      <c r="F2831" t="s">
        <v>163</v>
      </c>
      <c r="G2831">
        <v>2007</v>
      </c>
      <c r="H2831" s="133"/>
    </row>
    <row r="2832" spans="1:8" hidden="1" x14ac:dyDescent="0.35">
      <c r="A2832" t="s">
        <v>15</v>
      </c>
      <c r="B2832" t="s">
        <v>19</v>
      </c>
      <c r="C2832" t="s">
        <v>16</v>
      </c>
      <c r="D2832" t="s">
        <v>20</v>
      </c>
      <c r="E2832" t="s">
        <v>87</v>
      </c>
      <c r="F2832" t="s">
        <v>163</v>
      </c>
      <c r="G2832">
        <v>2007</v>
      </c>
      <c r="H2832" s="133">
        <v>3.5400000000000001E-2</v>
      </c>
    </row>
    <row r="2833" spans="1:8" hidden="1" x14ac:dyDescent="0.35">
      <c r="A2833" t="s">
        <v>15</v>
      </c>
      <c r="B2833" t="s">
        <v>19</v>
      </c>
      <c r="C2833" t="s">
        <v>16</v>
      </c>
      <c r="D2833" t="s">
        <v>21</v>
      </c>
      <c r="E2833" t="s">
        <v>87</v>
      </c>
      <c r="F2833" t="s">
        <v>163</v>
      </c>
      <c r="G2833">
        <v>2007</v>
      </c>
      <c r="H2833" s="133">
        <v>2.8514285714285714E-2</v>
      </c>
    </row>
    <row r="2834" spans="1:8" hidden="1" x14ac:dyDescent="0.35">
      <c r="A2834" t="s">
        <v>15</v>
      </c>
      <c r="B2834" t="s">
        <v>23</v>
      </c>
      <c r="C2834" t="s">
        <v>16</v>
      </c>
      <c r="D2834" t="s">
        <v>24</v>
      </c>
      <c r="E2834" t="s">
        <v>87</v>
      </c>
      <c r="F2834" t="s">
        <v>163</v>
      </c>
      <c r="G2834">
        <v>2007</v>
      </c>
      <c r="H2834" s="133">
        <v>6.471428571428571E-2</v>
      </c>
    </row>
    <row r="2835" spans="1:8" hidden="1" x14ac:dyDescent="0.35">
      <c r="A2835" t="s">
        <v>15</v>
      </c>
      <c r="B2835" t="s">
        <v>27</v>
      </c>
      <c r="C2835" t="s">
        <v>16</v>
      </c>
      <c r="D2835" t="s">
        <v>28</v>
      </c>
      <c r="E2835" t="s">
        <v>87</v>
      </c>
      <c r="F2835" t="s">
        <v>163</v>
      </c>
      <c r="G2835">
        <v>2007</v>
      </c>
      <c r="H2835" s="133">
        <v>4.1085714285714288E-2</v>
      </c>
    </row>
    <row r="2836" spans="1:8" hidden="1" x14ac:dyDescent="0.35">
      <c r="A2836" t="s">
        <v>15</v>
      </c>
      <c r="B2836" t="s">
        <v>19</v>
      </c>
      <c r="C2836" t="s">
        <v>16</v>
      </c>
      <c r="D2836" t="s">
        <v>22</v>
      </c>
      <c r="E2836" t="s">
        <v>87</v>
      </c>
      <c r="F2836" t="s">
        <v>163</v>
      </c>
      <c r="G2836">
        <v>2007</v>
      </c>
      <c r="H2836" s="133">
        <v>3.9228571428571432E-2</v>
      </c>
    </row>
    <row r="2837" spans="1:8" hidden="1" x14ac:dyDescent="0.35">
      <c r="A2837" t="s">
        <v>15</v>
      </c>
      <c r="B2837" t="s">
        <v>25</v>
      </c>
      <c r="C2837" t="s">
        <v>16</v>
      </c>
      <c r="D2837" t="s">
        <v>26</v>
      </c>
      <c r="E2837" t="s">
        <v>87</v>
      </c>
      <c r="F2837" t="s">
        <v>163</v>
      </c>
      <c r="G2837">
        <v>2007</v>
      </c>
      <c r="H2837" s="133">
        <v>2.6257142857142857E-2</v>
      </c>
    </row>
    <row r="2838" spans="1:8" hidden="1" x14ac:dyDescent="0.35">
      <c r="A2838" t="s">
        <v>15</v>
      </c>
      <c r="B2838" t="s">
        <v>17</v>
      </c>
      <c r="C2838" t="s">
        <v>16</v>
      </c>
      <c r="D2838" t="s">
        <v>18</v>
      </c>
      <c r="E2838" t="s">
        <v>87</v>
      </c>
      <c r="F2838" t="s">
        <v>163</v>
      </c>
      <c r="G2838">
        <v>2007</v>
      </c>
      <c r="H2838" s="133">
        <v>5.3228571428571424E-2</v>
      </c>
    </row>
    <row r="2839" spans="1:8" hidden="1" x14ac:dyDescent="0.35">
      <c r="A2839" t="s">
        <v>34</v>
      </c>
      <c r="B2839" t="s">
        <v>37</v>
      </c>
      <c r="C2839" t="s">
        <v>16</v>
      </c>
      <c r="D2839" t="s">
        <v>38</v>
      </c>
      <c r="E2839" t="s">
        <v>87</v>
      </c>
      <c r="F2839" t="s">
        <v>163</v>
      </c>
      <c r="G2839">
        <v>2007</v>
      </c>
      <c r="H2839" s="133">
        <v>5.5114285714285713E-2</v>
      </c>
    </row>
    <row r="2840" spans="1:8" hidden="1" x14ac:dyDescent="0.35">
      <c r="A2840" t="s">
        <v>49</v>
      </c>
      <c r="B2840" t="s">
        <v>50</v>
      </c>
      <c r="C2840" t="s">
        <v>16</v>
      </c>
      <c r="D2840" t="s">
        <v>51</v>
      </c>
      <c r="E2840" t="s">
        <v>87</v>
      </c>
      <c r="F2840" t="s">
        <v>163</v>
      </c>
      <c r="G2840">
        <v>2007</v>
      </c>
      <c r="H2840" s="133">
        <v>4.7257142857142852E-2</v>
      </c>
    </row>
    <row r="2841" spans="1:8" hidden="1" x14ac:dyDescent="0.35">
      <c r="A2841" t="s">
        <v>15</v>
      </c>
      <c r="B2841" t="s">
        <v>19</v>
      </c>
      <c r="C2841" t="s">
        <v>31</v>
      </c>
      <c r="D2841" t="s">
        <v>32</v>
      </c>
      <c r="E2841" t="s">
        <v>87</v>
      </c>
      <c r="F2841" t="s">
        <v>163</v>
      </c>
      <c r="G2841">
        <v>2007</v>
      </c>
      <c r="H2841" s="133">
        <v>8.7428571428571439E-2</v>
      </c>
    </row>
    <row r="2842" spans="1:8" hidden="1" x14ac:dyDescent="0.35">
      <c r="A2842" t="s">
        <v>15</v>
      </c>
      <c r="B2842" t="s">
        <v>19</v>
      </c>
      <c r="C2842" t="s">
        <v>31</v>
      </c>
      <c r="D2842" t="s">
        <v>33</v>
      </c>
      <c r="E2842" t="s">
        <v>87</v>
      </c>
      <c r="F2842" t="s">
        <v>163</v>
      </c>
      <c r="G2842">
        <v>2007</v>
      </c>
      <c r="H2842" s="133">
        <v>6.8428571428571422E-2</v>
      </c>
    </row>
    <row r="2843" spans="1:8" hidden="1" x14ac:dyDescent="0.35">
      <c r="A2843" t="s">
        <v>34</v>
      </c>
      <c r="B2843" t="s">
        <v>39</v>
      </c>
      <c r="C2843" t="s">
        <v>31</v>
      </c>
      <c r="D2843" t="s">
        <v>42</v>
      </c>
      <c r="E2843" t="s">
        <v>87</v>
      </c>
      <c r="F2843" t="s">
        <v>163</v>
      </c>
      <c r="G2843">
        <v>2007</v>
      </c>
      <c r="H2843" s="133">
        <v>0.37822857142857141</v>
      </c>
    </row>
    <row r="2844" spans="1:8" hidden="1" x14ac:dyDescent="0.35">
      <c r="A2844" t="s">
        <v>49</v>
      </c>
      <c r="B2844" t="s">
        <v>50</v>
      </c>
      <c r="C2844" t="s">
        <v>31</v>
      </c>
      <c r="D2844" t="s">
        <v>52</v>
      </c>
      <c r="E2844" t="s">
        <v>87</v>
      </c>
      <c r="F2844" t="s">
        <v>163</v>
      </c>
      <c r="G2844">
        <v>2007</v>
      </c>
      <c r="H2844" s="133">
        <v>7.6028571428571431E-2</v>
      </c>
    </row>
    <row r="2845" spans="1:8" hidden="1" x14ac:dyDescent="0.35">
      <c r="A2845" t="s">
        <v>34</v>
      </c>
      <c r="B2845" t="s">
        <v>35</v>
      </c>
      <c r="C2845" t="s">
        <v>167</v>
      </c>
      <c r="D2845" t="s">
        <v>36</v>
      </c>
      <c r="E2845" t="s">
        <v>87</v>
      </c>
      <c r="F2845" t="s">
        <v>163</v>
      </c>
      <c r="G2845">
        <v>2007</v>
      </c>
      <c r="H2845" s="133">
        <v>0.31757142857142856</v>
      </c>
    </row>
    <row r="2846" spans="1:8" hidden="1" x14ac:dyDescent="0.35">
      <c r="A2846" t="s">
        <v>34</v>
      </c>
      <c r="B2846" t="s">
        <v>39</v>
      </c>
      <c r="C2846" t="s">
        <v>167</v>
      </c>
      <c r="D2846" t="s">
        <v>40</v>
      </c>
      <c r="E2846" t="s">
        <v>87</v>
      </c>
      <c r="F2846" t="s">
        <v>163</v>
      </c>
      <c r="G2846">
        <v>2007</v>
      </c>
      <c r="H2846" s="133">
        <v>0.41054285714285715</v>
      </c>
    </row>
    <row r="2847" spans="1:8" hidden="1" x14ac:dyDescent="0.35">
      <c r="A2847" t="s">
        <v>34</v>
      </c>
      <c r="B2847" t="s">
        <v>39</v>
      </c>
      <c r="C2847" t="s">
        <v>167</v>
      </c>
      <c r="D2847" t="s">
        <v>45</v>
      </c>
      <c r="E2847" t="s">
        <v>87</v>
      </c>
      <c r="F2847" t="s">
        <v>163</v>
      </c>
      <c r="G2847">
        <v>2007</v>
      </c>
      <c r="H2847" s="133">
        <v>1.4482857142857142</v>
      </c>
    </row>
    <row r="2848" spans="1:8" hidden="1" x14ac:dyDescent="0.35">
      <c r="A2848" t="s">
        <v>120</v>
      </c>
      <c r="B2848" t="s">
        <v>47</v>
      </c>
      <c r="C2848" t="s">
        <v>46</v>
      </c>
      <c r="D2848" t="s">
        <v>48</v>
      </c>
      <c r="E2848" t="s">
        <v>87</v>
      </c>
      <c r="F2848" t="s">
        <v>163</v>
      </c>
      <c r="G2848">
        <v>2008</v>
      </c>
      <c r="H2848" s="133">
        <v>8.257142857142857E-3</v>
      </c>
    </row>
    <row r="2849" spans="1:8" hidden="1" x14ac:dyDescent="0.35">
      <c r="A2849" t="s">
        <v>53</v>
      </c>
      <c r="B2849" t="s">
        <v>54</v>
      </c>
      <c r="C2849" t="s">
        <v>46</v>
      </c>
      <c r="D2849" t="s">
        <v>54</v>
      </c>
      <c r="E2849" t="s">
        <v>87</v>
      </c>
      <c r="F2849" t="s">
        <v>163</v>
      </c>
      <c r="G2849">
        <v>2008</v>
      </c>
      <c r="H2849" s="133"/>
    </row>
    <row r="2850" spans="1:8" hidden="1" x14ac:dyDescent="0.35">
      <c r="A2850" t="s">
        <v>15</v>
      </c>
      <c r="B2850" t="s">
        <v>19</v>
      </c>
      <c r="C2850" t="s">
        <v>16</v>
      </c>
      <c r="D2850" t="s">
        <v>20</v>
      </c>
      <c r="E2850" t="s">
        <v>87</v>
      </c>
      <c r="F2850" t="s">
        <v>163</v>
      </c>
      <c r="G2850">
        <v>2008</v>
      </c>
      <c r="H2850" s="133">
        <v>3.2342857142857145E-2</v>
      </c>
    </row>
    <row r="2851" spans="1:8" hidden="1" x14ac:dyDescent="0.35">
      <c r="A2851" t="s">
        <v>15</v>
      </c>
      <c r="B2851" t="s">
        <v>19</v>
      </c>
      <c r="C2851" t="s">
        <v>16</v>
      </c>
      <c r="D2851" t="s">
        <v>21</v>
      </c>
      <c r="E2851" t="s">
        <v>87</v>
      </c>
      <c r="F2851" t="s">
        <v>163</v>
      </c>
      <c r="G2851">
        <v>2008</v>
      </c>
      <c r="H2851" s="133">
        <v>2.2800000000000001E-2</v>
      </c>
    </row>
    <row r="2852" spans="1:8" hidden="1" x14ac:dyDescent="0.35">
      <c r="A2852" t="s">
        <v>15</v>
      </c>
      <c r="B2852" t="s">
        <v>23</v>
      </c>
      <c r="C2852" t="s">
        <v>16</v>
      </c>
      <c r="D2852" t="s">
        <v>24</v>
      </c>
      <c r="E2852" t="s">
        <v>87</v>
      </c>
      <c r="F2852" t="s">
        <v>163</v>
      </c>
      <c r="G2852">
        <v>2008</v>
      </c>
      <c r="H2852" s="133">
        <v>3.5228571428571429E-2</v>
      </c>
    </row>
    <row r="2853" spans="1:8" hidden="1" x14ac:dyDescent="0.35">
      <c r="A2853" t="s">
        <v>15</v>
      </c>
      <c r="B2853" t="s">
        <v>27</v>
      </c>
      <c r="C2853" t="s">
        <v>16</v>
      </c>
      <c r="D2853" t="s">
        <v>28</v>
      </c>
      <c r="E2853" t="s">
        <v>87</v>
      </c>
      <c r="F2853" t="s">
        <v>163</v>
      </c>
      <c r="G2853">
        <v>2008</v>
      </c>
      <c r="H2853" s="133">
        <v>3.0714285714285715E-2</v>
      </c>
    </row>
    <row r="2854" spans="1:8" hidden="1" x14ac:dyDescent="0.35">
      <c r="A2854" t="s">
        <v>15</v>
      </c>
      <c r="B2854" t="s">
        <v>19</v>
      </c>
      <c r="C2854" t="s">
        <v>16</v>
      </c>
      <c r="D2854" t="s">
        <v>22</v>
      </c>
      <c r="E2854" t="s">
        <v>87</v>
      </c>
      <c r="F2854" t="s">
        <v>163</v>
      </c>
      <c r="G2854">
        <v>2008</v>
      </c>
      <c r="H2854" s="133">
        <v>2.4285714285714285E-2</v>
      </c>
    </row>
    <row r="2855" spans="1:8" hidden="1" x14ac:dyDescent="0.35">
      <c r="A2855" t="s">
        <v>15</v>
      </c>
      <c r="B2855" t="s">
        <v>25</v>
      </c>
      <c r="C2855" t="s">
        <v>16</v>
      </c>
      <c r="D2855" t="s">
        <v>26</v>
      </c>
      <c r="E2855" t="s">
        <v>87</v>
      </c>
      <c r="F2855" t="s">
        <v>163</v>
      </c>
      <c r="G2855">
        <v>2008</v>
      </c>
      <c r="H2855" s="133">
        <v>2.3714285714285716E-2</v>
      </c>
    </row>
    <row r="2856" spans="1:8" hidden="1" x14ac:dyDescent="0.35">
      <c r="A2856" t="s">
        <v>15</v>
      </c>
      <c r="B2856" t="s">
        <v>17</v>
      </c>
      <c r="C2856" t="s">
        <v>16</v>
      </c>
      <c r="D2856" t="s">
        <v>18</v>
      </c>
      <c r="E2856" t="s">
        <v>87</v>
      </c>
      <c r="F2856" t="s">
        <v>163</v>
      </c>
      <c r="G2856">
        <v>2008</v>
      </c>
      <c r="H2856" s="133">
        <v>2.6600000000000002E-2</v>
      </c>
    </row>
    <row r="2857" spans="1:8" hidden="1" x14ac:dyDescent="0.35">
      <c r="A2857" t="s">
        <v>34</v>
      </c>
      <c r="B2857" t="s">
        <v>37</v>
      </c>
      <c r="C2857" t="s">
        <v>16</v>
      </c>
      <c r="D2857" t="s">
        <v>38</v>
      </c>
      <c r="E2857" t="s">
        <v>87</v>
      </c>
      <c r="F2857" t="s">
        <v>163</v>
      </c>
      <c r="G2857">
        <v>2008</v>
      </c>
      <c r="H2857" s="133">
        <v>5.3228571428571424E-2</v>
      </c>
    </row>
    <row r="2858" spans="1:8" hidden="1" x14ac:dyDescent="0.35">
      <c r="A2858" t="s">
        <v>49</v>
      </c>
      <c r="B2858" t="s">
        <v>50</v>
      </c>
      <c r="C2858" t="s">
        <v>16</v>
      </c>
      <c r="D2858" t="s">
        <v>51</v>
      </c>
      <c r="E2858" t="s">
        <v>87</v>
      </c>
      <c r="F2858" t="s">
        <v>163</v>
      </c>
      <c r="G2858">
        <v>2008</v>
      </c>
      <c r="H2858" s="133">
        <v>3.2800000000000003E-2</v>
      </c>
    </row>
    <row r="2859" spans="1:8" hidden="1" x14ac:dyDescent="0.35">
      <c r="A2859" t="s">
        <v>15</v>
      </c>
      <c r="B2859" t="s">
        <v>19</v>
      </c>
      <c r="C2859" t="s">
        <v>31</v>
      </c>
      <c r="D2859" t="s">
        <v>32</v>
      </c>
      <c r="E2859" t="s">
        <v>87</v>
      </c>
      <c r="F2859" t="s">
        <v>163</v>
      </c>
      <c r="G2859">
        <v>2008</v>
      </c>
      <c r="H2859" s="133">
        <v>9.1228571428571423E-2</v>
      </c>
    </row>
    <row r="2860" spans="1:8" hidden="1" x14ac:dyDescent="0.35">
      <c r="A2860" t="s">
        <v>15</v>
      </c>
      <c r="B2860" t="s">
        <v>19</v>
      </c>
      <c r="C2860" t="s">
        <v>31</v>
      </c>
      <c r="D2860" t="s">
        <v>33</v>
      </c>
      <c r="E2860" t="s">
        <v>87</v>
      </c>
      <c r="F2860" t="s">
        <v>163</v>
      </c>
      <c r="G2860">
        <v>2008</v>
      </c>
      <c r="H2860" s="133">
        <v>5.1314285714285715E-2</v>
      </c>
    </row>
    <row r="2861" spans="1:8" hidden="1" x14ac:dyDescent="0.35">
      <c r="A2861" t="s">
        <v>34</v>
      </c>
      <c r="B2861" t="s">
        <v>39</v>
      </c>
      <c r="C2861" t="s">
        <v>31</v>
      </c>
      <c r="D2861" t="s">
        <v>42</v>
      </c>
      <c r="E2861" t="s">
        <v>87</v>
      </c>
      <c r="F2861" t="s">
        <v>163</v>
      </c>
      <c r="G2861">
        <v>2008</v>
      </c>
      <c r="H2861" s="133">
        <v>0.23568571428571428</v>
      </c>
    </row>
    <row r="2862" spans="1:8" hidden="1" x14ac:dyDescent="0.35">
      <c r="A2862" t="s">
        <v>49</v>
      </c>
      <c r="B2862" t="s">
        <v>50</v>
      </c>
      <c r="C2862" t="s">
        <v>31</v>
      </c>
      <c r="D2862" t="s">
        <v>52</v>
      </c>
      <c r="E2862" t="s">
        <v>87</v>
      </c>
      <c r="F2862" t="s">
        <v>163</v>
      </c>
      <c r="G2862">
        <v>2008</v>
      </c>
      <c r="H2862" s="133">
        <v>5.8914285714285718E-2</v>
      </c>
    </row>
    <row r="2863" spans="1:8" hidden="1" x14ac:dyDescent="0.35">
      <c r="A2863" t="s">
        <v>34</v>
      </c>
      <c r="B2863" t="s">
        <v>35</v>
      </c>
      <c r="C2863" t="s">
        <v>167</v>
      </c>
      <c r="D2863" t="s">
        <v>36</v>
      </c>
      <c r="E2863" t="s">
        <v>87</v>
      </c>
      <c r="F2863" t="s">
        <v>163</v>
      </c>
      <c r="G2863">
        <v>2008</v>
      </c>
      <c r="H2863" s="133">
        <v>0.15254285714285715</v>
      </c>
    </row>
    <row r="2864" spans="1:8" hidden="1" x14ac:dyDescent="0.35">
      <c r="A2864" t="s">
        <v>34</v>
      </c>
      <c r="B2864" t="s">
        <v>39</v>
      </c>
      <c r="C2864" t="s">
        <v>167</v>
      </c>
      <c r="D2864" t="s">
        <v>40</v>
      </c>
      <c r="E2864" t="s">
        <v>87</v>
      </c>
      <c r="F2864" t="s">
        <v>163</v>
      </c>
      <c r="G2864">
        <v>2008</v>
      </c>
      <c r="H2864" s="133">
        <v>0.3003142857142857</v>
      </c>
    </row>
    <row r="2865" spans="1:8" hidden="1" x14ac:dyDescent="0.35">
      <c r="A2865" t="s">
        <v>34</v>
      </c>
      <c r="B2865" t="s">
        <v>39</v>
      </c>
      <c r="C2865" t="s">
        <v>167</v>
      </c>
      <c r="D2865" t="s">
        <v>45</v>
      </c>
      <c r="E2865" t="s">
        <v>87</v>
      </c>
      <c r="F2865" t="s">
        <v>163</v>
      </c>
      <c r="G2865">
        <v>2008</v>
      </c>
      <c r="H2865" s="133">
        <v>1.0822000000000001</v>
      </c>
    </row>
    <row r="2866" spans="1:8" hidden="1" x14ac:dyDescent="0.35">
      <c r="A2866" t="s">
        <v>120</v>
      </c>
      <c r="B2866" t="s">
        <v>47</v>
      </c>
      <c r="C2866" t="s">
        <v>46</v>
      </c>
      <c r="D2866" t="s">
        <v>48</v>
      </c>
      <c r="E2866" t="s">
        <v>87</v>
      </c>
      <c r="F2866" t="s">
        <v>163</v>
      </c>
      <c r="G2866">
        <v>2009</v>
      </c>
      <c r="H2866" s="133">
        <v>8.4857142857142857E-3</v>
      </c>
    </row>
    <row r="2867" spans="1:8" hidden="1" x14ac:dyDescent="0.35">
      <c r="A2867" t="s">
        <v>53</v>
      </c>
      <c r="B2867" t="s">
        <v>54</v>
      </c>
      <c r="C2867" t="s">
        <v>46</v>
      </c>
      <c r="D2867" t="s">
        <v>54</v>
      </c>
      <c r="E2867" t="s">
        <v>87</v>
      </c>
      <c r="F2867" t="s">
        <v>163</v>
      </c>
      <c r="G2867">
        <v>2009</v>
      </c>
      <c r="H2867" s="133">
        <v>3.162857142857143E-2</v>
      </c>
    </row>
    <row r="2868" spans="1:8" hidden="1" x14ac:dyDescent="0.35">
      <c r="A2868" t="s">
        <v>53</v>
      </c>
      <c r="B2868" t="s">
        <v>55</v>
      </c>
      <c r="C2868" t="s">
        <v>46</v>
      </c>
      <c r="D2868" t="s">
        <v>55</v>
      </c>
      <c r="E2868" t="s">
        <v>87</v>
      </c>
      <c r="F2868" t="s">
        <v>163</v>
      </c>
      <c r="G2868">
        <v>2009</v>
      </c>
      <c r="H2868" s="133">
        <v>2.8828571428571429E-2</v>
      </c>
    </row>
    <row r="2869" spans="1:8" hidden="1" x14ac:dyDescent="0.35">
      <c r="A2869" t="s">
        <v>15</v>
      </c>
      <c r="B2869" t="s">
        <v>29</v>
      </c>
      <c r="C2869" t="s">
        <v>16</v>
      </c>
      <c r="D2869" t="s">
        <v>30</v>
      </c>
      <c r="E2869" t="s">
        <v>87</v>
      </c>
      <c r="F2869" t="s">
        <v>163</v>
      </c>
      <c r="G2869">
        <v>2009</v>
      </c>
      <c r="H2869" s="133">
        <v>4.7028571428571433E-2</v>
      </c>
    </row>
    <row r="2870" spans="1:8" hidden="1" x14ac:dyDescent="0.35">
      <c r="A2870" t="s">
        <v>15</v>
      </c>
      <c r="B2870" t="s">
        <v>19</v>
      </c>
      <c r="C2870" t="s">
        <v>16</v>
      </c>
      <c r="D2870" t="s">
        <v>20</v>
      </c>
      <c r="E2870" t="s">
        <v>87</v>
      </c>
      <c r="F2870" t="s">
        <v>163</v>
      </c>
      <c r="G2870">
        <v>2009</v>
      </c>
      <c r="H2870" s="133">
        <v>2.0799999999999999E-2</v>
      </c>
    </row>
    <row r="2871" spans="1:8" hidden="1" x14ac:dyDescent="0.35">
      <c r="A2871" t="s">
        <v>15</v>
      </c>
      <c r="B2871" t="s">
        <v>19</v>
      </c>
      <c r="C2871" t="s">
        <v>16</v>
      </c>
      <c r="D2871" t="s">
        <v>21</v>
      </c>
      <c r="E2871" t="s">
        <v>87</v>
      </c>
      <c r="F2871" t="s">
        <v>163</v>
      </c>
      <c r="G2871">
        <v>2009</v>
      </c>
      <c r="H2871" s="133">
        <v>2.8514285714285714E-2</v>
      </c>
    </row>
    <row r="2872" spans="1:8" hidden="1" x14ac:dyDescent="0.35">
      <c r="A2872" t="s">
        <v>15</v>
      </c>
      <c r="B2872" t="s">
        <v>23</v>
      </c>
      <c r="C2872" t="s">
        <v>16</v>
      </c>
      <c r="D2872" t="s">
        <v>24</v>
      </c>
      <c r="E2872" t="s">
        <v>87</v>
      </c>
      <c r="F2872" t="s">
        <v>163</v>
      </c>
      <c r="G2872">
        <v>2009</v>
      </c>
      <c r="H2872" s="133">
        <v>2.8514285714285714E-2</v>
      </c>
    </row>
    <row r="2873" spans="1:8" hidden="1" x14ac:dyDescent="0.35">
      <c r="A2873" t="s">
        <v>15</v>
      </c>
      <c r="B2873" t="s">
        <v>27</v>
      </c>
      <c r="C2873" t="s">
        <v>16</v>
      </c>
      <c r="D2873" t="s">
        <v>28</v>
      </c>
      <c r="E2873" t="s">
        <v>87</v>
      </c>
      <c r="F2873" t="s">
        <v>163</v>
      </c>
      <c r="G2873">
        <v>2009</v>
      </c>
      <c r="H2873" s="133">
        <v>7.971428571428572E-3</v>
      </c>
    </row>
    <row r="2874" spans="1:8" hidden="1" x14ac:dyDescent="0.35">
      <c r="A2874" t="s">
        <v>15</v>
      </c>
      <c r="B2874" t="s">
        <v>19</v>
      </c>
      <c r="C2874" t="s">
        <v>16</v>
      </c>
      <c r="D2874" t="s">
        <v>22</v>
      </c>
      <c r="E2874" t="s">
        <v>87</v>
      </c>
      <c r="F2874" t="s">
        <v>163</v>
      </c>
      <c r="G2874">
        <v>2009</v>
      </c>
      <c r="H2874" s="133">
        <v>2.1714285714285714E-2</v>
      </c>
    </row>
    <row r="2875" spans="1:8" hidden="1" x14ac:dyDescent="0.35">
      <c r="A2875" t="s">
        <v>15</v>
      </c>
      <c r="B2875" t="s">
        <v>25</v>
      </c>
      <c r="C2875" t="s">
        <v>16</v>
      </c>
      <c r="D2875" t="s">
        <v>26</v>
      </c>
      <c r="E2875" t="s">
        <v>87</v>
      </c>
      <c r="F2875" t="s">
        <v>163</v>
      </c>
      <c r="G2875">
        <v>2009</v>
      </c>
      <c r="H2875" s="133">
        <v>1.8057142857142858E-2</v>
      </c>
    </row>
    <row r="2876" spans="1:8" hidden="1" x14ac:dyDescent="0.35">
      <c r="A2876" t="s">
        <v>15</v>
      </c>
      <c r="B2876" t="s">
        <v>17</v>
      </c>
      <c r="C2876" t="s">
        <v>16</v>
      </c>
      <c r="D2876" t="s">
        <v>18</v>
      </c>
      <c r="E2876" t="s">
        <v>87</v>
      </c>
      <c r="F2876" t="s">
        <v>163</v>
      </c>
      <c r="G2876">
        <v>2009</v>
      </c>
      <c r="H2876" s="133">
        <v>3.04E-2</v>
      </c>
    </row>
    <row r="2877" spans="1:8" hidden="1" x14ac:dyDescent="0.35">
      <c r="A2877" t="s">
        <v>34</v>
      </c>
      <c r="B2877" t="s">
        <v>37</v>
      </c>
      <c r="C2877" t="s">
        <v>16</v>
      </c>
      <c r="D2877" t="s">
        <v>38</v>
      </c>
      <c r="E2877" t="s">
        <v>87</v>
      </c>
      <c r="F2877" t="s">
        <v>163</v>
      </c>
      <c r="G2877">
        <v>2009</v>
      </c>
      <c r="H2877" s="133">
        <v>4.1800000000000004E-2</v>
      </c>
    </row>
    <row r="2878" spans="1:8" hidden="1" x14ac:dyDescent="0.35">
      <c r="A2878" t="s">
        <v>49</v>
      </c>
      <c r="B2878" t="s">
        <v>50</v>
      </c>
      <c r="C2878" t="s">
        <v>16</v>
      </c>
      <c r="D2878" t="s">
        <v>51</v>
      </c>
      <c r="E2878" t="s">
        <v>87</v>
      </c>
      <c r="F2878" t="s">
        <v>163</v>
      </c>
      <c r="G2878">
        <v>2009</v>
      </c>
      <c r="H2878" s="133">
        <v>2.6914285714285714E-2</v>
      </c>
    </row>
    <row r="2879" spans="1:8" hidden="1" x14ac:dyDescent="0.35">
      <c r="A2879" t="s">
        <v>15</v>
      </c>
      <c r="B2879" t="s">
        <v>19</v>
      </c>
      <c r="C2879" t="s">
        <v>31</v>
      </c>
      <c r="D2879" t="s">
        <v>33</v>
      </c>
      <c r="E2879" t="s">
        <v>87</v>
      </c>
      <c r="F2879" t="s">
        <v>163</v>
      </c>
      <c r="G2879">
        <v>2009</v>
      </c>
      <c r="H2879" s="133">
        <v>5.3228571428571424E-2</v>
      </c>
    </row>
    <row r="2880" spans="1:8" hidden="1" x14ac:dyDescent="0.35">
      <c r="A2880" t="s">
        <v>15</v>
      </c>
      <c r="B2880" t="s">
        <v>19</v>
      </c>
      <c r="C2880" t="s">
        <v>31</v>
      </c>
      <c r="D2880" t="s">
        <v>69</v>
      </c>
      <c r="E2880" t="s">
        <v>87</v>
      </c>
      <c r="F2880" t="s">
        <v>163</v>
      </c>
      <c r="G2880">
        <v>2009</v>
      </c>
      <c r="H2880" s="133">
        <v>5.1628571428571426E-2</v>
      </c>
    </row>
    <row r="2881" spans="1:8" hidden="1" x14ac:dyDescent="0.35">
      <c r="A2881" t="s">
        <v>34</v>
      </c>
      <c r="B2881" t="s">
        <v>39</v>
      </c>
      <c r="C2881" t="s">
        <v>31</v>
      </c>
      <c r="D2881" t="s">
        <v>42</v>
      </c>
      <c r="E2881" t="s">
        <v>87</v>
      </c>
      <c r="F2881" t="s">
        <v>163</v>
      </c>
      <c r="G2881">
        <v>2009</v>
      </c>
      <c r="H2881" s="133">
        <v>8.1714285714285712E-2</v>
      </c>
    </row>
    <row r="2882" spans="1:8" hidden="1" x14ac:dyDescent="0.35">
      <c r="A2882" t="s">
        <v>49</v>
      </c>
      <c r="B2882" t="s">
        <v>50</v>
      </c>
      <c r="C2882" t="s">
        <v>31</v>
      </c>
      <c r="D2882" t="s">
        <v>52</v>
      </c>
      <c r="E2882" t="s">
        <v>87</v>
      </c>
      <c r="F2882" t="s">
        <v>163</v>
      </c>
      <c r="G2882">
        <v>2009</v>
      </c>
      <c r="H2882" s="133">
        <v>2.6600000000000002E-2</v>
      </c>
    </row>
    <row r="2883" spans="1:8" hidden="1" x14ac:dyDescent="0.35">
      <c r="A2883" t="s">
        <v>34</v>
      </c>
      <c r="B2883" t="s">
        <v>35</v>
      </c>
      <c r="C2883" t="s">
        <v>167</v>
      </c>
      <c r="D2883" t="s">
        <v>36</v>
      </c>
      <c r="E2883" t="s">
        <v>87</v>
      </c>
      <c r="F2883" t="s">
        <v>163</v>
      </c>
      <c r="G2883">
        <v>2009</v>
      </c>
      <c r="H2883" s="133">
        <v>6.028571428571429E-2</v>
      </c>
    </row>
    <row r="2884" spans="1:8" hidden="1" x14ac:dyDescent="0.35">
      <c r="A2884" t="s">
        <v>34</v>
      </c>
      <c r="B2884" t="s">
        <v>39</v>
      </c>
      <c r="C2884" t="s">
        <v>167</v>
      </c>
      <c r="D2884" t="s">
        <v>40</v>
      </c>
      <c r="E2884" t="s">
        <v>87</v>
      </c>
      <c r="F2884" t="s">
        <v>163</v>
      </c>
      <c r="G2884">
        <v>2009</v>
      </c>
      <c r="H2884" s="133">
        <v>0.23377142857142855</v>
      </c>
    </row>
    <row r="2885" spans="1:8" hidden="1" x14ac:dyDescent="0.35">
      <c r="A2885" t="s">
        <v>34</v>
      </c>
      <c r="B2885" t="s">
        <v>39</v>
      </c>
      <c r="C2885" t="s">
        <v>167</v>
      </c>
      <c r="D2885" t="s">
        <v>45</v>
      </c>
      <c r="E2885" t="s">
        <v>87</v>
      </c>
      <c r="F2885" t="s">
        <v>163</v>
      </c>
      <c r="G2885">
        <v>2009</v>
      </c>
      <c r="H2885" s="133">
        <v>8.6171428571428565E-2</v>
      </c>
    </row>
    <row r="2886" spans="1:8" hidden="1" x14ac:dyDescent="0.35">
      <c r="A2886" t="s">
        <v>120</v>
      </c>
      <c r="B2886" t="s">
        <v>47</v>
      </c>
      <c r="C2886" t="s">
        <v>46</v>
      </c>
      <c r="D2886" t="s">
        <v>48</v>
      </c>
      <c r="E2886" t="s">
        <v>87</v>
      </c>
      <c r="F2886" t="s">
        <v>163</v>
      </c>
      <c r="G2886">
        <v>2010</v>
      </c>
      <c r="H2886" s="133">
        <v>8.3714285714285713E-3</v>
      </c>
    </row>
    <row r="2887" spans="1:8" hidden="1" x14ac:dyDescent="0.35">
      <c r="A2887" t="s">
        <v>53</v>
      </c>
      <c r="B2887" t="s">
        <v>54</v>
      </c>
      <c r="C2887" t="s">
        <v>46</v>
      </c>
      <c r="D2887" t="s">
        <v>54</v>
      </c>
      <c r="E2887" t="s">
        <v>87</v>
      </c>
      <c r="F2887" t="s">
        <v>163</v>
      </c>
      <c r="G2887">
        <v>2010</v>
      </c>
      <c r="H2887" s="133">
        <v>4.6628571428571429E-2</v>
      </c>
    </row>
    <row r="2888" spans="1:8" hidden="1" x14ac:dyDescent="0.35">
      <c r="A2888" t="s">
        <v>53</v>
      </c>
      <c r="B2888" t="s">
        <v>55</v>
      </c>
      <c r="C2888" t="s">
        <v>46</v>
      </c>
      <c r="D2888" t="s">
        <v>55</v>
      </c>
      <c r="E2888" t="s">
        <v>87</v>
      </c>
      <c r="F2888" t="s">
        <v>163</v>
      </c>
      <c r="G2888">
        <v>2010</v>
      </c>
      <c r="H2888" s="133"/>
    </row>
    <row r="2889" spans="1:8" hidden="1" x14ac:dyDescent="0.35">
      <c r="A2889" t="s">
        <v>15</v>
      </c>
      <c r="B2889" t="s">
        <v>29</v>
      </c>
      <c r="C2889" t="s">
        <v>16</v>
      </c>
      <c r="D2889" t="s">
        <v>30</v>
      </c>
      <c r="E2889" t="s">
        <v>87</v>
      </c>
      <c r="F2889" t="s">
        <v>163</v>
      </c>
      <c r="G2889">
        <v>2010</v>
      </c>
      <c r="H2889" s="133">
        <v>1.7057142857142858E-2</v>
      </c>
    </row>
    <row r="2890" spans="1:8" hidden="1" x14ac:dyDescent="0.35">
      <c r="A2890" t="s">
        <v>15</v>
      </c>
      <c r="B2890" t="s">
        <v>19</v>
      </c>
      <c r="C2890" t="s">
        <v>16</v>
      </c>
      <c r="D2890" t="s">
        <v>20</v>
      </c>
      <c r="E2890" t="s">
        <v>87</v>
      </c>
      <c r="F2890" t="s">
        <v>163</v>
      </c>
      <c r="G2890">
        <v>2010</v>
      </c>
      <c r="H2890" s="133">
        <v>1.3857142857142856E-2</v>
      </c>
    </row>
    <row r="2891" spans="1:8" hidden="1" x14ac:dyDescent="0.35">
      <c r="A2891" t="s">
        <v>15</v>
      </c>
      <c r="B2891" t="s">
        <v>19</v>
      </c>
      <c r="C2891" t="s">
        <v>16</v>
      </c>
      <c r="D2891" t="s">
        <v>21</v>
      </c>
      <c r="E2891" t="s">
        <v>87</v>
      </c>
      <c r="F2891" t="s">
        <v>163</v>
      </c>
      <c r="G2891">
        <v>2010</v>
      </c>
      <c r="H2891" s="133">
        <v>3.2314285714285719E-2</v>
      </c>
    </row>
    <row r="2892" spans="1:8" hidden="1" x14ac:dyDescent="0.35">
      <c r="A2892" t="s">
        <v>15</v>
      </c>
      <c r="B2892" t="s">
        <v>23</v>
      </c>
      <c r="C2892" t="s">
        <v>16</v>
      </c>
      <c r="D2892" t="s">
        <v>24</v>
      </c>
      <c r="E2892" t="s">
        <v>87</v>
      </c>
      <c r="F2892" t="s">
        <v>163</v>
      </c>
      <c r="G2892">
        <v>2010</v>
      </c>
      <c r="H2892" s="133"/>
    </row>
    <row r="2893" spans="1:8" hidden="1" x14ac:dyDescent="0.35">
      <c r="A2893" t="s">
        <v>15</v>
      </c>
      <c r="B2893" t="s">
        <v>27</v>
      </c>
      <c r="C2893" t="s">
        <v>16</v>
      </c>
      <c r="D2893" t="s">
        <v>28</v>
      </c>
      <c r="E2893" t="s">
        <v>87</v>
      </c>
      <c r="F2893" t="s">
        <v>163</v>
      </c>
      <c r="G2893">
        <v>2010</v>
      </c>
      <c r="H2893" s="133">
        <v>1.1371428571428571E-2</v>
      </c>
    </row>
    <row r="2894" spans="1:8" hidden="1" x14ac:dyDescent="0.35">
      <c r="A2894" t="s">
        <v>15</v>
      </c>
      <c r="B2894" t="s">
        <v>19</v>
      </c>
      <c r="C2894" t="s">
        <v>16</v>
      </c>
      <c r="D2894" t="s">
        <v>22</v>
      </c>
      <c r="E2894" t="s">
        <v>87</v>
      </c>
      <c r="F2894" t="s">
        <v>163</v>
      </c>
      <c r="G2894">
        <v>2010</v>
      </c>
      <c r="H2894" s="133">
        <v>1.8200000000000001E-2</v>
      </c>
    </row>
    <row r="2895" spans="1:8" hidden="1" x14ac:dyDescent="0.35">
      <c r="A2895" t="s">
        <v>15</v>
      </c>
      <c r="B2895" t="s">
        <v>25</v>
      </c>
      <c r="C2895" t="s">
        <v>16</v>
      </c>
      <c r="D2895" t="s">
        <v>26</v>
      </c>
      <c r="E2895" t="s">
        <v>87</v>
      </c>
      <c r="F2895" t="s">
        <v>163</v>
      </c>
      <c r="G2895">
        <v>2010</v>
      </c>
      <c r="H2895" s="133">
        <v>1.8828571428571427E-2</v>
      </c>
    </row>
    <row r="2896" spans="1:8" hidden="1" x14ac:dyDescent="0.35">
      <c r="A2896" t="s">
        <v>15</v>
      </c>
      <c r="B2896" t="s">
        <v>17</v>
      </c>
      <c r="C2896" t="s">
        <v>16</v>
      </c>
      <c r="D2896" t="s">
        <v>18</v>
      </c>
      <c r="E2896" t="s">
        <v>87</v>
      </c>
      <c r="F2896" t="s">
        <v>163</v>
      </c>
      <c r="G2896">
        <v>2010</v>
      </c>
      <c r="H2896" s="133">
        <v>3.04E-2</v>
      </c>
    </row>
    <row r="2897" spans="1:8" hidden="1" x14ac:dyDescent="0.35">
      <c r="A2897" t="s">
        <v>34</v>
      </c>
      <c r="B2897" t="s">
        <v>39</v>
      </c>
      <c r="C2897" t="s">
        <v>16</v>
      </c>
      <c r="D2897" t="s">
        <v>41</v>
      </c>
      <c r="E2897" t="s">
        <v>87</v>
      </c>
      <c r="F2897" t="s">
        <v>163</v>
      </c>
      <c r="G2897">
        <v>2010</v>
      </c>
      <c r="H2897" s="133">
        <v>2.4399999999999998E-2</v>
      </c>
    </row>
    <row r="2898" spans="1:8" hidden="1" x14ac:dyDescent="0.35">
      <c r="A2898" t="s">
        <v>34</v>
      </c>
      <c r="B2898" t="s">
        <v>37</v>
      </c>
      <c r="C2898" t="s">
        <v>16</v>
      </c>
      <c r="D2898" t="s">
        <v>38</v>
      </c>
      <c r="E2898" t="s">
        <v>87</v>
      </c>
      <c r="F2898" t="s">
        <v>163</v>
      </c>
      <c r="G2898">
        <v>2010</v>
      </c>
      <c r="H2898" s="133">
        <v>2.2800000000000001E-2</v>
      </c>
    </row>
    <row r="2899" spans="1:8" hidden="1" x14ac:dyDescent="0.35">
      <c r="A2899" t="s">
        <v>49</v>
      </c>
      <c r="B2899" t="s">
        <v>50</v>
      </c>
      <c r="C2899" t="s">
        <v>16</v>
      </c>
      <c r="D2899" t="s">
        <v>51</v>
      </c>
      <c r="E2899" t="s">
        <v>87</v>
      </c>
      <c r="F2899" t="s">
        <v>163</v>
      </c>
      <c r="G2899">
        <v>2010</v>
      </c>
      <c r="H2899" s="133">
        <v>2.9085714285714284E-2</v>
      </c>
    </row>
    <row r="2900" spans="1:8" hidden="1" x14ac:dyDescent="0.35">
      <c r="A2900" t="s">
        <v>15</v>
      </c>
      <c r="B2900" t="s">
        <v>19</v>
      </c>
      <c r="C2900" t="s">
        <v>31</v>
      </c>
      <c r="D2900" t="s">
        <v>33</v>
      </c>
      <c r="E2900" t="s">
        <v>87</v>
      </c>
      <c r="F2900" t="s">
        <v>163</v>
      </c>
      <c r="G2900">
        <v>2010</v>
      </c>
      <c r="H2900" s="133">
        <v>4.751428571428571E-2</v>
      </c>
    </row>
    <row r="2901" spans="1:8" hidden="1" x14ac:dyDescent="0.35">
      <c r="A2901" t="s">
        <v>15</v>
      </c>
      <c r="B2901" t="s">
        <v>19</v>
      </c>
      <c r="C2901" t="s">
        <v>31</v>
      </c>
      <c r="D2901" t="s">
        <v>69</v>
      </c>
      <c r="E2901" t="s">
        <v>87</v>
      </c>
      <c r="F2901" t="s">
        <v>163</v>
      </c>
      <c r="G2901">
        <v>2010</v>
      </c>
      <c r="H2901" s="133">
        <v>7.9828571428571429E-2</v>
      </c>
    </row>
    <row r="2902" spans="1:8" hidden="1" x14ac:dyDescent="0.35">
      <c r="A2902" t="s">
        <v>34</v>
      </c>
      <c r="B2902" t="s">
        <v>39</v>
      </c>
      <c r="C2902" t="s">
        <v>31</v>
      </c>
      <c r="D2902" t="s">
        <v>42</v>
      </c>
      <c r="E2902" t="s">
        <v>87</v>
      </c>
      <c r="F2902" t="s">
        <v>163</v>
      </c>
      <c r="G2902">
        <v>2010</v>
      </c>
      <c r="H2902" s="133"/>
    </row>
    <row r="2903" spans="1:8" hidden="1" x14ac:dyDescent="0.35">
      <c r="A2903" t="s">
        <v>49</v>
      </c>
      <c r="B2903" t="s">
        <v>50</v>
      </c>
      <c r="C2903" t="s">
        <v>31</v>
      </c>
      <c r="D2903" t="s">
        <v>52</v>
      </c>
      <c r="E2903" t="s">
        <v>87</v>
      </c>
      <c r="F2903" t="s">
        <v>163</v>
      </c>
      <c r="G2903">
        <v>2010</v>
      </c>
      <c r="H2903" s="133">
        <v>2.2800000000000001E-2</v>
      </c>
    </row>
    <row r="2904" spans="1:8" hidden="1" x14ac:dyDescent="0.35">
      <c r="A2904" t="s">
        <v>34</v>
      </c>
      <c r="B2904" t="s">
        <v>35</v>
      </c>
      <c r="C2904" t="s">
        <v>167</v>
      </c>
      <c r="D2904" t="s">
        <v>36</v>
      </c>
      <c r="E2904" t="s">
        <v>87</v>
      </c>
      <c r="F2904" t="s">
        <v>163</v>
      </c>
      <c r="G2904">
        <v>2010</v>
      </c>
      <c r="H2904" s="133">
        <v>3.5000000000000003E-2</v>
      </c>
    </row>
    <row r="2905" spans="1:8" hidden="1" x14ac:dyDescent="0.35">
      <c r="A2905" t="s">
        <v>34</v>
      </c>
      <c r="B2905" t="s">
        <v>39</v>
      </c>
      <c r="C2905" t="s">
        <v>167</v>
      </c>
      <c r="D2905" t="s">
        <v>40</v>
      </c>
      <c r="E2905" t="s">
        <v>87</v>
      </c>
      <c r="F2905" t="s">
        <v>163</v>
      </c>
      <c r="G2905">
        <v>2010</v>
      </c>
      <c r="H2905" s="133">
        <v>0.21097142857142859</v>
      </c>
    </row>
    <row r="2906" spans="1:8" hidden="1" x14ac:dyDescent="0.35">
      <c r="A2906" t="s">
        <v>34</v>
      </c>
      <c r="B2906" t="s">
        <v>39</v>
      </c>
      <c r="C2906" t="s">
        <v>167</v>
      </c>
      <c r="D2906" t="s">
        <v>45</v>
      </c>
      <c r="E2906" t="s">
        <v>87</v>
      </c>
      <c r="F2906" t="s">
        <v>163</v>
      </c>
      <c r="G2906">
        <v>2010</v>
      </c>
      <c r="H2906" s="133">
        <v>0.12574285714285713</v>
      </c>
    </row>
    <row r="2907" spans="1:8" hidden="1" x14ac:dyDescent="0.35">
      <c r="A2907" t="s">
        <v>120</v>
      </c>
      <c r="B2907" t="s">
        <v>47</v>
      </c>
      <c r="C2907" t="s">
        <v>46</v>
      </c>
      <c r="D2907" t="s">
        <v>48</v>
      </c>
      <c r="E2907" t="s">
        <v>87</v>
      </c>
      <c r="F2907" t="s">
        <v>163</v>
      </c>
      <c r="G2907">
        <v>2011</v>
      </c>
      <c r="H2907" s="133">
        <v>9.1428571428571435E-3</v>
      </c>
    </row>
    <row r="2908" spans="1:8" hidden="1" x14ac:dyDescent="0.35">
      <c r="A2908" t="s">
        <v>53</v>
      </c>
      <c r="B2908" t="s">
        <v>54</v>
      </c>
      <c r="C2908" t="s">
        <v>46</v>
      </c>
      <c r="D2908" t="s">
        <v>54</v>
      </c>
      <c r="E2908" t="s">
        <v>87</v>
      </c>
      <c r="F2908" t="s">
        <v>163</v>
      </c>
      <c r="G2908">
        <v>2011</v>
      </c>
      <c r="H2908" s="133">
        <v>5.8371428571428567E-2</v>
      </c>
    </row>
    <row r="2909" spans="1:8" hidden="1" x14ac:dyDescent="0.35">
      <c r="A2909" t="s">
        <v>53</v>
      </c>
      <c r="B2909" t="s">
        <v>55</v>
      </c>
      <c r="C2909" t="s">
        <v>46</v>
      </c>
      <c r="D2909" t="s">
        <v>55</v>
      </c>
      <c r="E2909" t="s">
        <v>87</v>
      </c>
      <c r="F2909" t="s">
        <v>163</v>
      </c>
      <c r="G2909">
        <v>2011</v>
      </c>
      <c r="H2909" s="133"/>
    </row>
    <row r="2910" spans="1:8" hidden="1" x14ac:dyDescent="0.35">
      <c r="A2910" t="s">
        <v>15</v>
      </c>
      <c r="B2910" t="s">
        <v>29</v>
      </c>
      <c r="C2910" t="s">
        <v>16</v>
      </c>
      <c r="D2910" t="s">
        <v>30</v>
      </c>
      <c r="E2910" t="s">
        <v>87</v>
      </c>
      <c r="F2910" t="s">
        <v>163</v>
      </c>
      <c r="G2910">
        <v>2011</v>
      </c>
      <c r="H2910" s="133"/>
    </row>
    <row r="2911" spans="1:8" hidden="1" x14ac:dyDescent="0.35">
      <c r="A2911" t="s">
        <v>15</v>
      </c>
      <c r="B2911" t="s">
        <v>19</v>
      </c>
      <c r="C2911" t="s">
        <v>16</v>
      </c>
      <c r="D2911" t="s">
        <v>20</v>
      </c>
      <c r="E2911" t="s">
        <v>87</v>
      </c>
      <c r="F2911" t="s">
        <v>163</v>
      </c>
      <c r="G2911">
        <v>2011</v>
      </c>
      <c r="H2911" s="133">
        <v>3.2314285714285719E-2</v>
      </c>
    </row>
    <row r="2912" spans="1:8" hidden="1" x14ac:dyDescent="0.35">
      <c r="A2912" t="s">
        <v>15</v>
      </c>
      <c r="B2912" t="s">
        <v>23</v>
      </c>
      <c r="C2912" t="s">
        <v>16</v>
      </c>
      <c r="D2912" t="s">
        <v>24</v>
      </c>
      <c r="E2912" t="s">
        <v>87</v>
      </c>
      <c r="F2912" t="s">
        <v>163</v>
      </c>
      <c r="G2912">
        <v>2011</v>
      </c>
      <c r="H2912" s="133">
        <v>2.1342857142857143E-2</v>
      </c>
    </row>
    <row r="2913" spans="1:8" hidden="1" x14ac:dyDescent="0.35">
      <c r="A2913" t="s">
        <v>15</v>
      </c>
      <c r="B2913" t="s">
        <v>27</v>
      </c>
      <c r="C2913" t="s">
        <v>16</v>
      </c>
      <c r="D2913" t="s">
        <v>28</v>
      </c>
      <c r="E2913" t="s">
        <v>87</v>
      </c>
      <c r="F2913" t="s">
        <v>163</v>
      </c>
      <c r="G2913">
        <v>2011</v>
      </c>
      <c r="H2913" s="133"/>
    </row>
    <row r="2914" spans="1:8" hidden="1" x14ac:dyDescent="0.35">
      <c r="A2914" t="s">
        <v>15</v>
      </c>
      <c r="B2914" t="s">
        <v>19</v>
      </c>
      <c r="C2914" t="s">
        <v>16</v>
      </c>
      <c r="D2914" t="s">
        <v>22</v>
      </c>
      <c r="E2914" t="s">
        <v>87</v>
      </c>
      <c r="F2914" t="s">
        <v>163</v>
      </c>
      <c r="G2914">
        <v>2011</v>
      </c>
      <c r="H2914" s="133">
        <v>1.7342857142857142E-2</v>
      </c>
    </row>
    <row r="2915" spans="1:8" hidden="1" x14ac:dyDescent="0.35">
      <c r="A2915" t="s">
        <v>15</v>
      </c>
      <c r="B2915" t="s">
        <v>17</v>
      </c>
      <c r="C2915" t="s">
        <v>16</v>
      </c>
      <c r="D2915" t="s">
        <v>18</v>
      </c>
      <c r="E2915" t="s">
        <v>87</v>
      </c>
      <c r="F2915" t="s">
        <v>163</v>
      </c>
      <c r="G2915">
        <v>2011</v>
      </c>
      <c r="H2915" s="133">
        <v>2.2800000000000001E-2</v>
      </c>
    </row>
    <row r="2916" spans="1:8" hidden="1" x14ac:dyDescent="0.35">
      <c r="A2916" t="s">
        <v>34</v>
      </c>
      <c r="B2916" t="s">
        <v>39</v>
      </c>
      <c r="C2916" t="s">
        <v>16</v>
      </c>
      <c r="D2916" t="s">
        <v>41</v>
      </c>
      <c r="E2916" t="s">
        <v>87</v>
      </c>
      <c r="F2916" t="s">
        <v>163</v>
      </c>
      <c r="G2916">
        <v>2011</v>
      </c>
      <c r="H2916" s="133">
        <v>1.52E-2</v>
      </c>
    </row>
    <row r="2917" spans="1:8" hidden="1" x14ac:dyDescent="0.35">
      <c r="A2917" t="s">
        <v>34</v>
      </c>
      <c r="B2917" t="s">
        <v>37</v>
      </c>
      <c r="C2917" t="s">
        <v>16</v>
      </c>
      <c r="D2917" t="s">
        <v>38</v>
      </c>
      <c r="E2917" t="s">
        <v>87</v>
      </c>
      <c r="F2917" t="s">
        <v>163</v>
      </c>
      <c r="G2917">
        <v>2011</v>
      </c>
      <c r="H2917" s="133">
        <v>3.7999999999999999E-2</v>
      </c>
    </row>
    <row r="2918" spans="1:8" hidden="1" x14ac:dyDescent="0.35">
      <c r="A2918" t="s">
        <v>15</v>
      </c>
      <c r="B2918" t="s">
        <v>19</v>
      </c>
      <c r="C2918" t="s">
        <v>31</v>
      </c>
      <c r="D2918" t="s">
        <v>33</v>
      </c>
      <c r="E2918" t="s">
        <v>87</v>
      </c>
      <c r="F2918" t="s">
        <v>163</v>
      </c>
      <c r="G2918">
        <v>2011</v>
      </c>
      <c r="H2918" s="133">
        <v>3.9914285714285715E-2</v>
      </c>
    </row>
    <row r="2919" spans="1:8" hidden="1" x14ac:dyDescent="0.35">
      <c r="A2919" t="s">
        <v>15</v>
      </c>
      <c r="B2919" t="s">
        <v>19</v>
      </c>
      <c r="C2919" t="s">
        <v>31</v>
      </c>
      <c r="D2919" t="s">
        <v>69</v>
      </c>
      <c r="E2919" t="s">
        <v>87</v>
      </c>
      <c r="F2919" t="s">
        <v>163</v>
      </c>
      <c r="G2919">
        <v>2011</v>
      </c>
      <c r="H2919" s="133"/>
    </row>
    <row r="2920" spans="1:8" hidden="1" x14ac:dyDescent="0.35">
      <c r="A2920" t="s">
        <v>34</v>
      </c>
      <c r="B2920" t="s">
        <v>39</v>
      </c>
      <c r="C2920" t="s">
        <v>31</v>
      </c>
      <c r="D2920" t="s">
        <v>42</v>
      </c>
      <c r="E2920" t="s">
        <v>87</v>
      </c>
      <c r="F2920" t="s">
        <v>163</v>
      </c>
      <c r="G2920">
        <v>2011</v>
      </c>
      <c r="H2920" s="133"/>
    </row>
    <row r="2921" spans="1:8" hidden="1" x14ac:dyDescent="0.35">
      <c r="A2921" t="s">
        <v>49</v>
      </c>
      <c r="B2921" t="s">
        <v>50</v>
      </c>
      <c r="C2921" t="s">
        <v>31</v>
      </c>
      <c r="D2921" t="s">
        <v>52</v>
      </c>
      <c r="E2921" t="s">
        <v>87</v>
      </c>
      <c r="F2921" t="s">
        <v>163</v>
      </c>
      <c r="G2921">
        <v>2011</v>
      </c>
      <c r="H2921" s="133">
        <v>2.2800000000000001E-2</v>
      </c>
    </row>
    <row r="2922" spans="1:8" hidden="1" x14ac:dyDescent="0.35">
      <c r="A2922" t="s">
        <v>34</v>
      </c>
      <c r="B2922" t="s">
        <v>35</v>
      </c>
      <c r="C2922" t="s">
        <v>167</v>
      </c>
      <c r="D2922" t="s">
        <v>36</v>
      </c>
      <c r="E2922" t="s">
        <v>87</v>
      </c>
      <c r="F2922" t="s">
        <v>163</v>
      </c>
      <c r="G2922">
        <v>2011</v>
      </c>
      <c r="H2922" s="133">
        <v>4.0571428571428571E-2</v>
      </c>
    </row>
    <row r="2923" spans="1:8" hidden="1" x14ac:dyDescent="0.35">
      <c r="A2923" t="s">
        <v>34</v>
      </c>
      <c r="B2923" t="s">
        <v>39</v>
      </c>
      <c r="C2923" t="s">
        <v>167</v>
      </c>
      <c r="D2923" t="s">
        <v>40</v>
      </c>
      <c r="E2923" t="s">
        <v>87</v>
      </c>
      <c r="F2923" t="s">
        <v>163</v>
      </c>
      <c r="G2923">
        <v>2011</v>
      </c>
      <c r="H2923" s="133">
        <v>0.21668571428571429</v>
      </c>
    </row>
    <row r="2924" spans="1:8" hidden="1" x14ac:dyDescent="0.35">
      <c r="A2924" t="s">
        <v>34</v>
      </c>
      <c r="B2924" t="s">
        <v>39</v>
      </c>
      <c r="C2924" t="s">
        <v>167</v>
      </c>
      <c r="D2924" t="s">
        <v>45</v>
      </c>
      <c r="E2924" t="s">
        <v>87</v>
      </c>
      <c r="F2924" t="s">
        <v>163</v>
      </c>
      <c r="G2924">
        <v>2011</v>
      </c>
      <c r="H2924" s="133">
        <v>2.0285714285714285E-2</v>
      </c>
    </row>
    <row r="2925" spans="1:8" hidden="1" x14ac:dyDescent="0.35">
      <c r="A2925" t="s">
        <v>120</v>
      </c>
      <c r="B2925" t="s">
        <v>47</v>
      </c>
      <c r="C2925" t="s">
        <v>46</v>
      </c>
      <c r="D2925" t="s">
        <v>48</v>
      </c>
      <c r="E2925" t="s">
        <v>87</v>
      </c>
      <c r="F2925" t="s">
        <v>163</v>
      </c>
      <c r="G2925">
        <v>2012</v>
      </c>
      <c r="H2925" s="133"/>
    </row>
    <row r="2926" spans="1:8" hidden="1" x14ac:dyDescent="0.35">
      <c r="A2926" t="s">
        <v>53</v>
      </c>
      <c r="B2926" t="s">
        <v>54</v>
      </c>
      <c r="C2926" t="s">
        <v>46</v>
      </c>
      <c r="D2926" t="s">
        <v>54</v>
      </c>
      <c r="E2926" t="s">
        <v>87</v>
      </c>
      <c r="F2926" t="s">
        <v>163</v>
      </c>
      <c r="G2926">
        <v>2012</v>
      </c>
      <c r="H2926" s="133">
        <v>4.2200000000000001E-2</v>
      </c>
    </row>
    <row r="2927" spans="1:8" hidden="1" x14ac:dyDescent="0.35">
      <c r="A2927" t="s">
        <v>53</v>
      </c>
      <c r="B2927" t="s">
        <v>55</v>
      </c>
      <c r="C2927" t="s">
        <v>46</v>
      </c>
      <c r="D2927" t="s">
        <v>55</v>
      </c>
      <c r="E2927" t="s">
        <v>87</v>
      </c>
      <c r="F2927" t="s">
        <v>163</v>
      </c>
      <c r="G2927">
        <v>2012</v>
      </c>
      <c r="H2927" s="133"/>
    </row>
    <row r="2928" spans="1:8" hidden="1" x14ac:dyDescent="0.35">
      <c r="A2928" t="s">
        <v>15</v>
      </c>
      <c r="B2928" t="s">
        <v>29</v>
      </c>
      <c r="C2928" t="s">
        <v>16</v>
      </c>
      <c r="D2928" t="s">
        <v>30</v>
      </c>
      <c r="E2928" t="s">
        <v>87</v>
      </c>
      <c r="F2928" t="s">
        <v>163</v>
      </c>
      <c r="G2928">
        <v>2012</v>
      </c>
      <c r="H2928" s="133"/>
    </row>
    <row r="2929" spans="1:8" hidden="1" x14ac:dyDescent="0.35">
      <c r="A2929" t="s">
        <v>15</v>
      </c>
      <c r="B2929" t="s">
        <v>19</v>
      </c>
      <c r="C2929" t="s">
        <v>16</v>
      </c>
      <c r="D2929" t="s">
        <v>20</v>
      </c>
      <c r="E2929" t="s">
        <v>87</v>
      </c>
      <c r="F2929" t="s">
        <v>163</v>
      </c>
      <c r="G2929">
        <v>2012</v>
      </c>
      <c r="H2929" s="133"/>
    </row>
    <row r="2930" spans="1:8" hidden="1" x14ac:dyDescent="0.35">
      <c r="A2930" t="s">
        <v>15</v>
      </c>
      <c r="B2930" t="s">
        <v>23</v>
      </c>
      <c r="C2930" t="s">
        <v>16</v>
      </c>
      <c r="D2930" t="s">
        <v>24</v>
      </c>
      <c r="E2930" t="s">
        <v>87</v>
      </c>
      <c r="F2930" t="s">
        <v>163</v>
      </c>
      <c r="G2930">
        <v>2012</v>
      </c>
      <c r="H2930" s="133"/>
    </row>
    <row r="2931" spans="1:8" hidden="1" x14ac:dyDescent="0.35">
      <c r="A2931" t="s">
        <v>15</v>
      </c>
      <c r="B2931" t="s">
        <v>27</v>
      </c>
      <c r="C2931" t="s">
        <v>16</v>
      </c>
      <c r="D2931" t="s">
        <v>28</v>
      </c>
      <c r="E2931" t="s">
        <v>87</v>
      </c>
      <c r="F2931" t="s">
        <v>163</v>
      </c>
      <c r="G2931">
        <v>2012</v>
      </c>
      <c r="H2931" s="133">
        <v>1.52E-2</v>
      </c>
    </row>
    <row r="2932" spans="1:8" hidden="1" x14ac:dyDescent="0.35">
      <c r="A2932" t="s">
        <v>15</v>
      </c>
      <c r="B2932" t="s">
        <v>19</v>
      </c>
      <c r="C2932" t="s">
        <v>16</v>
      </c>
      <c r="D2932" t="s">
        <v>22</v>
      </c>
      <c r="E2932" t="s">
        <v>87</v>
      </c>
      <c r="F2932" t="s">
        <v>163</v>
      </c>
      <c r="G2932">
        <v>2012</v>
      </c>
      <c r="H2932" s="133">
        <v>2.8514285714285714E-2</v>
      </c>
    </row>
    <row r="2933" spans="1:8" hidden="1" x14ac:dyDescent="0.35">
      <c r="A2933" t="s">
        <v>15</v>
      </c>
      <c r="B2933" t="s">
        <v>17</v>
      </c>
      <c r="C2933" t="s">
        <v>16</v>
      </c>
      <c r="D2933" t="s">
        <v>18</v>
      </c>
      <c r="E2933" t="s">
        <v>87</v>
      </c>
      <c r="F2933" t="s">
        <v>163</v>
      </c>
      <c r="G2933">
        <v>2012</v>
      </c>
      <c r="H2933" s="133"/>
    </row>
    <row r="2934" spans="1:8" hidden="1" x14ac:dyDescent="0.35">
      <c r="A2934" t="s">
        <v>34</v>
      </c>
      <c r="B2934" t="s">
        <v>39</v>
      </c>
      <c r="C2934" t="s">
        <v>16</v>
      </c>
      <c r="D2934" t="s">
        <v>41</v>
      </c>
      <c r="E2934" t="s">
        <v>87</v>
      </c>
      <c r="F2934" t="s">
        <v>163</v>
      </c>
      <c r="G2934">
        <v>2012</v>
      </c>
      <c r="H2934" s="133"/>
    </row>
    <row r="2935" spans="1:8" hidden="1" x14ac:dyDescent="0.35">
      <c r="A2935" t="s">
        <v>34</v>
      </c>
      <c r="B2935" t="s">
        <v>37</v>
      </c>
      <c r="C2935" t="s">
        <v>16</v>
      </c>
      <c r="D2935" t="s">
        <v>38</v>
      </c>
      <c r="E2935" t="s">
        <v>87</v>
      </c>
      <c r="F2935" t="s">
        <v>163</v>
      </c>
      <c r="G2935">
        <v>2012</v>
      </c>
      <c r="H2935" s="133"/>
    </row>
    <row r="2936" spans="1:8" hidden="1" x14ac:dyDescent="0.35">
      <c r="A2936" t="s">
        <v>15</v>
      </c>
      <c r="B2936" t="s">
        <v>19</v>
      </c>
      <c r="C2936" t="s">
        <v>31</v>
      </c>
      <c r="D2936" t="s">
        <v>33</v>
      </c>
      <c r="E2936" t="s">
        <v>87</v>
      </c>
      <c r="F2936" t="s">
        <v>163</v>
      </c>
      <c r="G2936">
        <v>2012</v>
      </c>
      <c r="H2936" s="133">
        <v>5.5114285714285713E-2</v>
      </c>
    </row>
    <row r="2937" spans="1:8" hidden="1" x14ac:dyDescent="0.35">
      <c r="A2937" t="s">
        <v>15</v>
      </c>
      <c r="B2937" t="s">
        <v>19</v>
      </c>
      <c r="C2937" t="s">
        <v>31</v>
      </c>
      <c r="D2937" t="s">
        <v>69</v>
      </c>
      <c r="E2937" t="s">
        <v>87</v>
      </c>
      <c r="F2937" t="s">
        <v>163</v>
      </c>
      <c r="G2937">
        <v>2012</v>
      </c>
      <c r="H2937" s="133"/>
    </row>
    <row r="2938" spans="1:8" hidden="1" x14ac:dyDescent="0.35">
      <c r="A2938" t="s">
        <v>34</v>
      </c>
      <c r="B2938" t="s">
        <v>39</v>
      </c>
      <c r="C2938" t="s">
        <v>31</v>
      </c>
      <c r="D2938" t="s">
        <v>42</v>
      </c>
      <c r="E2938" t="s">
        <v>87</v>
      </c>
      <c r="F2938" t="s">
        <v>163</v>
      </c>
      <c r="G2938">
        <v>2012</v>
      </c>
      <c r="H2938" s="133"/>
    </row>
    <row r="2939" spans="1:8" hidden="1" x14ac:dyDescent="0.35">
      <c r="A2939" t="s">
        <v>49</v>
      </c>
      <c r="B2939" t="s">
        <v>50</v>
      </c>
      <c r="C2939" t="s">
        <v>31</v>
      </c>
      <c r="D2939" t="s">
        <v>52</v>
      </c>
      <c r="E2939" t="s">
        <v>87</v>
      </c>
      <c r="F2939" t="s">
        <v>163</v>
      </c>
      <c r="G2939">
        <v>2012</v>
      </c>
      <c r="H2939" s="133">
        <v>2.0914285714285715E-2</v>
      </c>
    </row>
    <row r="2940" spans="1:8" hidden="1" x14ac:dyDescent="0.35">
      <c r="A2940" t="s">
        <v>34</v>
      </c>
      <c r="B2940" t="s">
        <v>35</v>
      </c>
      <c r="C2940" t="s">
        <v>167</v>
      </c>
      <c r="D2940" t="s">
        <v>36</v>
      </c>
      <c r="E2940" t="s">
        <v>87</v>
      </c>
      <c r="F2940" t="s">
        <v>163</v>
      </c>
      <c r="G2940">
        <v>2012</v>
      </c>
      <c r="H2940" s="133">
        <v>5.1000000000000004E-2</v>
      </c>
    </row>
    <row r="2941" spans="1:8" hidden="1" x14ac:dyDescent="0.35">
      <c r="A2941" t="s">
        <v>34</v>
      </c>
      <c r="B2941" t="s">
        <v>39</v>
      </c>
      <c r="C2941" t="s">
        <v>167</v>
      </c>
      <c r="D2941" t="s">
        <v>40</v>
      </c>
      <c r="E2941" t="s">
        <v>87</v>
      </c>
      <c r="F2941" t="s">
        <v>163</v>
      </c>
      <c r="G2941">
        <v>2012</v>
      </c>
      <c r="H2941" s="133">
        <v>0.20525714285714286</v>
      </c>
    </row>
    <row r="2942" spans="1:8" hidden="1" x14ac:dyDescent="0.35">
      <c r="A2942" t="s">
        <v>34</v>
      </c>
      <c r="B2942" t="s">
        <v>39</v>
      </c>
      <c r="C2942" t="s">
        <v>167</v>
      </c>
      <c r="D2942" t="s">
        <v>45</v>
      </c>
      <c r="E2942" t="s">
        <v>87</v>
      </c>
      <c r="F2942" t="s">
        <v>163</v>
      </c>
      <c r="G2942">
        <v>2012</v>
      </c>
      <c r="H2942" s="133">
        <v>3.1199999999999999E-2</v>
      </c>
    </row>
    <row r="2943" spans="1:8" hidden="1" x14ac:dyDescent="0.35">
      <c r="A2943" t="s">
        <v>120</v>
      </c>
      <c r="B2943" t="s">
        <v>47</v>
      </c>
      <c r="C2943" t="s">
        <v>46</v>
      </c>
      <c r="D2943" t="s">
        <v>133</v>
      </c>
      <c r="E2943" t="s">
        <v>87</v>
      </c>
      <c r="F2943" t="s">
        <v>163</v>
      </c>
      <c r="G2943">
        <v>2013</v>
      </c>
      <c r="H2943" s="133"/>
    </row>
    <row r="2944" spans="1:8" hidden="1" x14ac:dyDescent="0.35">
      <c r="A2944" t="s">
        <v>53</v>
      </c>
      <c r="B2944" t="s">
        <v>54</v>
      </c>
      <c r="C2944" t="s">
        <v>46</v>
      </c>
      <c r="D2944" t="s">
        <v>54</v>
      </c>
      <c r="E2944" t="s">
        <v>87</v>
      </c>
      <c r="F2944" t="s">
        <v>163</v>
      </c>
      <c r="G2944">
        <v>2013</v>
      </c>
      <c r="H2944" s="133">
        <v>6.2685714285714289E-2</v>
      </c>
    </row>
    <row r="2945" spans="1:8" hidden="1" x14ac:dyDescent="0.35">
      <c r="A2945" t="s">
        <v>15</v>
      </c>
      <c r="B2945" t="s">
        <v>29</v>
      </c>
      <c r="C2945" t="s">
        <v>16</v>
      </c>
      <c r="D2945" t="s">
        <v>30</v>
      </c>
      <c r="E2945" t="s">
        <v>87</v>
      </c>
      <c r="F2945" t="s">
        <v>163</v>
      </c>
      <c r="G2945">
        <v>2013</v>
      </c>
      <c r="H2945" s="133">
        <v>3.6228571428571429E-2</v>
      </c>
    </row>
    <row r="2946" spans="1:8" hidden="1" x14ac:dyDescent="0.35">
      <c r="A2946" t="s">
        <v>15</v>
      </c>
      <c r="B2946" t="s">
        <v>27</v>
      </c>
      <c r="C2946" t="s">
        <v>16</v>
      </c>
      <c r="D2946" t="s">
        <v>28</v>
      </c>
      <c r="E2946" t="s">
        <v>87</v>
      </c>
      <c r="F2946" t="s">
        <v>163</v>
      </c>
      <c r="G2946">
        <v>2013</v>
      </c>
      <c r="H2946" s="133"/>
    </row>
    <row r="2947" spans="1:8" hidden="1" x14ac:dyDescent="0.35">
      <c r="A2947" t="s">
        <v>15</v>
      </c>
      <c r="B2947" t="s">
        <v>19</v>
      </c>
      <c r="C2947" t="s">
        <v>16</v>
      </c>
      <c r="D2947" t="s">
        <v>22</v>
      </c>
      <c r="E2947" t="s">
        <v>87</v>
      </c>
      <c r="F2947" t="s">
        <v>163</v>
      </c>
      <c r="G2947">
        <v>2013</v>
      </c>
      <c r="H2947" s="133">
        <v>2.8514285714285714E-2</v>
      </c>
    </row>
    <row r="2948" spans="1:8" hidden="1" x14ac:dyDescent="0.35">
      <c r="A2948" t="s">
        <v>34</v>
      </c>
      <c r="B2948" t="s">
        <v>39</v>
      </c>
      <c r="C2948" t="s">
        <v>16</v>
      </c>
      <c r="D2948" t="s">
        <v>41</v>
      </c>
      <c r="E2948" t="s">
        <v>87</v>
      </c>
      <c r="F2948" t="s">
        <v>163</v>
      </c>
      <c r="G2948">
        <v>2013</v>
      </c>
      <c r="H2948" s="133"/>
    </row>
    <row r="2949" spans="1:8" hidden="1" x14ac:dyDescent="0.35">
      <c r="A2949" t="s">
        <v>15</v>
      </c>
      <c r="B2949" t="s">
        <v>19</v>
      </c>
      <c r="C2949" t="s">
        <v>31</v>
      </c>
      <c r="D2949" t="s">
        <v>33</v>
      </c>
      <c r="E2949" t="s">
        <v>87</v>
      </c>
      <c r="F2949" t="s">
        <v>163</v>
      </c>
      <c r="G2949">
        <v>2013</v>
      </c>
      <c r="H2949" s="133">
        <v>3.2314285714285719E-2</v>
      </c>
    </row>
    <row r="2950" spans="1:8" hidden="1" x14ac:dyDescent="0.35">
      <c r="A2950" t="s">
        <v>49</v>
      </c>
      <c r="B2950" t="s">
        <v>50</v>
      </c>
      <c r="C2950" t="s">
        <v>31</v>
      </c>
      <c r="D2950" t="s">
        <v>52</v>
      </c>
      <c r="E2950" t="s">
        <v>87</v>
      </c>
      <c r="F2950" t="s">
        <v>163</v>
      </c>
      <c r="G2950">
        <v>2013</v>
      </c>
      <c r="H2950" s="133">
        <v>1.7742857142857144E-2</v>
      </c>
    </row>
    <row r="2951" spans="1:8" hidden="1" x14ac:dyDescent="0.35">
      <c r="A2951" t="s">
        <v>34</v>
      </c>
      <c r="B2951" t="s">
        <v>35</v>
      </c>
      <c r="C2951" t="s">
        <v>167</v>
      </c>
      <c r="D2951" t="s">
        <v>36</v>
      </c>
      <c r="E2951" t="s">
        <v>87</v>
      </c>
      <c r="F2951" t="s">
        <v>163</v>
      </c>
      <c r="G2951">
        <v>2013</v>
      </c>
      <c r="H2951" s="133">
        <v>4.1228571428571427E-2</v>
      </c>
    </row>
    <row r="2952" spans="1:8" hidden="1" x14ac:dyDescent="0.35">
      <c r="A2952" t="s">
        <v>34</v>
      </c>
      <c r="B2952" t="s">
        <v>39</v>
      </c>
      <c r="C2952" t="s">
        <v>167</v>
      </c>
      <c r="D2952" t="s">
        <v>40</v>
      </c>
      <c r="E2952" t="s">
        <v>87</v>
      </c>
      <c r="F2952" t="s">
        <v>163</v>
      </c>
      <c r="G2952">
        <v>2013</v>
      </c>
      <c r="H2952" s="133">
        <v>3.8914285714285714E-2</v>
      </c>
    </row>
    <row r="2953" spans="1:8" hidden="1" x14ac:dyDescent="0.35">
      <c r="A2953" t="s">
        <v>34</v>
      </c>
      <c r="B2953" t="s">
        <v>39</v>
      </c>
      <c r="C2953" t="s">
        <v>167</v>
      </c>
      <c r="D2953" t="s">
        <v>45</v>
      </c>
      <c r="E2953" t="s">
        <v>87</v>
      </c>
      <c r="F2953" t="s">
        <v>163</v>
      </c>
      <c r="G2953">
        <v>2013</v>
      </c>
      <c r="H2953" s="133">
        <v>2.6600000000000002E-2</v>
      </c>
    </row>
    <row r="2954" spans="1:8" hidden="1" x14ac:dyDescent="0.35">
      <c r="A2954" t="s">
        <v>154</v>
      </c>
      <c r="B2954" t="s">
        <v>54</v>
      </c>
      <c r="C2954" t="s">
        <v>46</v>
      </c>
      <c r="D2954" t="s">
        <v>54</v>
      </c>
      <c r="E2954" t="s">
        <v>87</v>
      </c>
      <c r="F2954" t="s">
        <v>163</v>
      </c>
      <c r="G2954">
        <v>2014</v>
      </c>
      <c r="H2954" s="133">
        <v>1.9942857142857144E-2</v>
      </c>
    </row>
    <row r="2955" spans="1:8" hidden="1" x14ac:dyDescent="0.35">
      <c r="A2955" t="s">
        <v>154</v>
      </c>
      <c r="B2955" t="s">
        <v>47</v>
      </c>
      <c r="C2955" t="s">
        <v>46</v>
      </c>
      <c r="D2955" t="s">
        <v>48</v>
      </c>
      <c r="E2955" t="s">
        <v>87</v>
      </c>
      <c r="F2955" t="s">
        <v>163</v>
      </c>
      <c r="G2955">
        <v>2014</v>
      </c>
      <c r="H2955" s="133">
        <v>1.7114285714285714E-2</v>
      </c>
    </row>
    <row r="2956" spans="1:8" hidden="1" x14ac:dyDescent="0.35">
      <c r="A2956" t="s">
        <v>15</v>
      </c>
      <c r="B2956" t="s">
        <v>29</v>
      </c>
      <c r="C2956" t="s">
        <v>16</v>
      </c>
      <c r="D2956" t="s">
        <v>30</v>
      </c>
      <c r="E2956" t="s">
        <v>87</v>
      </c>
      <c r="F2956" t="s">
        <v>163</v>
      </c>
      <c r="G2956">
        <v>2014</v>
      </c>
      <c r="H2956" s="133">
        <v>1.3599999999999999E-2</v>
      </c>
    </row>
    <row r="2957" spans="1:8" hidden="1" x14ac:dyDescent="0.35">
      <c r="A2957" t="s">
        <v>15</v>
      </c>
      <c r="B2957" t="s">
        <v>27</v>
      </c>
      <c r="C2957" t="s">
        <v>16</v>
      </c>
      <c r="D2957" t="s">
        <v>28</v>
      </c>
      <c r="E2957" t="s">
        <v>87</v>
      </c>
      <c r="F2957" t="s">
        <v>163</v>
      </c>
      <c r="G2957">
        <v>2014</v>
      </c>
      <c r="H2957" s="133">
        <v>1.52E-2</v>
      </c>
    </row>
    <row r="2958" spans="1:8" hidden="1" x14ac:dyDescent="0.35">
      <c r="A2958" t="s">
        <v>15</v>
      </c>
      <c r="B2958" t="s">
        <v>19</v>
      </c>
      <c r="C2958" t="s">
        <v>16</v>
      </c>
      <c r="D2958" t="s">
        <v>22</v>
      </c>
      <c r="E2958" t="s">
        <v>87</v>
      </c>
      <c r="F2958" t="s">
        <v>163</v>
      </c>
      <c r="G2958">
        <v>2014</v>
      </c>
      <c r="H2958" s="133">
        <v>3.04E-2</v>
      </c>
    </row>
    <row r="2959" spans="1:8" hidden="1" x14ac:dyDescent="0.35">
      <c r="A2959" t="s">
        <v>15</v>
      </c>
      <c r="B2959" t="s">
        <v>19</v>
      </c>
      <c r="C2959" t="s">
        <v>31</v>
      </c>
      <c r="D2959" t="s">
        <v>33</v>
      </c>
      <c r="E2959" t="s">
        <v>87</v>
      </c>
      <c r="F2959" t="s">
        <v>163</v>
      </c>
      <c r="G2959">
        <v>2014</v>
      </c>
      <c r="H2959" s="133">
        <v>3.4200000000000001E-2</v>
      </c>
    </row>
    <row r="2960" spans="1:8" hidden="1" x14ac:dyDescent="0.35">
      <c r="A2960" t="s">
        <v>49</v>
      </c>
      <c r="B2960" t="s">
        <v>50</v>
      </c>
      <c r="C2960" t="s">
        <v>31</v>
      </c>
      <c r="D2960" t="s">
        <v>52</v>
      </c>
      <c r="E2960" t="s">
        <v>87</v>
      </c>
      <c r="F2960" t="s">
        <v>163</v>
      </c>
      <c r="G2960">
        <v>2014</v>
      </c>
      <c r="H2960" s="133">
        <v>1.14E-2</v>
      </c>
    </row>
    <row r="2961" spans="1:8" hidden="1" x14ac:dyDescent="0.35">
      <c r="A2961" t="s">
        <v>34</v>
      </c>
      <c r="B2961" t="s">
        <v>35</v>
      </c>
      <c r="C2961" t="s">
        <v>167</v>
      </c>
      <c r="D2961" t="s">
        <v>36</v>
      </c>
      <c r="E2961" t="s">
        <v>87</v>
      </c>
      <c r="F2961" t="s">
        <v>163</v>
      </c>
      <c r="G2961">
        <v>2014</v>
      </c>
      <c r="H2961" s="133">
        <v>2.185714285714286E-2</v>
      </c>
    </row>
    <row r="2962" spans="1:8" hidden="1" x14ac:dyDescent="0.35">
      <c r="A2962" t="s">
        <v>34</v>
      </c>
      <c r="B2962" t="s">
        <v>39</v>
      </c>
      <c r="C2962" t="s">
        <v>167</v>
      </c>
      <c r="D2962" t="s">
        <v>40</v>
      </c>
      <c r="E2962" t="s">
        <v>87</v>
      </c>
      <c r="F2962" t="s">
        <v>163</v>
      </c>
      <c r="G2962">
        <v>2014</v>
      </c>
      <c r="H2962" s="133">
        <v>2.1542857142857141E-2</v>
      </c>
    </row>
    <row r="2963" spans="1:8" hidden="1" x14ac:dyDescent="0.35">
      <c r="A2963" t="s">
        <v>34</v>
      </c>
      <c r="B2963" t="s">
        <v>39</v>
      </c>
      <c r="C2963" t="s">
        <v>167</v>
      </c>
      <c r="D2963" t="s">
        <v>45</v>
      </c>
      <c r="E2963" t="s">
        <v>87</v>
      </c>
      <c r="F2963" t="s">
        <v>163</v>
      </c>
      <c r="G2963">
        <v>2014</v>
      </c>
      <c r="H2963" s="133">
        <v>4.9657142857142851E-2</v>
      </c>
    </row>
    <row r="2964" spans="1:8" x14ac:dyDescent="0.35">
      <c r="A2964" s="126"/>
      <c r="B2964" s="126"/>
      <c r="C2964" s="126"/>
      <c r="D2964" s="126"/>
      <c r="E2964" s="126"/>
      <c r="F2964" s="126"/>
      <c r="G2964" s="126"/>
      <c r="H2964" s="126"/>
    </row>
    <row r="2965" spans="1:8" x14ac:dyDescent="0.35">
      <c r="A2965" s="126"/>
      <c r="B2965" s="126"/>
      <c r="C2965" s="126"/>
      <c r="D2965" s="126"/>
      <c r="E2965" s="126"/>
      <c r="F2965" s="126"/>
      <c r="G2965" s="126"/>
      <c r="H2965" s="126"/>
    </row>
    <row r="2966" spans="1:8" x14ac:dyDescent="0.35">
      <c r="A2966" s="126"/>
      <c r="B2966" s="126"/>
      <c r="C2966" s="126"/>
      <c r="D2966" s="126"/>
      <c r="E2966" s="126"/>
      <c r="F2966" s="126"/>
      <c r="G2966" s="126"/>
      <c r="H2966" s="126"/>
    </row>
    <row r="2967" spans="1:8" x14ac:dyDescent="0.35">
      <c r="A2967" s="126"/>
      <c r="B2967" s="126"/>
      <c r="C2967" s="126"/>
      <c r="D2967" s="126"/>
      <c r="E2967" s="126"/>
      <c r="F2967" s="126"/>
      <c r="G2967" s="126"/>
      <c r="H2967" s="126"/>
    </row>
    <row r="2968" spans="1:8" x14ac:dyDescent="0.35">
      <c r="A2968" s="126"/>
      <c r="B2968" s="126"/>
      <c r="C2968" s="126"/>
      <c r="D2968" s="126"/>
      <c r="E2968" s="126"/>
      <c r="F2968" s="126"/>
      <c r="G2968" s="126"/>
      <c r="H2968" s="126"/>
    </row>
    <row r="2969" spans="1:8" x14ac:dyDescent="0.35">
      <c r="A2969" s="126"/>
      <c r="B2969" s="126"/>
      <c r="C2969" s="126"/>
      <c r="D2969" s="126"/>
      <c r="E2969" s="126"/>
      <c r="F2969" s="126"/>
      <c r="G2969" s="126"/>
      <c r="H2969" s="126"/>
    </row>
    <row r="2970" spans="1:8" x14ac:dyDescent="0.35">
      <c r="A2970" s="126"/>
      <c r="B2970" s="126"/>
      <c r="C2970" s="126"/>
      <c r="D2970" s="126"/>
      <c r="E2970" s="126"/>
      <c r="F2970" s="126"/>
      <c r="G2970" s="126"/>
      <c r="H2970" s="126"/>
    </row>
    <row r="2971" spans="1:8" x14ac:dyDescent="0.35">
      <c r="A2971" s="126"/>
      <c r="B2971" s="126"/>
      <c r="C2971" s="126"/>
      <c r="D2971" s="126"/>
      <c r="E2971" s="126"/>
      <c r="F2971" s="126"/>
      <c r="G2971" s="126"/>
      <c r="H2971" s="126"/>
    </row>
    <row r="2972" spans="1:8" x14ac:dyDescent="0.35">
      <c r="A2972" s="126"/>
      <c r="B2972" s="126"/>
      <c r="C2972" s="126"/>
      <c r="D2972" s="126"/>
      <c r="E2972" s="126"/>
      <c r="F2972" s="126"/>
      <c r="G2972" s="126"/>
      <c r="H2972" s="126"/>
    </row>
    <row r="2973" spans="1:8" x14ac:dyDescent="0.35">
      <c r="A2973" s="126"/>
      <c r="B2973" s="126"/>
      <c r="C2973" s="126"/>
      <c r="D2973" s="126"/>
      <c r="E2973" s="126"/>
      <c r="F2973" s="126"/>
      <c r="G2973" s="126"/>
      <c r="H2973" s="126"/>
    </row>
    <row r="2974" spans="1:8" x14ac:dyDescent="0.35">
      <c r="A2974" s="126"/>
      <c r="B2974" s="126"/>
      <c r="C2974" s="126"/>
      <c r="D2974" s="126"/>
      <c r="E2974" s="126"/>
      <c r="F2974" s="126"/>
      <c r="G2974" s="126"/>
      <c r="H2974" s="126"/>
    </row>
    <row r="2975" spans="1:8" x14ac:dyDescent="0.35">
      <c r="A2975" s="126"/>
      <c r="B2975" s="126"/>
      <c r="C2975" s="126"/>
      <c r="D2975" s="126"/>
      <c r="E2975" s="126"/>
      <c r="F2975" s="126"/>
      <c r="G2975" s="126"/>
      <c r="H2975" s="126"/>
    </row>
    <row r="2976" spans="1:8" x14ac:dyDescent="0.35">
      <c r="A2976" s="126"/>
      <c r="B2976" s="126"/>
      <c r="C2976" s="126"/>
      <c r="D2976" s="126"/>
      <c r="E2976" s="126"/>
      <c r="F2976" s="126"/>
      <c r="G2976" s="126"/>
      <c r="H2976" s="126"/>
    </row>
    <row r="2977" spans="1:8" x14ac:dyDescent="0.35">
      <c r="A2977" s="126"/>
      <c r="B2977" s="126"/>
      <c r="C2977" s="126"/>
      <c r="D2977" s="126"/>
      <c r="E2977" s="126"/>
      <c r="F2977" s="126"/>
      <c r="G2977" s="126"/>
      <c r="H2977" s="126"/>
    </row>
    <row r="2978" spans="1:8" x14ac:dyDescent="0.35">
      <c r="A2978" s="126"/>
      <c r="B2978" s="126"/>
      <c r="C2978" s="126"/>
      <c r="D2978" s="126"/>
      <c r="E2978" s="126"/>
      <c r="F2978" s="126"/>
      <c r="G2978" s="126"/>
      <c r="H2978" s="126"/>
    </row>
    <row r="2979" spans="1:8" x14ac:dyDescent="0.35">
      <c r="A2979" s="126"/>
      <c r="B2979" s="126"/>
      <c r="C2979" s="126"/>
      <c r="D2979" s="126"/>
      <c r="E2979" s="126"/>
      <c r="F2979" s="126"/>
      <c r="G2979" s="126"/>
      <c r="H2979" s="126"/>
    </row>
    <row r="2980" spans="1:8" x14ac:dyDescent="0.35">
      <c r="A2980" s="126"/>
      <c r="B2980" s="126"/>
      <c r="C2980" s="126"/>
      <c r="D2980" s="126"/>
      <c r="E2980" s="126"/>
      <c r="F2980" s="126"/>
      <c r="G2980" s="126"/>
      <c r="H2980" s="126"/>
    </row>
    <row r="2981" spans="1:8" x14ac:dyDescent="0.35">
      <c r="A2981" s="126"/>
      <c r="B2981" s="126"/>
      <c r="C2981" s="126"/>
      <c r="D2981" s="126"/>
      <c r="E2981" s="126"/>
      <c r="F2981" s="126"/>
      <c r="G2981" s="126"/>
      <c r="H2981" s="126"/>
    </row>
    <row r="2982" spans="1:8" x14ac:dyDescent="0.35">
      <c r="A2982" s="126"/>
      <c r="B2982" s="126"/>
      <c r="C2982" s="126"/>
      <c r="D2982" s="126"/>
      <c r="E2982" s="126"/>
      <c r="F2982" s="126"/>
      <c r="G2982" s="126"/>
      <c r="H2982" s="126"/>
    </row>
    <row r="2983" spans="1:8" x14ac:dyDescent="0.35">
      <c r="A2983" s="126"/>
      <c r="B2983" s="126"/>
      <c r="C2983" s="126"/>
      <c r="D2983" s="126"/>
      <c r="E2983" s="126"/>
      <c r="F2983" s="126"/>
      <c r="G2983" s="126"/>
      <c r="H2983" s="126"/>
    </row>
    <row r="2984" spans="1:8" x14ac:dyDescent="0.35">
      <c r="A2984" s="126"/>
      <c r="B2984" s="126"/>
      <c r="C2984" s="126"/>
      <c r="D2984" s="126"/>
      <c r="E2984" s="126"/>
      <c r="F2984" s="126"/>
      <c r="G2984" s="126"/>
      <c r="H2984" s="126"/>
    </row>
    <row r="2985" spans="1:8" x14ac:dyDescent="0.35">
      <c r="A2985" s="126"/>
      <c r="B2985" s="126"/>
      <c r="C2985" s="126"/>
      <c r="D2985" s="126"/>
      <c r="E2985" s="126"/>
      <c r="F2985" s="126"/>
      <c r="G2985" s="126"/>
      <c r="H2985" s="126"/>
    </row>
    <row r="2986" spans="1:8" x14ac:dyDescent="0.35">
      <c r="A2986" s="126"/>
      <c r="B2986" s="126"/>
      <c r="C2986" s="126"/>
      <c r="D2986" s="126"/>
      <c r="E2986" s="126"/>
      <c r="F2986" s="126"/>
      <c r="G2986" s="126"/>
      <c r="H2986" s="126"/>
    </row>
    <row r="2987" spans="1:8" x14ac:dyDescent="0.35">
      <c r="A2987" s="126"/>
      <c r="B2987" s="126"/>
      <c r="C2987" s="126"/>
      <c r="D2987" s="126"/>
      <c r="E2987" s="126"/>
      <c r="F2987" s="126"/>
      <c r="G2987" s="126"/>
      <c r="H2987" s="126"/>
    </row>
    <row r="2988" spans="1:8" x14ac:dyDescent="0.35">
      <c r="A2988" s="126"/>
      <c r="B2988" s="126"/>
      <c r="C2988" s="126"/>
      <c r="D2988" s="126"/>
      <c r="E2988" s="126"/>
      <c r="F2988" s="126"/>
      <c r="G2988" s="126"/>
      <c r="H2988" s="126"/>
    </row>
    <row r="2989" spans="1:8" x14ac:dyDescent="0.35">
      <c r="A2989" s="126"/>
      <c r="B2989" s="126"/>
      <c r="C2989" s="126"/>
      <c r="D2989" s="126"/>
      <c r="E2989" s="126"/>
      <c r="F2989" s="126"/>
      <c r="G2989" s="126"/>
      <c r="H2989" s="126"/>
    </row>
    <row r="2990" spans="1:8" x14ac:dyDescent="0.35">
      <c r="A2990" s="126"/>
      <c r="B2990" s="126"/>
      <c r="C2990" s="126"/>
      <c r="D2990" s="126"/>
      <c r="E2990" s="126"/>
      <c r="F2990" s="126"/>
      <c r="G2990" s="126"/>
      <c r="H2990" s="126"/>
    </row>
    <row r="2991" spans="1:8" x14ac:dyDescent="0.35">
      <c r="A2991" s="126"/>
      <c r="B2991" s="126"/>
      <c r="C2991" s="126"/>
      <c r="D2991" s="126"/>
      <c r="E2991" s="126"/>
      <c r="F2991" s="126"/>
      <c r="G2991" s="126"/>
      <c r="H2991" s="126"/>
    </row>
    <row r="2992" spans="1:8" x14ac:dyDescent="0.35">
      <c r="A2992" s="126"/>
      <c r="B2992" s="126"/>
      <c r="C2992" s="126"/>
      <c r="D2992" s="126"/>
      <c r="E2992" s="126"/>
      <c r="F2992" s="126"/>
      <c r="G2992" s="126"/>
      <c r="H2992" s="126"/>
    </row>
    <row r="2993" spans="1:8" x14ac:dyDescent="0.35">
      <c r="A2993" s="126"/>
      <c r="B2993" s="126"/>
      <c r="C2993" s="126"/>
      <c r="D2993" s="126"/>
      <c r="E2993" s="126"/>
      <c r="F2993" s="126"/>
      <c r="G2993" s="126"/>
      <c r="H2993" s="126"/>
    </row>
    <row r="2994" spans="1:8" x14ac:dyDescent="0.35">
      <c r="A2994" s="126"/>
      <c r="B2994" s="126"/>
      <c r="C2994" s="126"/>
      <c r="D2994" s="126"/>
      <c r="E2994" s="126"/>
      <c r="F2994" s="126"/>
      <c r="G2994" s="126"/>
      <c r="H2994" s="126"/>
    </row>
    <row r="2995" spans="1:8" x14ac:dyDescent="0.35">
      <c r="A2995" s="126"/>
      <c r="B2995" s="126"/>
      <c r="C2995" s="126"/>
      <c r="D2995" s="126"/>
      <c r="E2995" s="126"/>
      <c r="F2995" s="126"/>
      <c r="G2995" s="126"/>
      <c r="H2995" s="126"/>
    </row>
    <row r="2996" spans="1:8" x14ac:dyDescent="0.35">
      <c r="A2996" s="126"/>
      <c r="B2996" s="126"/>
      <c r="C2996" s="126"/>
      <c r="D2996" s="126"/>
      <c r="E2996" s="126"/>
      <c r="F2996" s="126"/>
      <c r="G2996" s="126"/>
      <c r="H2996" s="126"/>
    </row>
    <row r="2997" spans="1:8" x14ac:dyDescent="0.35">
      <c r="A2997" s="126"/>
      <c r="B2997" s="126"/>
      <c r="C2997" s="126"/>
      <c r="D2997" s="126"/>
      <c r="E2997" s="126"/>
      <c r="F2997" s="126"/>
      <c r="G2997" s="126"/>
      <c r="H2997" s="126"/>
    </row>
    <row r="2998" spans="1:8" x14ac:dyDescent="0.35">
      <c r="A2998" s="126"/>
      <c r="B2998" s="126"/>
      <c r="C2998" s="126"/>
      <c r="D2998" s="126"/>
      <c r="E2998" s="126"/>
      <c r="F2998" s="126"/>
      <c r="G2998" s="126"/>
      <c r="H2998" s="126"/>
    </row>
    <row r="2999" spans="1:8" x14ac:dyDescent="0.35">
      <c r="A2999" s="126"/>
      <c r="B2999" s="126"/>
      <c r="C2999" s="126"/>
      <c r="D2999" s="126"/>
      <c r="E2999" s="126"/>
      <c r="F2999" s="126"/>
      <c r="G2999" s="126"/>
      <c r="H2999" s="126"/>
    </row>
    <row r="3000" spans="1:8" x14ac:dyDescent="0.35">
      <c r="A3000" s="126"/>
      <c r="B3000" s="126"/>
      <c r="C3000" s="126"/>
      <c r="D3000" s="126"/>
      <c r="E3000" s="126"/>
      <c r="F3000" s="126"/>
      <c r="G3000" s="126"/>
      <c r="H3000" s="126"/>
    </row>
    <row r="3001" spans="1:8" x14ac:dyDescent="0.35">
      <c r="A3001" s="126"/>
      <c r="B3001" s="126"/>
      <c r="C3001" s="126"/>
      <c r="D3001" s="126"/>
      <c r="E3001" s="126"/>
      <c r="F3001" s="126"/>
      <c r="G3001" s="126"/>
      <c r="H3001" s="126"/>
    </row>
    <row r="3002" spans="1:8" x14ac:dyDescent="0.35">
      <c r="A3002" s="126"/>
      <c r="B3002" s="126"/>
      <c r="C3002" s="126"/>
      <c r="D3002" s="126"/>
      <c r="E3002" s="126"/>
      <c r="F3002" s="126"/>
      <c r="G3002" s="126"/>
      <c r="H3002" s="126"/>
    </row>
    <row r="3003" spans="1:8" x14ac:dyDescent="0.35">
      <c r="A3003" s="126"/>
      <c r="B3003" s="126"/>
      <c r="C3003" s="126"/>
      <c r="D3003" s="126"/>
      <c r="E3003" s="126"/>
      <c r="F3003" s="126"/>
      <c r="G3003" s="126"/>
      <c r="H3003" s="126"/>
    </row>
    <row r="3004" spans="1:8" x14ac:dyDescent="0.35">
      <c r="A3004" s="126"/>
      <c r="B3004" s="126"/>
      <c r="C3004" s="126"/>
      <c r="D3004" s="126"/>
      <c r="E3004" s="126"/>
      <c r="F3004" s="126"/>
      <c r="G3004" s="126"/>
      <c r="H3004" s="126"/>
    </row>
    <row r="3005" spans="1:8" x14ac:dyDescent="0.35">
      <c r="A3005" s="126"/>
      <c r="B3005" s="126"/>
      <c r="C3005" s="126"/>
      <c r="D3005" s="126"/>
      <c r="E3005" s="126"/>
      <c r="F3005" s="126"/>
      <c r="G3005" s="126"/>
      <c r="H3005" s="126"/>
    </row>
    <row r="3006" spans="1:8" x14ac:dyDescent="0.35">
      <c r="A3006" s="126"/>
      <c r="B3006" s="126"/>
      <c r="C3006" s="126"/>
      <c r="D3006" s="126"/>
      <c r="E3006" s="126"/>
      <c r="F3006" s="126"/>
      <c r="G3006" s="126"/>
      <c r="H3006" s="126"/>
    </row>
    <row r="3007" spans="1:8" x14ac:dyDescent="0.35">
      <c r="A3007" s="126"/>
      <c r="B3007" s="126"/>
      <c r="C3007" s="126"/>
      <c r="D3007" s="126"/>
      <c r="E3007" s="126"/>
      <c r="F3007" s="126"/>
      <c r="G3007" s="126"/>
      <c r="H3007" s="126"/>
    </row>
    <row r="3008" spans="1:8" x14ac:dyDescent="0.35">
      <c r="A3008" s="126"/>
      <c r="B3008" s="126"/>
      <c r="C3008" s="126"/>
      <c r="D3008" s="126"/>
      <c r="E3008" s="126"/>
      <c r="F3008" s="126"/>
      <c r="G3008" s="126"/>
      <c r="H3008" s="126"/>
    </row>
    <row r="3009" spans="1:8" x14ac:dyDescent="0.35">
      <c r="A3009" s="126"/>
      <c r="B3009" s="126"/>
      <c r="C3009" s="126"/>
      <c r="D3009" s="126"/>
      <c r="E3009" s="126"/>
      <c r="F3009" s="126"/>
      <c r="G3009" s="126"/>
      <c r="H3009" s="126"/>
    </row>
    <row r="3010" spans="1:8" x14ac:dyDescent="0.35">
      <c r="A3010" s="126"/>
      <c r="B3010" s="126"/>
      <c r="C3010" s="126"/>
      <c r="D3010" s="126"/>
      <c r="E3010" s="126"/>
      <c r="F3010" s="126"/>
      <c r="G3010" s="126"/>
      <c r="H3010" s="126"/>
    </row>
    <row r="3011" spans="1:8" x14ac:dyDescent="0.35">
      <c r="A3011" s="126"/>
      <c r="B3011" s="126"/>
      <c r="C3011" s="126"/>
      <c r="D3011" s="126"/>
      <c r="E3011" s="126"/>
      <c r="F3011" s="126"/>
      <c r="G3011" s="126"/>
      <c r="H3011" s="126"/>
    </row>
    <row r="3012" spans="1:8" x14ac:dyDescent="0.35">
      <c r="A3012" s="126"/>
      <c r="B3012" s="126"/>
      <c r="C3012" s="126"/>
      <c r="D3012" s="126"/>
      <c r="E3012" s="126"/>
      <c r="F3012" s="126"/>
      <c r="G3012" s="126"/>
      <c r="H3012" s="126"/>
    </row>
    <row r="3013" spans="1:8" x14ac:dyDescent="0.35">
      <c r="A3013" s="126"/>
      <c r="B3013" s="126"/>
      <c r="C3013" s="126"/>
      <c r="D3013" s="126"/>
      <c r="E3013" s="126"/>
      <c r="F3013" s="126"/>
      <c r="G3013" s="126"/>
      <c r="H3013" s="126"/>
    </row>
    <row r="3014" spans="1:8" x14ac:dyDescent="0.35">
      <c r="A3014" s="126"/>
      <c r="B3014" s="126"/>
      <c r="C3014" s="126"/>
      <c r="D3014" s="126"/>
      <c r="E3014" s="126"/>
      <c r="F3014" s="126"/>
      <c r="G3014" s="126"/>
      <c r="H3014" s="126"/>
    </row>
    <row r="3015" spans="1:8" x14ac:dyDescent="0.35">
      <c r="A3015" s="126"/>
      <c r="B3015" s="126"/>
      <c r="C3015" s="126"/>
      <c r="D3015" s="126"/>
      <c r="E3015" s="126"/>
      <c r="F3015" s="126"/>
      <c r="G3015" s="126"/>
      <c r="H3015" s="126"/>
    </row>
    <row r="3016" spans="1:8" x14ac:dyDescent="0.35">
      <c r="A3016" s="126"/>
      <c r="B3016" s="126"/>
      <c r="C3016" s="126"/>
      <c r="D3016" s="126"/>
      <c r="E3016" s="126"/>
      <c r="F3016" s="126"/>
      <c r="G3016" s="126"/>
      <c r="H3016" s="126"/>
    </row>
    <row r="3017" spans="1:8" x14ac:dyDescent="0.35">
      <c r="A3017" s="126"/>
      <c r="B3017" s="126"/>
      <c r="C3017" s="126"/>
      <c r="D3017" s="126"/>
      <c r="E3017" s="126"/>
      <c r="F3017" s="126"/>
      <c r="G3017" s="126"/>
      <c r="H3017" s="126"/>
    </row>
    <row r="3018" spans="1:8" x14ac:dyDescent="0.35">
      <c r="A3018" s="126"/>
      <c r="B3018" s="126"/>
      <c r="C3018" s="126"/>
      <c r="D3018" s="126"/>
      <c r="E3018" s="126"/>
      <c r="F3018" s="126"/>
      <c r="G3018" s="126"/>
      <c r="H3018" s="126"/>
    </row>
    <row r="3019" spans="1:8" x14ac:dyDescent="0.35">
      <c r="A3019" s="126"/>
      <c r="B3019" s="126"/>
      <c r="C3019" s="126"/>
      <c r="D3019" s="126"/>
      <c r="E3019" s="126"/>
      <c r="F3019" s="126"/>
      <c r="G3019" s="126"/>
      <c r="H3019" s="126"/>
    </row>
    <row r="3020" spans="1:8" x14ac:dyDescent="0.35">
      <c r="A3020" s="126"/>
      <c r="B3020" s="126"/>
      <c r="C3020" s="126"/>
      <c r="D3020" s="126"/>
      <c r="E3020" s="126"/>
      <c r="F3020" s="126"/>
      <c r="G3020" s="126"/>
      <c r="H3020" s="126"/>
    </row>
    <row r="3021" spans="1:8" x14ac:dyDescent="0.35">
      <c r="A3021" s="126"/>
      <c r="B3021" s="126"/>
      <c r="C3021" s="126"/>
      <c r="D3021" s="126"/>
      <c r="E3021" s="126"/>
      <c r="F3021" s="126"/>
      <c r="G3021" s="126"/>
      <c r="H3021" s="126"/>
    </row>
    <row r="3022" spans="1:8" x14ac:dyDescent="0.35">
      <c r="A3022" s="126"/>
      <c r="B3022" s="126"/>
      <c r="C3022" s="126"/>
      <c r="D3022" s="126"/>
      <c r="E3022" s="126"/>
      <c r="F3022" s="126"/>
      <c r="G3022" s="126"/>
      <c r="H3022" s="126"/>
    </row>
    <row r="3023" spans="1:8" x14ac:dyDescent="0.35">
      <c r="A3023" s="126"/>
      <c r="B3023" s="126"/>
      <c r="C3023" s="126"/>
      <c r="D3023" s="126"/>
      <c r="E3023" s="126"/>
      <c r="F3023" s="126"/>
      <c r="G3023" s="126"/>
      <c r="H3023" s="126"/>
    </row>
    <row r="3024" spans="1:8" x14ac:dyDescent="0.35">
      <c r="A3024" s="126"/>
      <c r="B3024" s="126"/>
      <c r="C3024" s="126"/>
      <c r="D3024" s="126"/>
      <c r="E3024" s="126"/>
      <c r="F3024" s="126"/>
      <c r="G3024" s="126"/>
      <c r="H3024" s="126"/>
    </row>
    <row r="3025" spans="1:8" x14ac:dyDescent="0.35">
      <c r="A3025" s="126"/>
      <c r="B3025" s="126"/>
      <c r="C3025" s="126"/>
      <c r="D3025" s="126"/>
      <c r="E3025" s="126"/>
      <c r="F3025" s="126"/>
      <c r="G3025" s="126"/>
      <c r="H3025" s="126"/>
    </row>
    <row r="3026" spans="1:8" x14ac:dyDescent="0.35">
      <c r="A3026" s="126"/>
      <c r="B3026" s="126"/>
      <c r="C3026" s="126"/>
      <c r="D3026" s="126"/>
      <c r="E3026" s="126"/>
      <c r="F3026" s="126"/>
      <c r="G3026" s="126"/>
      <c r="H3026" s="126"/>
    </row>
    <row r="3027" spans="1:8" x14ac:dyDescent="0.35">
      <c r="A3027" s="126"/>
      <c r="B3027" s="126"/>
      <c r="C3027" s="126"/>
      <c r="D3027" s="126"/>
      <c r="E3027" s="126"/>
      <c r="F3027" s="126"/>
      <c r="G3027" s="126"/>
      <c r="H3027" s="126"/>
    </row>
    <row r="3028" spans="1:8" x14ac:dyDescent="0.35">
      <c r="A3028" s="126"/>
      <c r="B3028" s="126"/>
      <c r="C3028" s="126"/>
      <c r="D3028" s="126"/>
      <c r="E3028" s="126"/>
      <c r="F3028" s="126"/>
      <c r="G3028" s="126"/>
      <c r="H3028" s="126"/>
    </row>
    <row r="3029" spans="1:8" x14ac:dyDescent="0.35">
      <c r="A3029" s="126"/>
      <c r="B3029" s="126"/>
      <c r="C3029" s="126"/>
      <c r="D3029" s="126"/>
      <c r="E3029" s="126"/>
      <c r="F3029" s="126"/>
      <c r="G3029" s="126"/>
      <c r="H3029" s="126"/>
    </row>
    <row r="3030" spans="1:8" x14ac:dyDescent="0.35">
      <c r="A3030" s="126"/>
      <c r="B3030" s="126"/>
      <c r="C3030" s="126"/>
      <c r="D3030" s="126"/>
      <c r="E3030" s="126"/>
      <c r="F3030" s="126"/>
      <c r="G3030" s="126"/>
      <c r="H3030" s="126"/>
    </row>
    <row r="3031" spans="1:8" x14ac:dyDescent="0.35">
      <c r="A3031" s="126"/>
      <c r="B3031" s="126"/>
      <c r="C3031" s="126"/>
      <c r="D3031" s="126"/>
      <c r="E3031" s="126"/>
      <c r="F3031" s="126"/>
      <c r="G3031" s="126"/>
      <c r="H3031" s="126"/>
    </row>
    <row r="3032" spans="1:8" x14ac:dyDescent="0.35">
      <c r="A3032" s="126"/>
      <c r="B3032" s="126"/>
      <c r="C3032" s="126"/>
      <c r="D3032" s="126"/>
      <c r="E3032" s="126"/>
      <c r="F3032" s="126"/>
      <c r="G3032" s="126"/>
      <c r="H3032" s="126"/>
    </row>
    <row r="3033" spans="1:8" x14ac:dyDescent="0.35">
      <c r="A3033" s="126"/>
      <c r="B3033" s="126"/>
      <c r="C3033" s="126"/>
      <c r="D3033" s="126"/>
      <c r="E3033" s="126"/>
      <c r="F3033" s="126"/>
      <c r="G3033" s="126"/>
      <c r="H3033" s="126"/>
    </row>
    <row r="3034" spans="1:8" x14ac:dyDescent="0.35">
      <c r="A3034" s="126"/>
      <c r="B3034" s="126"/>
      <c r="C3034" s="126"/>
      <c r="D3034" s="126"/>
      <c r="E3034" s="126"/>
      <c r="F3034" s="126"/>
      <c r="G3034" s="126"/>
      <c r="H3034" s="126"/>
    </row>
    <row r="3035" spans="1:8" x14ac:dyDescent="0.35">
      <c r="A3035" s="126"/>
      <c r="B3035" s="126"/>
      <c r="C3035" s="126"/>
      <c r="D3035" s="126"/>
      <c r="E3035" s="126"/>
      <c r="F3035" s="126"/>
      <c r="G3035" s="126"/>
      <c r="H3035" s="126"/>
    </row>
    <row r="3036" spans="1:8" x14ac:dyDescent="0.35">
      <c r="A3036" s="126"/>
      <c r="B3036" s="126"/>
      <c r="C3036" s="126"/>
      <c r="D3036" s="126"/>
      <c r="E3036" s="126"/>
      <c r="F3036" s="126"/>
      <c r="G3036" s="126"/>
      <c r="H3036" s="126"/>
    </row>
    <row r="3037" spans="1:8" x14ac:dyDescent="0.35">
      <c r="A3037" s="126"/>
      <c r="B3037" s="126"/>
      <c r="C3037" s="126"/>
      <c r="D3037" s="126"/>
      <c r="E3037" s="126"/>
      <c r="F3037" s="126"/>
      <c r="G3037" s="126"/>
      <c r="H3037" s="126"/>
    </row>
    <row r="3038" spans="1:8" x14ac:dyDescent="0.35">
      <c r="A3038" s="126"/>
      <c r="B3038" s="126"/>
      <c r="C3038" s="126"/>
      <c r="D3038" s="126"/>
      <c r="E3038" s="126"/>
      <c r="F3038" s="126"/>
      <c r="G3038" s="126"/>
      <c r="H3038" s="126"/>
    </row>
    <row r="3039" spans="1:8" x14ac:dyDescent="0.35">
      <c r="A3039" s="126"/>
      <c r="B3039" s="126"/>
      <c r="C3039" s="126"/>
      <c r="D3039" s="126"/>
      <c r="E3039" s="126"/>
      <c r="F3039" s="126"/>
      <c r="G3039" s="126"/>
      <c r="H3039" s="126"/>
    </row>
    <row r="3040" spans="1:8" x14ac:dyDescent="0.35">
      <c r="A3040" s="126"/>
      <c r="B3040" s="126"/>
      <c r="C3040" s="126"/>
      <c r="D3040" s="126"/>
      <c r="E3040" s="126"/>
      <c r="F3040" s="126"/>
      <c r="G3040" s="126"/>
      <c r="H3040" s="126"/>
    </row>
    <row r="3041" spans="1:8" x14ac:dyDescent="0.35">
      <c r="A3041" s="126"/>
      <c r="B3041" s="126"/>
      <c r="C3041" s="126"/>
      <c r="D3041" s="126"/>
      <c r="E3041" s="126"/>
      <c r="F3041" s="126"/>
      <c r="G3041" s="126"/>
      <c r="H3041" s="126"/>
    </row>
    <row r="3042" spans="1:8" x14ac:dyDescent="0.35">
      <c r="A3042" s="126"/>
      <c r="B3042" s="126"/>
      <c r="C3042" s="126"/>
      <c r="D3042" s="126"/>
      <c r="E3042" s="126"/>
      <c r="F3042" s="126"/>
      <c r="G3042" s="126"/>
      <c r="H3042" s="126"/>
    </row>
    <row r="3043" spans="1:8" x14ac:dyDescent="0.35">
      <c r="A3043" s="126"/>
      <c r="B3043" s="126"/>
      <c r="C3043" s="126"/>
      <c r="D3043" s="126"/>
      <c r="E3043" s="126"/>
      <c r="F3043" s="126"/>
      <c r="G3043" s="126"/>
      <c r="H3043" s="126"/>
    </row>
    <row r="3044" spans="1:8" x14ac:dyDescent="0.35">
      <c r="A3044" s="126"/>
      <c r="B3044" s="126"/>
      <c r="C3044" s="126"/>
      <c r="D3044" s="126"/>
      <c r="E3044" s="126"/>
      <c r="F3044" s="126"/>
      <c r="G3044" s="126"/>
      <c r="H3044" s="126"/>
    </row>
    <row r="3045" spans="1:8" x14ac:dyDescent="0.35">
      <c r="A3045" s="126"/>
      <c r="B3045" s="126"/>
      <c r="C3045" s="126"/>
      <c r="D3045" s="126"/>
      <c r="E3045" s="126"/>
      <c r="F3045" s="126"/>
      <c r="G3045" s="126"/>
      <c r="H3045" s="126"/>
    </row>
    <row r="3046" spans="1:8" x14ac:dyDescent="0.35">
      <c r="A3046" s="126"/>
      <c r="B3046" s="126"/>
      <c r="C3046" s="126"/>
      <c r="D3046" s="126"/>
      <c r="E3046" s="126"/>
      <c r="F3046" s="126"/>
      <c r="G3046" s="126"/>
      <c r="H3046" s="126"/>
    </row>
    <row r="3047" spans="1:8" x14ac:dyDescent="0.35">
      <c r="A3047" s="126"/>
      <c r="B3047" s="126"/>
      <c r="C3047" s="126"/>
      <c r="D3047" s="126"/>
      <c r="E3047" s="126"/>
      <c r="F3047" s="126"/>
      <c r="G3047" s="126"/>
      <c r="H3047" s="126"/>
    </row>
    <row r="3048" spans="1:8" x14ac:dyDescent="0.35">
      <c r="A3048" s="126"/>
      <c r="B3048" s="126"/>
      <c r="C3048" s="126"/>
      <c r="D3048" s="126"/>
      <c r="E3048" s="126"/>
      <c r="F3048" s="126"/>
      <c r="G3048" s="126"/>
      <c r="H3048" s="126"/>
    </row>
    <row r="3049" spans="1:8" x14ac:dyDescent="0.35">
      <c r="A3049" s="126"/>
      <c r="B3049" s="126"/>
      <c r="C3049" s="126"/>
      <c r="D3049" s="126"/>
      <c r="E3049" s="126"/>
      <c r="F3049" s="126"/>
      <c r="G3049" s="126"/>
      <c r="H3049" s="126"/>
    </row>
    <row r="3050" spans="1:8" x14ac:dyDescent="0.35">
      <c r="A3050" s="126"/>
      <c r="B3050" s="126"/>
      <c r="C3050" s="126"/>
      <c r="D3050" s="126"/>
      <c r="E3050" s="126"/>
      <c r="F3050" s="126"/>
      <c r="G3050" s="126"/>
      <c r="H3050" s="126"/>
    </row>
    <row r="3051" spans="1:8" x14ac:dyDescent="0.35">
      <c r="A3051" s="126"/>
      <c r="B3051" s="126"/>
      <c r="C3051" s="126"/>
      <c r="D3051" s="126"/>
      <c r="E3051" s="126"/>
      <c r="F3051" s="126"/>
      <c r="G3051" s="126"/>
      <c r="H3051" s="126"/>
    </row>
    <row r="3052" spans="1:8" x14ac:dyDescent="0.35">
      <c r="A3052" s="126"/>
      <c r="B3052" s="126"/>
      <c r="C3052" s="126"/>
      <c r="D3052" s="126"/>
      <c r="E3052" s="126"/>
      <c r="F3052" s="126"/>
      <c r="G3052" s="126"/>
      <c r="H3052" s="126"/>
    </row>
    <row r="3053" spans="1:8" x14ac:dyDescent="0.35">
      <c r="A3053" s="126"/>
      <c r="B3053" s="126"/>
      <c r="C3053" s="126"/>
      <c r="D3053" s="126"/>
      <c r="E3053" s="126"/>
      <c r="F3053" s="126"/>
      <c r="G3053" s="126"/>
      <c r="H3053" s="126"/>
    </row>
    <row r="3054" spans="1:8" x14ac:dyDescent="0.35">
      <c r="A3054" s="126"/>
      <c r="B3054" s="126"/>
      <c r="C3054" s="126"/>
      <c r="D3054" s="126"/>
      <c r="E3054" s="126"/>
      <c r="F3054" s="126"/>
      <c r="G3054" s="126"/>
      <c r="H3054" s="126"/>
    </row>
    <row r="3055" spans="1:8" x14ac:dyDescent="0.35">
      <c r="A3055" s="126"/>
      <c r="B3055" s="126"/>
      <c r="C3055" s="126"/>
      <c r="D3055" s="126"/>
      <c r="E3055" s="126"/>
      <c r="F3055" s="126"/>
      <c r="G3055" s="126"/>
      <c r="H3055" s="126"/>
    </row>
    <row r="3056" spans="1:8" x14ac:dyDescent="0.35">
      <c r="A3056" s="126"/>
      <c r="B3056" s="126"/>
      <c r="C3056" s="126"/>
      <c r="D3056" s="126"/>
      <c r="E3056" s="126"/>
      <c r="F3056" s="126"/>
      <c r="G3056" s="126"/>
      <c r="H3056" s="126"/>
    </row>
    <row r="3057" spans="1:8" x14ac:dyDescent="0.35">
      <c r="A3057" s="126"/>
      <c r="B3057" s="126"/>
      <c r="C3057" s="126"/>
      <c r="D3057" s="126"/>
      <c r="E3057" s="126"/>
      <c r="F3057" s="126"/>
      <c r="G3057" s="126"/>
      <c r="H3057" s="126"/>
    </row>
    <row r="3058" spans="1:8" x14ac:dyDescent="0.35">
      <c r="A3058" s="126"/>
      <c r="B3058" s="126"/>
      <c r="C3058" s="126"/>
      <c r="D3058" s="126"/>
      <c r="E3058" s="126"/>
      <c r="F3058" s="126"/>
      <c r="G3058" s="126"/>
      <c r="H3058" s="126"/>
    </row>
    <row r="3059" spans="1:8" x14ac:dyDescent="0.35">
      <c r="A3059" s="126"/>
      <c r="B3059" s="126"/>
      <c r="C3059" s="126"/>
      <c r="D3059" s="126"/>
      <c r="E3059" s="126"/>
      <c r="F3059" s="126"/>
      <c r="G3059" s="126"/>
      <c r="H3059" s="126"/>
    </row>
    <row r="3060" spans="1:8" x14ac:dyDescent="0.35">
      <c r="A3060" s="126"/>
      <c r="B3060" s="126"/>
      <c r="C3060" s="126"/>
      <c r="D3060" s="126"/>
      <c r="E3060" s="126"/>
      <c r="F3060" s="126"/>
      <c r="G3060" s="126"/>
      <c r="H3060" s="126"/>
    </row>
    <row r="3061" spans="1:8" x14ac:dyDescent="0.35">
      <c r="A3061" s="126"/>
      <c r="B3061" s="126"/>
      <c r="C3061" s="126"/>
      <c r="D3061" s="126"/>
      <c r="E3061" s="126"/>
      <c r="F3061" s="126"/>
      <c r="G3061" s="126"/>
      <c r="H3061" s="126"/>
    </row>
    <row r="3062" spans="1:8" x14ac:dyDescent="0.35">
      <c r="A3062" s="126"/>
      <c r="B3062" s="126"/>
      <c r="C3062" s="126"/>
      <c r="D3062" s="126"/>
      <c r="E3062" s="126"/>
      <c r="F3062" s="126"/>
      <c r="G3062" s="126"/>
      <c r="H3062" s="126"/>
    </row>
    <row r="3063" spans="1:8" x14ac:dyDescent="0.35">
      <c r="A3063" s="126"/>
      <c r="B3063" s="126"/>
      <c r="C3063" s="126"/>
      <c r="D3063" s="126"/>
      <c r="E3063" s="126"/>
      <c r="F3063" s="126"/>
      <c r="G3063" s="126"/>
      <c r="H3063" s="126"/>
    </row>
    <row r="3064" spans="1:8" x14ac:dyDescent="0.35">
      <c r="A3064" s="126"/>
      <c r="B3064" s="126"/>
      <c r="C3064" s="126"/>
      <c r="D3064" s="126"/>
      <c r="E3064" s="126"/>
      <c r="F3064" s="126"/>
      <c r="G3064" s="126"/>
      <c r="H3064" s="126"/>
    </row>
    <row r="3065" spans="1:8" x14ac:dyDescent="0.35">
      <c r="A3065" s="126"/>
      <c r="B3065" s="126"/>
      <c r="C3065" s="126"/>
      <c r="D3065" s="126"/>
      <c r="E3065" s="126"/>
      <c r="F3065" s="126"/>
      <c r="G3065" s="126"/>
      <c r="H3065" s="126"/>
    </row>
    <row r="3066" spans="1:8" x14ac:dyDescent="0.35">
      <c r="A3066" s="126"/>
      <c r="B3066" s="126"/>
      <c r="C3066" s="126"/>
      <c r="D3066" s="126"/>
      <c r="E3066" s="126"/>
      <c r="F3066" s="126"/>
      <c r="G3066" s="126"/>
      <c r="H3066" s="126"/>
    </row>
    <row r="3067" spans="1:8" x14ac:dyDescent="0.35">
      <c r="A3067" s="126"/>
      <c r="B3067" s="126"/>
      <c r="C3067" s="126"/>
      <c r="D3067" s="126"/>
      <c r="E3067" s="126"/>
      <c r="F3067" s="126"/>
      <c r="G3067" s="126"/>
      <c r="H3067" s="126"/>
    </row>
    <row r="3068" spans="1:8" x14ac:dyDescent="0.35">
      <c r="A3068" s="126"/>
      <c r="B3068" s="126"/>
      <c r="C3068" s="126"/>
      <c r="D3068" s="126"/>
      <c r="E3068" s="126"/>
      <c r="F3068" s="126"/>
      <c r="G3068" s="126"/>
      <c r="H3068" s="126"/>
    </row>
    <row r="3069" spans="1:8" x14ac:dyDescent="0.35">
      <c r="A3069" s="126"/>
      <c r="B3069" s="126"/>
      <c r="C3069" s="126"/>
      <c r="D3069" s="126"/>
      <c r="E3069" s="126"/>
      <c r="F3069" s="126"/>
      <c r="G3069" s="126"/>
      <c r="H3069" s="126"/>
    </row>
    <row r="3070" spans="1:8" x14ac:dyDescent="0.35">
      <c r="A3070" s="126"/>
      <c r="B3070" s="126"/>
      <c r="C3070" s="126"/>
      <c r="D3070" s="126"/>
      <c r="E3070" s="126"/>
      <c r="F3070" s="126"/>
      <c r="G3070" s="126"/>
      <c r="H3070" s="126"/>
    </row>
    <row r="3071" spans="1:8" x14ac:dyDescent="0.35">
      <c r="A3071" s="126"/>
      <c r="B3071" s="126"/>
      <c r="C3071" s="126"/>
      <c r="D3071" s="126"/>
      <c r="E3071" s="126"/>
      <c r="F3071" s="126"/>
      <c r="G3071" s="126"/>
      <c r="H3071" s="126"/>
    </row>
    <row r="3072" spans="1:8" x14ac:dyDescent="0.35">
      <c r="A3072" s="126"/>
      <c r="B3072" s="126"/>
      <c r="C3072" s="126"/>
      <c r="D3072" s="126"/>
      <c r="E3072" s="126"/>
      <c r="F3072" s="126"/>
      <c r="G3072" s="126"/>
      <c r="H3072" s="126"/>
    </row>
    <row r="3073" spans="1:8" x14ac:dyDescent="0.35">
      <c r="A3073" s="126"/>
      <c r="B3073" s="126"/>
      <c r="C3073" s="126"/>
      <c r="D3073" s="126"/>
      <c r="E3073" s="126"/>
      <c r="F3073" s="126"/>
      <c r="G3073" s="126"/>
      <c r="H3073" s="126"/>
    </row>
    <row r="3074" spans="1:8" x14ac:dyDescent="0.35">
      <c r="A3074" s="126"/>
      <c r="B3074" s="126"/>
      <c r="C3074" s="126"/>
      <c r="D3074" s="126"/>
      <c r="E3074" s="126"/>
      <c r="F3074" s="126"/>
      <c r="G3074" s="126"/>
      <c r="H3074" s="126"/>
    </row>
    <row r="3075" spans="1:8" x14ac:dyDescent="0.35">
      <c r="A3075" s="126"/>
      <c r="B3075" s="126"/>
      <c r="C3075" s="126"/>
      <c r="D3075" s="126"/>
      <c r="E3075" s="126"/>
      <c r="F3075" s="126"/>
      <c r="G3075" s="126"/>
      <c r="H3075" s="126"/>
    </row>
    <row r="3076" spans="1:8" x14ac:dyDescent="0.35">
      <c r="A3076" s="126"/>
      <c r="B3076" s="126"/>
      <c r="C3076" s="126"/>
      <c r="D3076" s="126"/>
      <c r="E3076" s="126"/>
      <c r="F3076" s="126"/>
      <c r="G3076" s="126"/>
      <c r="H3076" s="126"/>
    </row>
    <row r="3077" spans="1:8" x14ac:dyDescent="0.35">
      <c r="A3077" s="126"/>
      <c r="B3077" s="126"/>
      <c r="C3077" s="126"/>
      <c r="D3077" s="126"/>
      <c r="E3077" s="126"/>
      <c r="F3077" s="126"/>
      <c r="G3077" s="126"/>
      <c r="H3077" s="126"/>
    </row>
    <row r="3078" spans="1:8" x14ac:dyDescent="0.35">
      <c r="A3078" s="126"/>
      <c r="B3078" s="126"/>
      <c r="C3078" s="126"/>
      <c r="D3078" s="126"/>
      <c r="E3078" s="126"/>
      <c r="F3078" s="126"/>
      <c r="G3078" s="126"/>
      <c r="H3078" s="126"/>
    </row>
    <row r="3079" spans="1:8" x14ac:dyDescent="0.35">
      <c r="A3079" s="126"/>
      <c r="B3079" s="126"/>
      <c r="C3079" s="126"/>
      <c r="D3079" s="126"/>
      <c r="E3079" s="126"/>
      <c r="F3079" s="126"/>
      <c r="G3079" s="126"/>
      <c r="H3079" s="126"/>
    </row>
    <row r="3080" spans="1:8" x14ac:dyDescent="0.35">
      <c r="A3080" s="126"/>
      <c r="B3080" s="126"/>
      <c r="C3080" s="126"/>
      <c r="D3080" s="126"/>
      <c r="E3080" s="126"/>
      <c r="F3080" s="126"/>
      <c r="G3080" s="126"/>
      <c r="H3080" s="126"/>
    </row>
    <row r="3081" spans="1:8" x14ac:dyDescent="0.35">
      <c r="A3081" s="126"/>
      <c r="B3081" s="126"/>
      <c r="C3081" s="126"/>
      <c r="D3081" s="126"/>
      <c r="E3081" s="126"/>
      <c r="F3081" s="126"/>
      <c r="G3081" s="126"/>
      <c r="H3081" s="126"/>
    </row>
    <row r="3082" spans="1:8" x14ac:dyDescent="0.35">
      <c r="A3082" s="126"/>
      <c r="B3082" s="126"/>
      <c r="C3082" s="126"/>
      <c r="D3082" s="126"/>
      <c r="E3082" s="126"/>
      <c r="F3082" s="126"/>
      <c r="G3082" s="126"/>
      <c r="H3082" s="126"/>
    </row>
    <row r="3083" spans="1:8" x14ac:dyDescent="0.35">
      <c r="A3083" s="126"/>
      <c r="B3083" s="126"/>
      <c r="C3083" s="126"/>
      <c r="D3083" s="126"/>
      <c r="E3083" s="126"/>
      <c r="F3083" s="126"/>
      <c r="G3083" s="126"/>
      <c r="H3083" s="126"/>
    </row>
    <row r="3084" spans="1:8" x14ac:dyDescent="0.35">
      <c r="A3084" s="126"/>
      <c r="B3084" s="126"/>
      <c r="C3084" s="126"/>
      <c r="D3084" s="126"/>
      <c r="E3084" s="126"/>
      <c r="F3084" s="126"/>
      <c r="G3084" s="126"/>
      <c r="H3084" s="126"/>
    </row>
    <row r="3085" spans="1:8" x14ac:dyDescent="0.35">
      <c r="A3085" s="126"/>
      <c r="B3085" s="126"/>
      <c r="C3085" s="126"/>
      <c r="D3085" s="126"/>
      <c r="E3085" s="126"/>
      <c r="F3085" s="126"/>
      <c r="G3085" s="126"/>
      <c r="H3085" s="126"/>
    </row>
    <row r="3086" spans="1:8" x14ac:dyDescent="0.35">
      <c r="A3086" s="126"/>
      <c r="B3086" s="126"/>
      <c r="C3086" s="126"/>
      <c r="D3086" s="126"/>
      <c r="E3086" s="126"/>
      <c r="F3086" s="126"/>
      <c r="G3086" s="126"/>
      <c r="H3086" s="126"/>
    </row>
    <row r="3087" spans="1:8" x14ac:dyDescent="0.35">
      <c r="A3087" s="126"/>
      <c r="B3087" s="126"/>
      <c r="C3087" s="126"/>
      <c r="D3087" s="126"/>
      <c r="E3087" s="126"/>
      <c r="F3087" s="126"/>
      <c r="G3087" s="126"/>
      <c r="H3087" s="126"/>
    </row>
    <row r="3088" spans="1:8" x14ac:dyDescent="0.35">
      <c r="A3088" s="126"/>
      <c r="B3088" s="126"/>
      <c r="C3088" s="126"/>
      <c r="D3088" s="126"/>
      <c r="E3088" s="126"/>
      <c r="F3088" s="126"/>
      <c r="G3088" s="126"/>
      <c r="H3088" s="126"/>
    </row>
    <row r="3089" spans="1:8" x14ac:dyDescent="0.35">
      <c r="A3089" s="126"/>
      <c r="B3089" s="126"/>
      <c r="C3089" s="126"/>
      <c r="D3089" s="126"/>
      <c r="E3089" s="126"/>
      <c r="F3089" s="126"/>
      <c r="G3089" s="126"/>
      <c r="H3089" s="126"/>
    </row>
    <row r="3090" spans="1:8" x14ac:dyDescent="0.35">
      <c r="A3090" s="126"/>
      <c r="B3090" s="126"/>
      <c r="C3090" s="126"/>
      <c r="D3090" s="126"/>
      <c r="E3090" s="126"/>
      <c r="F3090" s="126"/>
      <c r="G3090" s="126"/>
      <c r="H3090" s="126"/>
    </row>
    <row r="3091" spans="1:8" x14ac:dyDescent="0.35">
      <c r="A3091" s="126"/>
      <c r="B3091" s="126"/>
      <c r="C3091" s="126"/>
      <c r="D3091" s="126"/>
      <c r="E3091" s="126"/>
      <c r="F3091" s="126"/>
      <c r="G3091" s="126"/>
      <c r="H3091" s="126"/>
    </row>
    <row r="3092" spans="1:8" x14ac:dyDescent="0.35">
      <c r="A3092" s="126"/>
      <c r="B3092" s="126"/>
      <c r="C3092" s="126"/>
      <c r="D3092" s="126"/>
      <c r="E3092" s="126"/>
      <c r="F3092" s="126"/>
      <c r="G3092" s="126"/>
      <c r="H3092" s="126"/>
    </row>
    <row r="3093" spans="1:8" x14ac:dyDescent="0.35">
      <c r="A3093" s="126"/>
      <c r="B3093" s="126"/>
      <c r="C3093" s="126"/>
      <c r="D3093" s="126"/>
      <c r="E3093" s="126"/>
      <c r="F3093" s="126"/>
      <c r="G3093" s="126"/>
      <c r="H3093" s="126"/>
    </row>
    <row r="3094" spans="1:8" x14ac:dyDescent="0.35">
      <c r="A3094" s="126"/>
      <c r="B3094" s="126"/>
      <c r="C3094" s="126"/>
      <c r="D3094" s="126"/>
      <c r="E3094" s="126"/>
      <c r="F3094" s="126"/>
      <c r="G3094" s="126"/>
      <c r="H3094" s="126"/>
    </row>
    <row r="3095" spans="1:8" x14ac:dyDescent="0.35">
      <c r="A3095" s="126"/>
      <c r="B3095" s="126"/>
      <c r="C3095" s="126"/>
      <c r="D3095" s="126"/>
      <c r="E3095" s="126"/>
      <c r="F3095" s="126"/>
      <c r="G3095" s="126"/>
      <c r="H3095" s="126"/>
    </row>
    <row r="3096" spans="1:8" x14ac:dyDescent="0.35">
      <c r="A3096" s="126"/>
      <c r="B3096" s="126"/>
      <c r="C3096" s="126"/>
      <c r="D3096" s="126"/>
      <c r="E3096" s="126"/>
      <c r="F3096" s="126"/>
      <c r="G3096" s="126"/>
      <c r="H3096" s="126"/>
    </row>
    <row r="3097" spans="1:8" x14ac:dyDescent="0.35">
      <c r="A3097" s="126"/>
      <c r="B3097" s="126"/>
      <c r="C3097" s="126"/>
      <c r="D3097" s="126"/>
      <c r="E3097" s="126"/>
      <c r="F3097" s="126"/>
      <c r="G3097" s="126"/>
      <c r="H3097" s="126"/>
    </row>
    <row r="3098" spans="1:8" x14ac:dyDescent="0.35">
      <c r="A3098" s="126"/>
      <c r="B3098" s="126"/>
      <c r="C3098" s="126"/>
      <c r="D3098" s="126"/>
      <c r="E3098" s="126"/>
      <c r="F3098" s="126"/>
      <c r="G3098" s="126"/>
      <c r="H3098" s="126"/>
    </row>
    <row r="3099" spans="1:8" x14ac:dyDescent="0.35">
      <c r="A3099" s="126"/>
      <c r="B3099" s="126"/>
      <c r="C3099" s="126"/>
      <c r="D3099" s="126"/>
      <c r="E3099" s="126"/>
      <c r="F3099" s="126"/>
      <c r="G3099" s="126"/>
      <c r="H3099" s="126"/>
    </row>
    <row r="3100" spans="1:8" x14ac:dyDescent="0.35">
      <c r="A3100" s="126"/>
      <c r="B3100" s="126"/>
      <c r="C3100" s="126"/>
      <c r="D3100" s="126"/>
      <c r="E3100" s="126"/>
      <c r="F3100" s="126"/>
      <c r="G3100" s="126"/>
      <c r="H3100" s="126"/>
    </row>
    <row r="3101" spans="1:8" x14ac:dyDescent="0.35">
      <c r="A3101" s="126"/>
      <c r="B3101" s="126"/>
      <c r="C3101" s="126"/>
      <c r="D3101" s="126"/>
      <c r="E3101" s="126"/>
      <c r="F3101" s="126"/>
      <c r="G3101" s="126"/>
      <c r="H3101" s="126"/>
    </row>
    <row r="3102" spans="1:8" x14ac:dyDescent="0.35">
      <c r="A3102" s="126"/>
      <c r="B3102" s="126"/>
      <c r="C3102" s="126"/>
      <c r="D3102" s="126"/>
      <c r="E3102" s="126"/>
      <c r="F3102" s="126"/>
      <c r="G3102" s="126"/>
      <c r="H3102" s="126"/>
    </row>
    <row r="3103" spans="1:8" x14ac:dyDescent="0.35">
      <c r="A3103" s="126"/>
      <c r="B3103" s="126"/>
      <c r="C3103" s="126"/>
      <c r="D3103" s="126"/>
      <c r="E3103" s="126"/>
      <c r="F3103" s="126"/>
      <c r="G3103" s="126"/>
      <c r="H3103" s="126"/>
    </row>
    <row r="3104" spans="1:8" x14ac:dyDescent="0.35">
      <c r="A3104" s="126"/>
      <c r="B3104" s="126"/>
      <c r="C3104" s="126"/>
      <c r="D3104" s="126"/>
      <c r="E3104" s="126"/>
      <c r="F3104" s="126"/>
      <c r="G3104" s="126"/>
      <c r="H3104" s="126"/>
    </row>
    <row r="3105" spans="1:8" x14ac:dyDescent="0.35">
      <c r="A3105" s="126"/>
      <c r="B3105" s="126"/>
      <c r="C3105" s="126"/>
      <c r="D3105" s="126"/>
      <c r="E3105" s="126"/>
      <c r="F3105" s="126"/>
      <c r="G3105" s="126"/>
      <c r="H3105" s="126"/>
    </row>
    <row r="3106" spans="1:8" x14ac:dyDescent="0.35">
      <c r="A3106" s="126"/>
      <c r="B3106" s="126"/>
      <c r="C3106" s="126"/>
      <c r="D3106" s="126"/>
      <c r="E3106" s="126"/>
      <c r="F3106" s="126"/>
      <c r="G3106" s="126"/>
      <c r="H3106" s="126"/>
    </row>
    <row r="3107" spans="1:8" x14ac:dyDescent="0.35">
      <c r="A3107" s="126"/>
      <c r="B3107" s="126"/>
      <c r="C3107" s="126"/>
      <c r="D3107" s="126"/>
      <c r="E3107" s="126"/>
      <c r="F3107" s="126"/>
      <c r="G3107" s="126"/>
      <c r="H3107" s="126"/>
    </row>
    <row r="3108" spans="1:8" x14ac:dyDescent="0.35">
      <c r="A3108" s="126"/>
      <c r="B3108" s="126"/>
      <c r="C3108" s="126"/>
      <c r="D3108" s="126"/>
      <c r="E3108" s="126"/>
      <c r="F3108" s="126"/>
      <c r="G3108" s="126"/>
      <c r="H3108" s="126"/>
    </row>
    <row r="3109" spans="1:8" x14ac:dyDescent="0.35">
      <c r="A3109" s="126"/>
      <c r="B3109" s="126"/>
      <c r="C3109" s="126"/>
      <c r="D3109" s="126"/>
      <c r="E3109" s="126"/>
      <c r="F3109" s="126"/>
      <c r="G3109" s="126"/>
      <c r="H3109" s="126"/>
    </row>
    <row r="3110" spans="1:8" x14ac:dyDescent="0.35">
      <c r="A3110" s="126"/>
      <c r="B3110" s="126"/>
      <c r="C3110" s="126"/>
      <c r="D3110" s="126"/>
      <c r="E3110" s="126"/>
      <c r="F3110" s="126"/>
      <c r="G3110" s="126"/>
      <c r="H3110" s="126"/>
    </row>
    <row r="3111" spans="1:8" x14ac:dyDescent="0.35">
      <c r="A3111" s="126"/>
      <c r="B3111" s="126"/>
      <c r="C3111" s="126"/>
      <c r="D3111" s="126"/>
      <c r="E3111" s="126"/>
      <c r="F3111" s="126"/>
      <c r="G3111" s="126"/>
      <c r="H3111" s="126"/>
    </row>
    <row r="3112" spans="1:8" x14ac:dyDescent="0.35">
      <c r="A3112" s="126"/>
      <c r="B3112" s="126"/>
      <c r="C3112" s="126"/>
      <c r="D3112" s="126"/>
      <c r="E3112" s="126"/>
      <c r="F3112" s="126"/>
      <c r="G3112" s="126"/>
      <c r="H3112" s="126"/>
    </row>
    <row r="3113" spans="1:8" x14ac:dyDescent="0.35">
      <c r="A3113" s="126"/>
      <c r="B3113" s="126"/>
      <c r="C3113" s="126"/>
      <c r="D3113" s="126"/>
      <c r="E3113" s="126"/>
      <c r="F3113" s="126"/>
      <c r="G3113" s="126"/>
      <c r="H3113" s="126"/>
    </row>
    <row r="3114" spans="1:8" x14ac:dyDescent="0.35">
      <c r="A3114" s="126"/>
      <c r="B3114" s="126"/>
      <c r="C3114" s="126"/>
      <c r="D3114" s="126"/>
      <c r="E3114" s="126"/>
      <c r="F3114" s="126"/>
      <c r="G3114" s="126"/>
      <c r="H3114" s="126"/>
    </row>
    <row r="3115" spans="1:8" x14ac:dyDescent="0.35">
      <c r="A3115" s="126"/>
      <c r="B3115" s="126"/>
      <c r="C3115" s="126"/>
      <c r="D3115" s="126"/>
      <c r="E3115" s="126"/>
      <c r="F3115" s="126"/>
      <c r="G3115" s="126"/>
      <c r="H3115" s="126"/>
    </row>
    <row r="3116" spans="1:8" x14ac:dyDescent="0.35">
      <c r="A3116" s="126"/>
      <c r="B3116" s="126"/>
      <c r="C3116" s="126"/>
      <c r="D3116" s="126"/>
      <c r="E3116" s="126"/>
      <c r="F3116" s="126"/>
      <c r="G3116" s="126"/>
      <c r="H3116" s="126"/>
    </row>
    <row r="3117" spans="1:8" x14ac:dyDescent="0.35">
      <c r="A3117" s="126"/>
      <c r="B3117" s="126"/>
      <c r="C3117" s="126"/>
      <c r="D3117" s="126"/>
      <c r="E3117" s="126"/>
      <c r="F3117" s="126"/>
      <c r="G3117" s="126"/>
      <c r="H3117" s="126"/>
    </row>
    <row r="3118" spans="1:8" x14ac:dyDescent="0.35">
      <c r="A3118" s="126"/>
      <c r="B3118" s="126"/>
      <c r="C3118" s="126"/>
      <c r="D3118" s="126"/>
      <c r="E3118" s="126"/>
      <c r="F3118" s="126"/>
      <c r="G3118" s="126"/>
      <c r="H3118" s="126"/>
    </row>
    <row r="3119" spans="1:8" x14ac:dyDescent="0.35">
      <c r="A3119" s="126"/>
      <c r="B3119" s="126"/>
      <c r="C3119" s="126"/>
      <c r="D3119" s="126"/>
      <c r="E3119" s="126"/>
      <c r="F3119" s="126"/>
      <c r="G3119" s="126"/>
      <c r="H3119" s="126"/>
    </row>
    <row r="3120" spans="1:8" x14ac:dyDescent="0.35">
      <c r="A3120" s="126"/>
      <c r="B3120" s="126"/>
      <c r="C3120" s="126"/>
      <c r="D3120" s="126"/>
      <c r="E3120" s="126"/>
      <c r="F3120" s="126"/>
      <c r="G3120" s="126"/>
      <c r="H3120" s="126"/>
    </row>
    <row r="3121" spans="1:8" x14ac:dyDescent="0.35">
      <c r="A3121" s="126"/>
      <c r="B3121" s="126"/>
      <c r="C3121" s="126"/>
      <c r="D3121" s="126"/>
      <c r="E3121" s="126"/>
      <c r="F3121" s="126"/>
      <c r="G3121" s="126"/>
      <c r="H3121" s="126"/>
    </row>
    <row r="3122" spans="1:8" x14ac:dyDescent="0.35">
      <c r="A3122" s="126"/>
      <c r="B3122" s="126"/>
      <c r="C3122" s="126"/>
      <c r="D3122" s="126"/>
      <c r="E3122" s="126"/>
      <c r="F3122" s="126"/>
      <c r="G3122" s="126"/>
      <c r="H3122" s="126"/>
    </row>
    <row r="3123" spans="1:8" x14ac:dyDescent="0.35">
      <c r="A3123" s="126"/>
      <c r="B3123" s="126"/>
      <c r="C3123" s="126"/>
      <c r="D3123" s="126"/>
      <c r="E3123" s="126"/>
      <c r="F3123" s="126"/>
      <c r="G3123" s="126"/>
      <c r="H3123" s="126"/>
    </row>
    <row r="3124" spans="1:8" x14ac:dyDescent="0.35">
      <c r="A3124" s="126"/>
      <c r="B3124" s="126"/>
      <c r="C3124" s="126"/>
      <c r="D3124" s="126"/>
      <c r="E3124" s="126"/>
      <c r="F3124" s="126"/>
      <c r="G3124" s="126"/>
      <c r="H3124" s="126"/>
    </row>
    <row r="3125" spans="1:8" x14ac:dyDescent="0.35">
      <c r="A3125" s="126"/>
      <c r="B3125" s="126"/>
      <c r="C3125" s="126"/>
      <c r="D3125" s="126"/>
      <c r="E3125" s="126"/>
      <c r="F3125" s="126"/>
      <c r="G3125" s="126"/>
      <c r="H3125" s="126"/>
    </row>
    <row r="3126" spans="1:8" x14ac:dyDescent="0.35">
      <c r="A3126" s="126"/>
      <c r="B3126" s="126"/>
      <c r="C3126" s="126"/>
      <c r="D3126" s="126"/>
      <c r="E3126" s="126"/>
      <c r="F3126" s="126"/>
      <c r="G3126" s="126"/>
      <c r="H3126" s="126"/>
    </row>
    <row r="3127" spans="1:8" x14ac:dyDescent="0.35">
      <c r="A3127" s="126"/>
      <c r="B3127" s="126"/>
      <c r="C3127" s="126"/>
      <c r="D3127" s="126"/>
      <c r="E3127" s="126"/>
      <c r="F3127" s="126"/>
      <c r="G3127" s="126"/>
      <c r="H3127" s="126"/>
    </row>
    <row r="3128" spans="1:8" x14ac:dyDescent="0.35">
      <c r="A3128" s="126"/>
      <c r="B3128" s="126"/>
      <c r="C3128" s="126"/>
      <c r="D3128" s="126"/>
      <c r="E3128" s="126"/>
      <c r="F3128" s="126"/>
      <c r="G3128" s="126"/>
      <c r="H3128" s="126"/>
    </row>
    <row r="3129" spans="1:8" x14ac:dyDescent="0.35">
      <c r="A3129" s="126"/>
      <c r="B3129" s="126"/>
      <c r="C3129" s="126"/>
      <c r="D3129" s="126"/>
      <c r="E3129" s="126"/>
      <c r="F3129" s="126"/>
      <c r="G3129" s="126"/>
      <c r="H3129" s="126"/>
    </row>
    <row r="3130" spans="1:8" x14ac:dyDescent="0.35">
      <c r="A3130" s="126"/>
      <c r="B3130" s="126"/>
      <c r="C3130" s="126"/>
      <c r="D3130" s="126"/>
      <c r="E3130" s="126"/>
      <c r="F3130" s="126"/>
      <c r="G3130" s="126"/>
      <c r="H3130" s="126"/>
    </row>
    <row r="3131" spans="1:8" x14ac:dyDescent="0.35">
      <c r="H3131"/>
    </row>
    <row r="3132" spans="1:8" x14ac:dyDescent="0.35">
      <c r="H3132"/>
    </row>
    <row r="3133" spans="1:8" x14ac:dyDescent="0.35">
      <c r="H3133"/>
    </row>
    <row r="3134" spans="1:8" x14ac:dyDescent="0.35">
      <c r="H3134"/>
    </row>
    <row r="3135" spans="1:8" x14ac:dyDescent="0.35">
      <c r="H3135"/>
    </row>
    <row r="3136" spans="1:8" x14ac:dyDescent="0.35">
      <c r="H3136"/>
    </row>
    <row r="3137" spans="8:8" x14ac:dyDescent="0.35">
      <c r="H3137"/>
    </row>
    <row r="3138" spans="8:8" x14ac:dyDescent="0.35">
      <c r="H3138"/>
    </row>
    <row r="3139" spans="8:8" x14ac:dyDescent="0.35">
      <c r="H3139"/>
    </row>
    <row r="3140" spans="8:8" x14ac:dyDescent="0.35">
      <c r="H3140"/>
    </row>
    <row r="3141" spans="8:8" x14ac:dyDescent="0.35">
      <c r="H3141"/>
    </row>
    <row r="3142" spans="8:8" x14ac:dyDescent="0.35">
      <c r="H3142"/>
    </row>
    <row r="3143" spans="8:8" x14ac:dyDescent="0.35">
      <c r="H3143"/>
    </row>
    <row r="3144" spans="8:8" x14ac:dyDescent="0.35">
      <c r="H3144"/>
    </row>
    <row r="3145" spans="8:8" x14ac:dyDescent="0.35">
      <c r="H3145"/>
    </row>
    <row r="3146" spans="8:8" x14ac:dyDescent="0.35">
      <c r="H3146"/>
    </row>
    <row r="3147" spans="8:8" x14ac:dyDescent="0.35">
      <c r="H3147"/>
    </row>
    <row r="3148" spans="8:8" x14ac:dyDescent="0.35">
      <c r="H3148"/>
    </row>
    <row r="3149" spans="8:8" x14ac:dyDescent="0.35">
      <c r="H3149"/>
    </row>
    <row r="3150" spans="8:8" x14ac:dyDescent="0.35">
      <c r="H3150"/>
    </row>
    <row r="3151" spans="8:8" x14ac:dyDescent="0.35">
      <c r="H3151"/>
    </row>
    <row r="3152" spans="8:8" x14ac:dyDescent="0.35">
      <c r="H3152"/>
    </row>
    <row r="3153" spans="8:8" x14ac:dyDescent="0.35">
      <c r="H3153"/>
    </row>
    <row r="3154" spans="8:8" x14ac:dyDescent="0.35">
      <c r="H3154"/>
    </row>
    <row r="3155" spans="8:8" x14ac:dyDescent="0.35">
      <c r="H3155"/>
    </row>
    <row r="3156" spans="8:8" x14ac:dyDescent="0.35">
      <c r="H3156"/>
    </row>
    <row r="3157" spans="8:8" x14ac:dyDescent="0.35">
      <c r="H3157"/>
    </row>
    <row r="3158" spans="8:8" x14ac:dyDescent="0.35">
      <c r="H3158"/>
    </row>
    <row r="3159" spans="8:8" x14ac:dyDescent="0.35">
      <c r="H3159"/>
    </row>
    <row r="3160" spans="8:8" x14ac:dyDescent="0.35">
      <c r="H3160"/>
    </row>
    <row r="3161" spans="8:8" x14ac:dyDescent="0.35">
      <c r="H3161"/>
    </row>
    <row r="3162" spans="8:8" x14ac:dyDescent="0.35">
      <c r="H3162"/>
    </row>
    <row r="3163" spans="8:8" x14ac:dyDescent="0.35">
      <c r="H3163"/>
    </row>
    <row r="3164" spans="8:8" x14ac:dyDescent="0.35">
      <c r="H3164"/>
    </row>
    <row r="3165" spans="8:8" x14ac:dyDescent="0.35">
      <c r="H3165"/>
    </row>
    <row r="3166" spans="8:8" x14ac:dyDescent="0.35">
      <c r="H3166"/>
    </row>
    <row r="3167" spans="8:8" x14ac:dyDescent="0.35">
      <c r="H3167"/>
    </row>
    <row r="3168" spans="8:8" x14ac:dyDescent="0.35">
      <c r="H3168"/>
    </row>
    <row r="3169" spans="8:8" x14ac:dyDescent="0.35">
      <c r="H3169"/>
    </row>
    <row r="3170" spans="8:8" x14ac:dyDescent="0.35">
      <c r="H3170"/>
    </row>
    <row r="3171" spans="8:8" x14ac:dyDescent="0.35">
      <c r="H3171"/>
    </row>
    <row r="3172" spans="8:8" x14ac:dyDescent="0.35">
      <c r="H3172"/>
    </row>
    <row r="3173" spans="8:8" x14ac:dyDescent="0.35">
      <c r="H3173"/>
    </row>
    <row r="3174" spans="8:8" x14ac:dyDescent="0.35">
      <c r="H3174"/>
    </row>
    <row r="3175" spans="8:8" x14ac:dyDescent="0.35">
      <c r="H3175"/>
    </row>
    <row r="3176" spans="8:8" x14ac:dyDescent="0.35">
      <c r="H3176"/>
    </row>
    <row r="3177" spans="8:8" x14ac:dyDescent="0.35">
      <c r="H3177"/>
    </row>
    <row r="3178" spans="8:8" x14ac:dyDescent="0.35">
      <c r="H3178"/>
    </row>
    <row r="3179" spans="8:8" x14ac:dyDescent="0.35">
      <c r="H3179"/>
    </row>
    <row r="3180" spans="8:8" x14ac:dyDescent="0.35">
      <c r="H3180"/>
    </row>
    <row r="3181" spans="8:8" x14ac:dyDescent="0.35">
      <c r="H3181"/>
    </row>
    <row r="3182" spans="8:8" x14ac:dyDescent="0.35">
      <c r="H3182"/>
    </row>
    <row r="3183" spans="8:8" x14ac:dyDescent="0.35">
      <c r="H3183"/>
    </row>
    <row r="3184" spans="8:8" x14ac:dyDescent="0.35">
      <c r="H3184"/>
    </row>
    <row r="3185" spans="8:8" x14ac:dyDescent="0.35">
      <c r="H3185"/>
    </row>
    <row r="3186" spans="8:8" x14ac:dyDescent="0.35">
      <c r="H3186"/>
    </row>
    <row r="3187" spans="8:8" x14ac:dyDescent="0.35">
      <c r="H3187"/>
    </row>
    <row r="3188" spans="8:8" x14ac:dyDescent="0.35">
      <c r="H3188"/>
    </row>
    <row r="3189" spans="8:8" x14ac:dyDescent="0.35">
      <c r="H3189"/>
    </row>
    <row r="3190" spans="8:8" x14ac:dyDescent="0.35">
      <c r="H3190"/>
    </row>
    <row r="3191" spans="8:8" x14ac:dyDescent="0.35">
      <c r="H3191"/>
    </row>
    <row r="3192" spans="8:8" x14ac:dyDescent="0.35">
      <c r="H3192"/>
    </row>
    <row r="3193" spans="8:8" x14ac:dyDescent="0.35">
      <c r="H3193"/>
    </row>
    <row r="3194" spans="8:8" x14ac:dyDescent="0.35">
      <c r="H3194"/>
    </row>
    <row r="3195" spans="8:8" x14ac:dyDescent="0.35">
      <c r="H3195"/>
    </row>
    <row r="3196" spans="8:8" x14ac:dyDescent="0.35">
      <c r="H3196"/>
    </row>
    <row r="3197" spans="8:8" x14ac:dyDescent="0.35">
      <c r="H3197"/>
    </row>
    <row r="3198" spans="8:8" x14ac:dyDescent="0.35">
      <c r="H3198"/>
    </row>
    <row r="3199" spans="8:8" x14ac:dyDescent="0.35">
      <c r="H3199"/>
    </row>
    <row r="3200" spans="8:8" x14ac:dyDescent="0.35">
      <c r="H3200"/>
    </row>
    <row r="3201" spans="8:8" x14ac:dyDescent="0.35">
      <c r="H3201"/>
    </row>
    <row r="3202" spans="8:8" x14ac:dyDescent="0.35">
      <c r="H3202"/>
    </row>
    <row r="3203" spans="8:8" x14ac:dyDescent="0.35">
      <c r="H3203"/>
    </row>
    <row r="3204" spans="8:8" x14ac:dyDescent="0.35">
      <c r="H3204"/>
    </row>
    <row r="3205" spans="8:8" x14ac:dyDescent="0.35">
      <c r="H3205"/>
    </row>
    <row r="3206" spans="8:8" x14ac:dyDescent="0.35">
      <c r="H3206"/>
    </row>
    <row r="3207" spans="8:8" x14ac:dyDescent="0.35">
      <c r="H3207"/>
    </row>
    <row r="3208" spans="8:8" x14ac:dyDescent="0.35">
      <c r="H3208"/>
    </row>
    <row r="3209" spans="8:8" x14ac:dyDescent="0.35">
      <c r="H3209"/>
    </row>
    <row r="3210" spans="8:8" x14ac:dyDescent="0.35">
      <c r="H3210"/>
    </row>
    <row r="3211" spans="8:8" x14ac:dyDescent="0.35">
      <c r="H3211"/>
    </row>
    <row r="3212" spans="8:8" x14ac:dyDescent="0.35">
      <c r="H3212"/>
    </row>
    <row r="3213" spans="8:8" x14ac:dyDescent="0.35">
      <c r="H3213"/>
    </row>
    <row r="3214" spans="8:8" x14ac:dyDescent="0.35">
      <c r="H3214"/>
    </row>
    <row r="3215" spans="8:8" x14ac:dyDescent="0.35">
      <c r="H3215"/>
    </row>
    <row r="3216" spans="8:8" x14ac:dyDescent="0.35">
      <c r="H3216"/>
    </row>
    <row r="3217" spans="8:8" x14ac:dyDescent="0.35">
      <c r="H3217"/>
    </row>
    <row r="3218" spans="8:8" x14ac:dyDescent="0.35">
      <c r="H3218"/>
    </row>
    <row r="3219" spans="8:8" x14ac:dyDescent="0.35">
      <c r="H3219"/>
    </row>
    <row r="3220" spans="8:8" x14ac:dyDescent="0.35">
      <c r="H3220"/>
    </row>
    <row r="3221" spans="8:8" x14ac:dyDescent="0.35">
      <c r="H3221"/>
    </row>
    <row r="3222" spans="8:8" x14ac:dyDescent="0.35">
      <c r="H3222"/>
    </row>
  </sheetData>
  <autoFilter ref="A10:H2963" xr:uid="{00000000-0009-0000-0000-00000B000000}">
    <filterColumn colId="4">
      <filters>
        <filter val="PM10"/>
      </filters>
    </filterColumn>
    <sortState xmlns:xlrd2="http://schemas.microsoft.com/office/spreadsheetml/2017/richdata2" ref="A11:H2963">
      <sortCondition ref="E11:E2963"/>
      <sortCondition ref="F11:F2963"/>
      <sortCondition ref="G11:G2963"/>
    </sortState>
  </autoFilter>
  <sortState xmlns:xlrd2="http://schemas.microsoft.com/office/spreadsheetml/2017/richdata2" ref="A7:H2960">
    <sortCondition ref="G7:G2960"/>
    <sortCondition ref="A7:A2960"/>
    <sortCondition ref="C7:C2960"/>
    <sortCondition ref="D7:D2960"/>
  </sortState>
  <mergeCells count="9">
    <mergeCell ref="A1:D1"/>
    <mergeCell ref="A2:D2"/>
    <mergeCell ref="B8:C8"/>
    <mergeCell ref="D4:H4"/>
    <mergeCell ref="D5:H5"/>
    <mergeCell ref="D6:H6"/>
    <mergeCell ref="D7:H7"/>
    <mergeCell ref="D3:H3"/>
    <mergeCell ref="D8:H8"/>
  </mergeCells>
  <conditionalFormatting sqref="H11 H270">
    <cfRule type="cellIs" dxfId="20" priority="57" operator="lessThan">
      <formula>0.000001</formula>
    </cfRule>
  </conditionalFormatting>
  <conditionalFormatting sqref="H11:H2963">
    <cfRule type="cellIs" dxfId="19" priority="1" operator="greaterThan">
      <formula>1.45</formula>
    </cfRule>
    <cfRule type="cellIs" dxfId="18" priority="2" operator="between">
      <formula>1.0001</formula>
      <formula>1.45</formula>
    </cfRule>
    <cfRule type="cellIs" dxfId="17" priority="3" operator="between">
      <formula>0.65</formula>
      <formula>1</formula>
    </cfRule>
    <cfRule type="cellIs" dxfId="16" priority="4" operator="between">
      <formula>0.45</formula>
      <formula>0.65</formula>
    </cfRule>
    <cfRule type="cellIs" dxfId="15" priority="5" operator="between">
      <formula>0.000001</formula>
      <formula>0.45</formula>
    </cfRule>
  </conditionalFormatting>
  <conditionalFormatting sqref="I530">
    <cfRule type="cellIs" dxfId="14" priority="58" operator="greaterThan">
      <formula>1.45</formula>
    </cfRule>
    <cfRule type="cellIs" dxfId="13" priority="59" operator="between">
      <formula>1.0001</formula>
      <formula>1.45</formula>
    </cfRule>
    <cfRule type="cellIs" dxfId="12" priority="60" operator="between">
      <formula>0.65</formula>
      <formula>1</formula>
    </cfRule>
    <cfRule type="cellIs" dxfId="11" priority="61" operator="between">
      <formula>0.45</formula>
      <formula>0.65</formula>
    </cfRule>
    <cfRule type="cellIs" dxfId="10" priority="62" operator="between">
      <formula>0.000001</formula>
      <formula>0.45</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086"/>
  <sheetViews>
    <sheetView topLeftCell="A1049" workbookViewId="0">
      <selection activeCell="J35" sqref="J35"/>
    </sheetView>
  </sheetViews>
  <sheetFormatPr defaultRowHeight="14.5" x14ac:dyDescent="0.35"/>
  <cols>
    <col min="1" max="1" width="39.81640625" bestFit="1" customWidth="1"/>
    <col min="3" max="3" width="37.81640625" customWidth="1"/>
  </cols>
  <sheetData>
    <row r="1" spans="1:8" x14ac:dyDescent="0.35">
      <c r="A1" s="139" t="s">
        <v>1</v>
      </c>
      <c r="B1" s="139" t="s">
        <v>3</v>
      </c>
      <c r="C1" s="139" t="s">
        <v>2</v>
      </c>
      <c r="D1" s="139" t="s">
        <v>4</v>
      </c>
      <c r="E1" s="139" t="s">
        <v>155</v>
      </c>
      <c r="F1" s="140" t="s">
        <v>158</v>
      </c>
      <c r="G1" s="139" t="s">
        <v>5</v>
      </c>
      <c r="H1" s="141" t="s">
        <v>159</v>
      </c>
    </row>
    <row r="2" spans="1:8" x14ac:dyDescent="0.35">
      <c r="A2" s="126" t="s">
        <v>34</v>
      </c>
      <c r="B2" s="126" t="s">
        <v>39</v>
      </c>
      <c r="C2" s="126" t="s">
        <v>31</v>
      </c>
      <c r="D2" s="126" t="s">
        <v>42</v>
      </c>
      <c r="E2" t="s">
        <v>89</v>
      </c>
      <c r="F2" t="s">
        <v>157</v>
      </c>
      <c r="G2" s="126">
        <v>2007</v>
      </c>
      <c r="H2" s="133">
        <v>0.10256647173489275</v>
      </c>
    </row>
    <row r="3" spans="1:8" x14ac:dyDescent="0.35">
      <c r="A3" t="s">
        <v>34</v>
      </c>
      <c r="B3" t="s">
        <v>39</v>
      </c>
      <c r="C3" t="s">
        <v>31</v>
      </c>
      <c r="D3" t="s">
        <v>42</v>
      </c>
      <c r="E3" t="s">
        <v>84</v>
      </c>
      <c r="F3" t="s">
        <v>157</v>
      </c>
      <c r="G3">
        <v>2007</v>
      </c>
      <c r="H3" s="133">
        <v>0.91850000000000009</v>
      </c>
    </row>
    <row r="4" spans="1:8" x14ac:dyDescent="0.35">
      <c r="A4" t="s">
        <v>34</v>
      </c>
      <c r="B4" t="s">
        <v>39</v>
      </c>
      <c r="C4" t="s">
        <v>31</v>
      </c>
      <c r="D4" t="s">
        <v>42</v>
      </c>
      <c r="E4" t="s">
        <v>79</v>
      </c>
      <c r="F4" t="s">
        <v>161</v>
      </c>
      <c r="G4">
        <v>2007</v>
      </c>
      <c r="H4" s="133">
        <v>0.77699999999999991</v>
      </c>
    </row>
    <row r="5" spans="1:8" x14ac:dyDescent="0.35">
      <c r="A5" t="s">
        <v>34</v>
      </c>
      <c r="B5" t="s">
        <v>39</v>
      </c>
      <c r="C5" t="s">
        <v>31</v>
      </c>
      <c r="D5" t="s">
        <v>42</v>
      </c>
      <c r="E5" t="s">
        <v>87</v>
      </c>
      <c r="F5" t="s">
        <v>156</v>
      </c>
      <c r="G5">
        <v>2007</v>
      </c>
      <c r="H5" s="133">
        <v>0.49831999999999999</v>
      </c>
    </row>
    <row r="6" spans="1:8" x14ac:dyDescent="0.35">
      <c r="A6" s="126" t="s">
        <v>34</v>
      </c>
      <c r="B6" s="126" t="s">
        <v>39</v>
      </c>
      <c r="C6" s="126" t="s">
        <v>31</v>
      </c>
      <c r="D6" s="126" t="s">
        <v>42</v>
      </c>
      <c r="E6" t="s">
        <v>89</v>
      </c>
      <c r="F6" t="s">
        <v>157</v>
      </c>
      <c r="G6" s="126">
        <v>2008</v>
      </c>
      <c r="H6" s="133">
        <v>0.19021492445266697</v>
      </c>
    </row>
    <row r="7" spans="1:8" x14ac:dyDescent="0.35">
      <c r="A7" t="s">
        <v>34</v>
      </c>
      <c r="B7" t="s">
        <v>39</v>
      </c>
      <c r="C7" t="s">
        <v>31</v>
      </c>
      <c r="D7" t="s">
        <v>42</v>
      </c>
      <c r="E7" t="s">
        <v>88</v>
      </c>
      <c r="F7" t="s">
        <v>161</v>
      </c>
      <c r="G7">
        <v>2008</v>
      </c>
      <c r="H7" s="133">
        <v>0.19080762499999998</v>
      </c>
    </row>
    <row r="8" spans="1:8" x14ac:dyDescent="0.35">
      <c r="A8" t="s">
        <v>34</v>
      </c>
      <c r="B8" t="s">
        <v>39</v>
      </c>
      <c r="C8" t="s">
        <v>31</v>
      </c>
      <c r="D8" t="s">
        <v>42</v>
      </c>
      <c r="E8" t="s">
        <v>84</v>
      </c>
      <c r="F8" t="s">
        <v>157</v>
      </c>
      <c r="G8">
        <v>2008</v>
      </c>
      <c r="H8" s="133">
        <v>0.79974999999999996</v>
      </c>
    </row>
    <row r="9" spans="1:8" x14ac:dyDescent="0.35">
      <c r="A9" t="s">
        <v>34</v>
      </c>
      <c r="B9" t="s">
        <v>39</v>
      </c>
      <c r="C9" t="s">
        <v>31</v>
      </c>
      <c r="D9" t="s">
        <v>42</v>
      </c>
      <c r="E9" t="s">
        <v>79</v>
      </c>
      <c r="F9" t="s">
        <v>161</v>
      </c>
      <c r="G9">
        <v>2008</v>
      </c>
      <c r="H9" s="133">
        <v>0.7789166666666667</v>
      </c>
    </row>
    <row r="10" spans="1:8" x14ac:dyDescent="0.35">
      <c r="A10" t="s">
        <v>34</v>
      </c>
      <c r="B10" t="s">
        <v>39</v>
      </c>
      <c r="C10" t="s">
        <v>31</v>
      </c>
      <c r="D10" t="s">
        <v>42</v>
      </c>
      <c r="E10" t="s">
        <v>85</v>
      </c>
      <c r="F10" t="s">
        <v>166</v>
      </c>
      <c r="G10">
        <v>2008</v>
      </c>
      <c r="H10" s="133">
        <v>1.0857999999999999</v>
      </c>
    </row>
    <row r="11" spans="1:8" x14ac:dyDescent="0.35">
      <c r="A11" t="s">
        <v>34</v>
      </c>
      <c r="B11" t="s">
        <v>39</v>
      </c>
      <c r="C11" t="s">
        <v>31</v>
      </c>
      <c r="D11" t="s">
        <v>42</v>
      </c>
      <c r="E11" t="s">
        <v>87</v>
      </c>
      <c r="F11" t="s">
        <v>156</v>
      </c>
      <c r="G11">
        <v>2008</v>
      </c>
      <c r="H11" s="133">
        <v>0.23568571428571428</v>
      </c>
    </row>
    <row r="12" spans="1:8" x14ac:dyDescent="0.35">
      <c r="A12" s="126" t="s">
        <v>34</v>
      </c>
      <c r="B12" s="126" t="s">
        <v>39</v>
      </c>
      <c r="C12" s="126" t="s">
        <v>31</v>
      </c>
      <c r="D12" s="126" t="s">
        <v>42</v>
      </c>
      <c r="E12" t="s">
        <v>89</v>
      </c>
      <c r="F12" t="s">
        <v>157</v>
      </c>
      <c r="G12" s="126">
        <v>2009</v>
      </c>
      <c r="H12" s="133">
        <v>0.18092189533975561</v>
      </c>
    </row>
    <row r="13" spans="1:8" x14ac:dyDescent="0.35">
      <c r="A13" t="s">
        <v>34</v>
      </c>
      <c r="B13" t="s">
        <v>39</v>
      </c>
      <c r="C13" t="s">
        <v>31</v>
      </c>
      <c r="D13" t="s">
        <v>42</v>
      </c>
      <c r="E13" t="s">
        <v>88</v>
      </c>
      <c r="F13" t="s">
        <v>161</v>
      </c>
      <c r="G13">
        <v>2009</v>
      </c>
      <c r="H13" s="133">
        <v>0.14321362500000001</v>
      </c>
    </row>
    <row r="14" spans="1:8" x14ac:dyDescent="0.35">
      <c r="A14" t="s">
        <v>34</v>
      </c>
      <c r="B14" t="s">
        <v>39</v>
      </c>
      <c r="C14" t="s">
        <v>31</v>
      </c>
      <c r="D14" t="s">
        <v>42</v>
      </c>
      <c r="E14" t="s">
        <v>84</v>
      </c>
      <c r="F14" t="s">
        <v>157</v>
      </c>
      <c r="G14">
        <v>2009</v>
      </c>
      <c r="H14" s="133">
        <v>0.80924999999999991</v>
      </c>
    </row>
    <row r="15" spans="1:8" x14ac:dyDescent="0.35">
      <c r="A15" t="s">
        <v>34</v>
      </c>
      <c r="B15" t="s">
        <v>39</v>
      </c>
      <c r="C15" t="s">
        <v>31</v>
      </c>
      <c r="D15" t="s">
        <v>42</v>
      </c>
      <c r="E15" t="s">
        <v>79</v>
      </c>
      <c r="F15" t="s">
        <v>161</v>
      </c>
      <c r="G15">
        <v>2009</v>
      </c>
      <c r="H15" s="133">
        <v>0.76849999999999996</v>
      </c>
    </row>
    <row r="16" spans="1:8" x14ac:dyDescent="0.35">
      <c r="A16" t="s">
        <v>34</v>
      </c>
      <c r="B16" t="s">
        <v>39</v>
      </c>
      <c r="C16" t="s">
        <v>31</v>
      </c>
      <c r="D16" t="s">
        <v>42</v>
      </c>
      <c r="E16" t="s">
        <v>85</v>
      </c>
      <c r="F16" t="s">
        <v>166</v>
      </c>
      <c r="G16">
        <v>2009</v>
      </c>
      <c r="H16" s="136">
        <v>0.95508333333333328</v>
      </c>
    </row>
    <row r="17" spans="1:8" x14ac:dyDescent="0.35">
      <c r="A17" t="s">
        <v>34</v>
      </c>
      <c r="B17" t="s">
        <v>39</v>
      </c>
      <c r="C17" t="s">
        <v>31</v>
      </c>
      <c r="D17" t="s">
        <v>42</v>
      </c>
      <c r="E17" t="s">
        <v>87</v>
      </c>
      <c r="F17" t="s">
        <v>156</v>
      </c>
      <c r="G17">
        <v>2009</v>
      </c>
      <c r="H17" s="133">
        <v>8.1714285714285712E-2</v>
      </c>
    </row>
    <row r="18" spans="1:8" x14ac:dyDescent="0.35">
      <c r="A18" s="126" t="s">
        <v>34</v>
      </c>
      <c r="B18" s="126" t="s">
        <v>39</v>
      </c>
      <c r="C18" s="126" t="s">
        <v>31</v>
      </c>
      <c r="D18" s="126" t="s">
        <v>42</v>
      </c>
      <c r="E18" t="s">
        <v>89</v>
      </c>
      <c r="F18" t="s">
        <v>157</v>
      </c>
      <c r="G18" s="126">
        <v>2011</v>
      </c>
      <c r="H18" s="133">
        <v>0.17779159733777053</v>
      </c>
    </row>
    <row r="19" spans="1:8" x14ac:dyDescent="0.35">
      <c r="A19" t="s">
        <v>34</v>
      </c>
      <c r="B19" t="s">
        <v>39</v>
      </c>
      <c r="C19" t="s">
        <v>31</v>
      </c>
      <c r="D19" t="s">
        <v>42</v>
      </c>
      <c r="E19" t="s">
        <v>84</v>
      </c>
      <c r="F19" t="s">
        <v>157</v>
      </c>
      <c r="G19">
        <v>2011</v>
      </c>
      <c r="H19" s="133">
        <v>0.66549999999999998</v>
      </c>
    </row>
    <row r="20" spans="1:8" x14ac:dyDescent="0.35">
      <c r="A20" t="s">
        <v>34</v>
      </c>
      <c r="B20" t="s">
        <v>39</v>
      </c>
      <c r="C20" t="s">
        <v>31</v>
      </c>
      <c r="D20" t="s">
        <v>42</v>
      </c>
      <c r="E20" t="s">
        <v>88</v>
      </c>
      <c r="F20" t="s">
        <v>161</v>
      </c>
      <c r="G20">
        <v>2012</v>
      </c>
      <c r="H20" s="133">
        <v>0.12177</v>
      </c>
    </row>
    <row r="21" spans="1:8" x14ac:dyDescent="0.35">
      <c r="A21" t="s">
        <v>34</v>
      </c>
      <c r="B21" t="s">
        <v>39</v>
      </c>
      <c r="C21" t="s">
        <v>31</v>
      </c>
      <c r="D21" t="s">
        <v>42</v>
      </c>
      <c r="E21" t="s">
        <v>84</v>
      </c>
      <c r="F21" t="s">
        <v>157</v>
      </c>
      <c r="G21">
        <v>2012</v>
      </c>
      <c r="H21" s="133">
        <v>0.57775105130361459</v>
      </c>
    </row>
    <row r="22" spans="1:8" x14ac:dyDescent="0.35">
      <c r="A22" t="s">
        <v>15</v>
      </c>
      <c r="B22" t="s">
        <v>29</v>
      </c>
      <c r="C22" t="s">
        <v>16</v>
      </c>
      <c r="D22" t="s">
        <v>30</v>
      </c>
      <c r="E22" t="s">
        <v>88</v>
      </c>
      <c r="F22" t="s">
        <v>161</v>
      </c>
      <c r="G22">
        <v>2009</v>
      </c>
      <c r="H22" s="133">
        <v>0.15468025000000002</v>
      </c>
    </row>
    <row r="23" spans="1:8" x14ac:dyDescent="0.35">
      <c r="A23" t="s">
        <v>15</v>
      </c>
      <c r="B23" t="s">
        <v>29</v>
      </c>
      <c r="C23" t="s">
        <v>16</v>
      </c>
      <c r="D23" t="s">
        <v>30</v>
      </c>
      <c r="E23" t="s">
        <v>84</v>
      </c>
      <c r="F23" t="s">
        <v>157</v>
      </c>
      <c r="G23">
        <v>2009</v>
      </c>
      <c r="H23" s="133">
        <v>0.624</v>
      </c>
    </row>
    <row r="24" spans="1:8" x14ac:dyDescent="0.35">
      <c r="A24" t="s">
        <v>15</v>
      </c>
      <c r="B24" t="s">
        <v>29</v>
      </c>
      <c r="C24" t="s">
        <v>16</v>
      </c>
      <c r="D24" t="s">
        <v>30</v>
      </c>
      <c r="E24" t="s">
        <v>79</v>
      </c>
      <c r="F24" t="s">
        <v>161</v>
      </c>
      <c r="G24">
        <v>2009</v>
      </c>
      <c r="H24" s="133">
        <v>0.94500000000000006</v>
      </c>
    </row>
    <row r="25" spans="1:8" x14ac:dyDescent="0.35">
      <c r="A25" t="s">
        <v>15</v>
      </c>
      <c r="B25" t="s">
        <v>29</v>
      </c>
      <c r="C25" t="s">
        <v>16</v>
      </c>
      <c r="D25" t="s">
        <v>30</v>
      </c>
      <c r="E25" t="s">
        <v>85</v>
      </c>
      <c r="F25" t="s">
        <v>166</v>
      </c>
      <c r="G25">
        <v>2009</v>
      </c>
      <c r="H25" s="136">
        <v>0.6735633333333334</v>
      </c>
    </row>
    <row r="26" spans="1:8" x14ac:dyDescent="0.35">
      <c r="A26" t="s">
        <v>15</v>
      </c>
      <c r="B26" t="s">
        <v>29</v>
      </c>
      <c r="C26" t="s">
        <v>16</v>
      </c>
      <c r="D26" t="s">
        <v>30</v>
      </c>
      <c r="E26" t="s">
        <v>87</v>
      </c>
      <c r="F26" t="s">
        <v>156</v>
      </c>
      <c r="G26">
        <v>2009</v>
      </c>
      <c r="H26" s="133">
        <v>5.6960000000000004E-2</v>
      </c>
    </row>
    <row r="27" spans="1:8" x14ac:dyDescent="0.35">
      <c r="A27" t="s">
        <v>15</v>
      </c>
      <c r="B27" t="s">
        <v>29</v>
      </c>
      <c r="C27" t="s">
        <v>16</v>
      </c>
      <c r="D27" t="s">
        <v>30</v>
      </c>
      <c r="E27" t="s">
        <v>84</v>
      </c>
      <c r="F27" t="s">
        <v>157</v>
      </c>
      <c r="G27">
        <v>2010</v>
      </c>
      <c r="H27" s="133">
        <v>0.62874999999999992</v>
      </c>
    </row>
    <row r="28" spans="1:8" x14ac:dyDescent="0.35">
      <c r="A28" t="s">
        <v>15</v>
      </c>
      <c r="B28" t="s">
        <v>29</v>
      </c>
      <c r="C28" t="s">
        <v>16</v>
      </c>
      <c r="D28" t="s">
        <v>30</v>
      </c>
      <c r="E28" t="s">
        <v>79</v>
      </c>
      <c r="F28" t="s">
        <v>162</v>
      </c>
      <c r="G28">
        <v>2010</v>
      </c>
      <c r="H28" s="133">
        <v>0.93658333333333332</v>
      </c>
    </row>
    <row r="29" spans="1:8" x14ac:dyDescent="0.35">
      <c r="A29" t="s">
        <v>15</v>
      </c>
      <c r="B29" t="s">
        <v>29</v>
      </c>
      <c r="C29" t="s">
        <v>16</v>
      </c>
      <c r="D29" t="s">
        <v>30</v>
      </c>
      <c r="E29" t="s">
        <v>85</v>
      </c>
      <c r="F29" t="s">
        <v>166</v>
      </c>
      <c r="G29">
        <v>2010</v>
      </c>
      <c r="H29" s="136">
        <v>0.59499999999999997</v>
      </c>
    </row>
    <row r="30" spans="1:8" x14ac:dyDescent="0.35">
      <c r="A30" t="s">
        <v>15</v>
      </c>
      <c r="B30" t="s">
        <v>29</v>
      </c>
      <c r="C30" t="s">
        <v>16</v>
      </c>
      <c r="D30" t="s">
        <v>30</v>
      </c>
      <c r="E30" t="s">
        <v>87</v>
      </c>
      <c r="F30" t="s">
        <v>156</v>
      </c>
      <c r="G30">
        <v>2010</v>
      </c>
      <c r="H30" s="133">
        <v>2.4160000000000001E-2</v>
      </c>
    </row>
    <row r="31" spans="1:8" x14ac:dyDescent="0.35">
      <c r="A31" t="s">
        <v>15</v>
      </c>
      <c r="B31" t="s">
        <v>29</v>
      </c>
      <c r="C31" t="s">
        <v>16</v>
      </c>
      <c r="D31" t="s">
        <v>30</v>
      </c>
      <c r="E31" t="s">
        <v>88</v>
      </c>
      <c r="F31" t="s">
        <v>161</v>
      </c>
      <c r="G31">
        <v>2011</v>
      </c>
      <c r="H31" s="133">
        <v>9.2899375000000006E-2</v>
      </c>
    </row>
    <row r="32" spans="1:8" x14ac:dyDescent="0.35">
      <c r="A32" t="s">
        <v>15</v>
      </c>
      <c r="B32" t="s">
        <v>29</v>
      </c>
      <c r="C32" t="s">
        <v>16</v>
      </c>
      <c r="D32" t="s">
        <v>30</v>
      </c>
      <c r="E32" t="s">
        <v>84</v>
      </c>
      <c r="F32" t="s">
        <v>157</v>
      </c>
      <c r="G32">
        <v>2011</v>
      </c>
      <c r="H32" s="133">
        <v>0.55925000000000002</v>
      </c>
    </row>
    <row r="33" spans="1:8" x14ac:dyDescent="0.35">
      <c r="A33" t="s">
        <v>15</v>
      </c>
      <c r="B33" t="s">
        <v>29</v>
      </c>
      <c r="C33" t="s">
        <v>16</v>
      </c>
      <c r="D33" t="s">
        <v>30</v>
      </c>
      <c r="E33" t="s">
        <v>79</v>
      </c>
      <c r="F33" t="s">
        <v>162</v>
      </c>
      <c r="G33">
        <v>2011</v>
      </c>
      <c r="H33" s="133">
        <v>0.94166666666666665</v>
      </c>
    </row>
    <row r="34" spans="1:8" x14ac:dyDescent="0.35">
      <c r="A34" t="s">
        <v>15</v>
      </c>
      <c r="B34" t="s">
        <v>29</v>
      </c>
      <c r="C34" t="s">
        <v>16</v>
      </c>
      <c r="D34" t="s">
        <v>30</v>
      </c>
      <c r="E34" t="s">
        <v>85</v>
      </c>
      <c r="F34" t="s">
        <v>166</v>
      </c>
      <c r="G34">
        <v>2011</v>
      </c>
      <c r="H34" s="136">
        <v>0.52461333333333338</v>
      </c>
    </row>
    <row r="35" spans="1:8" x14ac:dyDescent="0.35">
      <c r="A35" t="s">
        <v>15</v>
      </c>
      <c r="B35" t="s">
        <v>29</v>
      </c>
      <c r="C35" t="s">
        <v>16</v>
      </c>
      <c r="D35" t="s">
        <v>30</v>
      </c>
      <c r="E35" t="s">
        <v>84</v>
      </c>
      <c r="F35" t="s">
        <v>157</v>
      </c>
      <c r="G35">
        <v>2012</v>
      </c>
      <c r="H35" s="133">
        <v>0.51857804620616665</v>
      </c>
    </row>
    <row r="36" spans="1:8" x14ac:dyDescent="0.35">
      <c r="A36" t="s">
        <v>15</v>
      </c>
      <c r="B36" t="s">
        <v>29</v>
      </c>
      <c r="C36" t="s">
        <v>16</v>
      </c>
      <c r="D36" t="s">
        <v>30</v>
      </c>
      <c r="E36" t="s">
        <v>85</v>
      </c>
      <c r="F36" t="s">
        <v>166</v>
      </c>
      <c r="G36">
        <v>2013</v>
      </c>
      <c r="H36" s="133">
        <v>0.56000000000000005</v>
      </c>
    </row>
    <row r="37" spans="1:8" x14ac:dyDescent="0.35">
      <c r="A37" t="s">
        <v>15</v>
      </c>
      <c r="B37" t="s">
        <v>29</v>
      </c>
      <c r="C37" t="s">
        <v>16</v>
      </c>
      <c r="D37" t="s">
        <v>30</v>
      </c>
      <c r="E37" t="s">
        <v>87</v>
      </c>
      <c r="F37" t="s">
        <v>156</v>
      </c>
      <c r="G37">
        <v>2013</v>
      </c>
      <c r="H37" s="133">
        <v>3.6228571428571429E-2</v>
      </c>
    </row>
    <row r="38" spans="1:8" x14ac:dyDescent="0.35">
      <c r="A38" t="s">
        <v>15</v>
      </c>
      <c r="B38" t="s">
        <v>29</v>
      </c>
      <c r="C38" t="s">
        <v>16</v>
      </c>
      <c r="D38" t="s">
        <v>30</v>
      </c>
      <c r="E38" t="s">
        <v>84</v>
      </c>
      <c r="F38" t="s">
        <v>157</v>
      </c>
      <c r="G38">
        <v>2014</v>
      </c>
      <c r="H38" s="133">
        <v>0.45448222764442264</v>
      </c>
    </row>
    <row r="39" spans="1:8" x14ac:dyDescent="0.35">
      <c r="A39" t="s">
        <v>15</v>
      </c>
      <c r="B39" t="s">
        <v>29</v>
      </c>
      <c r="C39" t="s">
        <v>16</v>
      </c>
      <c r="D39" t="s">
        <v>30</v>
      </c>
      <c r="E39" t="s">
        <v>79</v>
      </c>
      <c r="F39" t="s">
        <v>162</v>
      </c>
      <c r="G39">
        <v>2014</v>
      </c>
      <c r="H39" s="133">
        <v>0.8833333333333333</v>
      </c>
    </row>
    <row r="40" spans="1:8" x14ac:dyDescent="0.35">
      <c r="A40" t="s">
        <v>15</v>
      </c>
      <c r="B40" t="s">
        <v>29</v>
      </c>
      <c r="C40" t="s">
        <v>16</v>
      </c>
      <c r="D40" t="s">
        <v>30</v>
      </c>
      <c r="E40" t="s">
        <v>85</v>
      </c>
      <c r="F40" t="s">
        <v>166</v>
      </c>
      <c r="G40">
        <v>2014</v>
      </c>
      <c r="H40" s="136">
        <v>0.48</v>
      </c>
    </row>
    <row r="41" spans="1:8" x14ac:dyDescent="0.35">
      <c r="A41" t="s">
        <v>15</v>
      </c>
      <c r="B41" t="s">
        <v>29</v>
      </c>
      <c r="C41" t="s">
        <v>16</v>
      </c>
      <c r="D41" t="s">
        <v>30</v>
      </c>
      <c r="E41" t="s">
        <v>87</v>
      </c>
      <c r="F41" t="s">
        <v>156</v>
      </c>
      <c r="G41">
        <v>2014</v>
      </c>
      <c r="H41" s="133">
        <v>1.5359999999999999E-2</v>
      </c>
    </row>
    <row r="42" spans="1:8" x14ac:dyDescent="0.35">
      <c r="A42" t="s">
        <v>49</v>
      </c>
      <c r="B42" t="s">
        <v>50</v>
      </c>
      <c r="C42" t="s">
        <v>16</v>
      </c>
      <c r="D42" t="s">
        <v>71</v>
      </c>
      <c r="E42" t="s">
        <v>88</v>
      </c>
      <c r="F42" t="s">
        <v>161</v>
      </c>
      <c r="G42">
        <v>2003</v>
      </c>
      <c r="H42" s="133">
        <v>0.17799899999999999</v>
      </c>
    </row>
    <row r="43" spans="1:8" x14ac:dyDescent="0.35">
      <c r="A43" t="s">
        <v>49</v>
      </c>
      <c r="B43" t="s">
        <v>50</v>
      </c>
      <c r="C43" t="s">
        <v>16</v>
      </c>
      <c r="D43" t="s">
        <v>71</v>
      </c>
      <c r="E43" t="s">
        <v>84</v>
      </c>
      <c r="F43" t="s">
        <v>157</v>
      </c>
      <c r="G43">
        <v>2003</v>
      </c>
      <c r="H43" s="133">
        <v>0.42699999999999994</v>
      </c>
    </row>
    <row r="44" spans="1:8" x14ac:dyDescent="0.35">
      <c r="A44" t="s">
        <v>49</v>
      </c>
      <c r="B44" t="s">
        <v>50</v>
      </c>
      <c r="C44" t="s">
        <v>16</v>
      </c>
      <c r="D44" t="s">
        <v>71</v>
      </c>
      <c r="E44" t="s">
        <v>79</v>
      </c>
      <c r="F44" t="s">
        <v>161</v>
      </c>
      <c r="G44">
        <v>2003</v>
      </c>
      <c r="H44" s="133">
        <v>1.0895833333333333</v>
      </c>
    </row>
    <row r="45" spans="1:8" x14ac:dyDescent="0.35">
      <c r="A45" t="s">
        <v>49</v>
      </c>
      <c r="B45" t="s">
        <v>50</v>
      </c>
      <c r="C45" t="s">
        <v>16</v>
      </c>
      <c r="D45" t="s">
        <v>71</v>
      </c>
      <c r="E45" t="s">
        <v>88</v>
      </c>
      <c r="F45" t="s">
        <v>161</v>
      </c>
      <c r="G45">
        <v>2004</v>
      </c>
      <c r="H45" s="133">
        <v>0.11797300000000001</v>
      </c>
    </row>
    <row r="46" spans="1:8" x14ac:dyDescent="0.35">
      <c r="A46" t="s">
        <v>49</v>
      </c>
      <c r="B46" t="s">
        <v>50</v>
      </c>
      <c r="C46" t="s">
        <v>16</v>
      </c>
      <c r="D46" t="s">
        <v>71</v>
      </c>
      <c r="E46" t="s">
        <v>84</v>
      </c>
      <c r="F46" t="s">
        <v>157</v>
      </c>
      <c r="G46">
        <v>2004</v>
      </c>
      <c r="H46" s="133">
        <v>0.48425000000000001</v>
      </c>
    </row>
    <row r="47" spans="1:8" x14ac:dyDescent="0.35">
      <c r="A47" t="s">
        <v>49</v>
      </c>
      <c r="B47" t="s">
        <v>50</v>
      </c>
      <c r="C47" t="s">
        <v>16</v>
      </c>
      <c r="D47" t="s">
        <v>71</v>
      </c>
      <c r="E47" t="s">
        <v>79</v>
      </c>
      <c r="F47" t="s">
        <v>161</v>
      </c>
      <c r="G47">
        <v>2004</v>
      </c>
      <c r="H47" s="133">
        <v>0.97758333333333336</v>
      </c>
    </row>
    <row r="48" spans="1:8" x14ac:dyDescent="0.35">
      <c r="A48" t="s">
        <v>49</v>
      </c>
      <c r="B48" t="s">
        <v>50</v>
      </c>
      <c r="C48" t="s">
        <v>16</v>
      </c>
      <c r="D48" t="s">
        <v>71</v>
      </c>
      <c r="E48" t="s">
        <v>88</v>
      </c>
      <c r="F48" t="s">
        <v>161</v>
      </c>
      <c r="G48">
        <v>2005</v>
      </c>
      <c r="H48" s="133">
        <v>0.11463237500000001</v>
      </c>
    </row>
    <row r="49" spans="1:8" x14ac:dyDescent="0.35">
      <c r="A49" t="s">
        <v>49</v>
      </c>
      <c r="B49" t="s">
        <v>50</v>
      </c>
      <c r="C49" t="s">
        <v>16</v>
      </c>
      <c r="D49" t="s">
        <v>71</v>
      </c>
      <c r="E49" t="s">
        <v>84</v>
      </c>
      <c r="F49" t="s">
        <v>157</v>
      </c>
      <c r="G49">
        <v>2005</v>
      </c>
      <c r="H49" s="133">
        <v>0.49974999999999997</v>
      </c>
    </row>
    <row r="50" spans="1:8" x14ac:dyDescent="0.35">
      <c r="A50" t="s">
        <v>49</v>
      </c>
      <c r="B50" t="s">
        <v>50</v>
      </c>
      <c r="C50" t="s">
        <v>16</v>
      </c>
      <c r="D50" t="s">
        <v>71</v>
      </c>
      <c r="E50" t="s">
        <v>79</v>
      </c>
      <c r="F50" t="s">
        <v>161</v>
      </c>
      <c r="G50">
        <v>2005</v>
      </c>
      <c r="H50" s="133">
        <v>0.98066666666666669</v>
      </c>
    </row>
    <row r="51" spans="1:8" x14ac:dyDescent="0.35">
      <c r="A51" t="s">
        <v>49</v>
      </c>
      <c r="B51" t="s">
        <v>50</v>
      </c>
      <c r="C51" t="s">
        <v>16</v>
      </c>
      <c r="D51" t="s">
        <v>71</v>
      </c>
      <c r="E51" t="s">
        <v>88</v>
      </c>
      <c r="F51" t="s">
        <v>161</v>
      </c>
      <c r="G51">
        <v>2006</v>
      </c>
      <c r="H51" s="133">
        <v>0.1386705</v>
      </c>
    </row>
    <row r="52" spans="1:8" x14ac:dyDescent="0.35">
      <c r="A52" t="s">
        <v>49</v>
      </c>
      <c r="B52" t="s">
        <v>50</v>
      </c>
      <c r="C52" t="s">
        <v>16</v>
      </c>
      <c r="D52" t="s">
        <v>71</v>
      </c>
      <c r="E52" t="s">
        <v>84</v>
      </c>
      <c r="F52" t="s">
        <v>157</v>
      </c>
      <c r="G52">
        <v>2006</v>
      </c>
      <c r="H52" s="133">
        <v>0.47450000000000003</v>
      </c>
    </row>
    <row r="53" spans="1:8" x14ac:dyDescent="0.35">
      <c r="A53" t="s">
        <v>49</v>
      </c>
      <c r="B53" t="s">
        <v>50</v>
      </c>
      <c r="C53" t="s">
        <v>16</v>
      </c>
      <c r="D53" t="s">
        <v>71</v>
      </c>
      <c r="E53" t="s">
        <v>79</v>
      </c>
      <c r="F53" t="s">
        <v>161</v>
      </c>
      <c r="G53">
        <v>2006</v>
      </c>
      <c r="H53" s="133">
        <v>0.96299999999999997</v>
      </c>
    </row>
    <row r="54" spans="1:8" x14ac:dyDescent="0.35">
      <c r="A54" t="s">
        <v>49</v>
      </c>
      <c r="B54" t="s">
        <v>50</v>
      </c>
      <c r="C54" t="s">
        <v>16</v>
      </c>
      <c r="D54" t="s">
        <v>71</v>
      </c>
      <c r="E54" t="s">
        <v>88</v>
      </c>
      <c r="F54" t="s">
        <v>161</v>
      </c>
      <c r="G54">
        <v>2007</v>
      </c>
      <c r="H54" s="133">
        <v>0.101649875</v>
      </c>
    </row>
    <row r="55" spans="1:8" x14ac:dyDescent="0.35">
      <c r="A55" t="s">
        <v>49</v>
      </c>
      <c r="B55" t="s">
        <v>50</v>
      </c>
      <c r="C55" t="s">
        <v>16</v>
      </c>
      <c r="D55" t="s">
        <v>71</v>
      </c>
      <c r="E55" t="s">
        <v>84</v>
      </c>
      <c r="F55" t="s">
        <v>157</v>
      </c>
      <c r="G55">
        <v>2007</v>
      </c>
      <c r="H55" s="133">
        <v>0.53875000000000006</v>
      </c>
    </row>
    <row r="56" spans="1:8" x14ac:dyDescent="0.35">
      <c r="A56" t="s">
        <v>49</v>
      </c>
      <c r="B56" t="s">
        <v>50</v>
      </c>
      <c r="C56" t="s">
        <v>16</v>
      </c>
      <c r="D56" t="s">
        <v>71</v>
      </c>
      <c r="E56" t="s">
        <v>79</v>
      </c>
      <c r="F56" t="s">
        <v>161</v>
      </c>
      <c r="G56">
        <v>2007</v>
      </c>
      <c r="H56" s="133">
        <v>0.91333333333333333</v>
      </c>
    </row>
    <row r="57" spans="1:8" x14ac:dyDescent="0.35">
      <c r="A57" t="s">
        <v>49</v>
      </c>
      <c r="B57" t="s">
        <v>50</v>
      </c>
      <c r="C57" t="s">
        <v>16</v>
      </c>
      <c r="D57" t="s">
        <v>71</v>
      </c>
      <c r="E57" t="s">
        <v>88</v>
      </c>
      <c r="F57" t="s">
        <v>161</v>
      </c>
      <c r="G57">
        <v>2008</v>
      </c>
      <c r="H57" s="133">
        <v>0.10241875</v>
      </c>
    </row>
    <row r="58" spans="1:8" x14ac:dyDescent="0.35">
      <c r="A58" t="s">
        <v>49</v>
      </c>
      <c r="B58" t="s">
        <v>50</v>
      </c>
      <c r="C58" t="s">
        <v>16</v>
      </c>
      <c r="D58" t="s">
        <v>71</v>
      </c>
      <c r="E58" t="s">
        <v>84</v>
      </c>
      <c r="F58" t="s">
        <v>157</v>
      </c>
      <c r="G58">
        <v>2008</v>
      </c>
      <c r="H58" s="133">
        <v>0.51224999999999998</v>
      </c>
    </row>
    <row r="59" spans="1:8" x14ac:dyDescent="0.35">
      <c r="A59" t="s">
        <v>49</v>
      </c>
      <c r="B59" t="s">
        <v>50</v>
      </c>
      <c r="C59" t="s">
        <v>16</v>
      </c>
      <c r="D59" t="s">
        <v>71</v>
      </c>
      <c r="E59" t="s">
        <v>79</v>
      </c>
      <c r="F59" t="s">
        <v>161</v>
      </c>
      <c r="G59">
        <v>2008</v>
      </c>
      <c r="H59" s="133">
        <v>0.86283333333333334</v>
      </c>
    </row>
    <row r="60" spans="1:8" x14ac:dyDescent="0.35">
      <c r="A60" t="s">
        <v>49</v>
      </c>
      <c r="B60" t="s">
        <v>50</v>
      </c>
      <c r="C60" t="s">
        <v>16</v>
      </c>
      <c r="D60" t="s">
        <v>71</v>
      </c>
      <c r="E60" t="s">
        <v>88</v>
      </c>
      <c r="F60" t="s">
        <v>161</v>
      </c>
      <c r="G60">
        <v>2009</v>
      </c>
      <c r="H60" s="133">
        <v>0.100098125</v>
      </c>
    </row>
    <row r="61" spans="1:8" x14ac:dyDescent="0.35">
      <c r="A61" t="s">
        <v>49</v>
      </c>
      <c r="B61" t="s">
        <v>50</v>
      </c>
      <c r="C61" t="s">
        <v>16</v>
      </c>
      <c r="D61" t="s">
        <v>71</v>
      </c>
      <c r="E61" t="s">
        <v>84</v>
      </c>
      <c r="F61" t="s">
        <v>157</v>
      </c>
      <c r="G61">
        <v>2009</v>
      </c>
      <c r="H61" s="133">
        <v>0.47499999999999998</v>
      </c>
    </row>
    <row r="62" spans="1:8" x14ac:dyDescent="0.35">
      <c r="A62" t="s">
        <v>49</v>
      </c>
      <c r="B62" t="s">
        <v>50</v>
      </c>
      <c r="C62" t="s">
        <v>16</v>
      </c>
      <c r="D62" t="s">
        <v>71</v>
      </c>
      <c r="E62" t="s">
        <v>79</v>
      </c>
      <c r="F62" t="s">
        <v>161</v>
      </c>
      <c r="G62">
        <v>2009</v>
      </c>
      <c r="H62" s="133">
        <v>1.0021666666666667</v>
      </c>
    </row>
    <row r="63" spans="1:8" x14ac:dyDescent="0.35">
      <c r="A63" t="s">
        <v>49</v>
      </c>
      <c r="B63" t="s">
        <v>50</v>
      </c>
      <c r="C63" t="s">
        <v>16</v>
      </c>
      <c r="D63" t="s">
        <v>71</v>
      </c>
      <c r="E63" t="s">
        <v>85</v>
      </c>
      <c r="F63" t="s">
        <v>166</v>
      </c>
      <c r="G63">
        <v>2009</v>
      </c>
      <c r="H63" s="136">
        <v>0.83133333333333337</v>
      </c>
    </row>
    <row r="64" spans="1:8" x14ac:dyDescent="0.35">
      <c r="A64" t="s">
        <v>49</v>
      </c>
      <c r="B64" t="s">
        <v>50</v>
      </c>
      <c r="C64" t="s">
        <v>16</v>
      </c>
      <c r="D64" t="s">
        <v>71</v>
      </c>
      <c r="E64" t="s">
        <v>88</v>
      </c>
      <c r="F64" t="s">
        <v>161</v>
      </c>
      <c r="G64">
        <v>2010</v>
      </c>
      <c r="H64" s="133">
        <v>9.8251749999999999E-2</v>
      </c>
    </row>
    <row r="65" spans="1:8" x14ac:dyDescent="0.35">
      <c r="A65" t="s">
        <v>49</v>
      </c>
      <c r="B65" t="s">
        <v>50</v>
      </c>
      <c r="C65" t="s">
        <v>16</v>
      </c>
      <c r="D65" t="s">
        <v>71</v>
      </c>
      <c r="E65" t="s">
        <v>84</v>
      </c>
      <c r="F65" t="s">
        <v>157</v>
      </c>
      <c r="G65">
        <v>2010</v>
      </c>
      <c r="H65" s="133">
        <v>0.41025</v>
      </c>
    </row>
    <row r="66" spans="1:8" x14ac:dyDescent="0.35">
      <c r="A66" t="s">
        <v>49</v>
      </c>
      <c r="B66" t="s">
        <v>50</v>
      </c>
      <c r="C66" t="s">
        <v>16</v>
      </c>
      <c r="D66" t="s">
        <v>71</v>
      </c>
      <c r="E66" t="s">
        <v>79</v>
      </c>
      <c r="F66" t="s">
        <v>162</v>
      </c>
      <c r="G66">
        <v>2010</v>
      </c>
      <c r="H66" s="133">
        <v>1.0024999999999999</v>
      </c>
    </row>
    <row r="67" spans="1:8" x14ac:dyDescent="0.35">
      <c r="A67" t="s">
        <v>49</v>
      </c>
      <c r="B67" t="s">
        <v>50</v>
      </c>
      <c r="C67" t="s">
        <v>16</v>
      </c>
      <c r="D67" t="s">
        <v>71</v>
      </c>
      <c r="E67" t="s">
        <v>85</v>
      </c>
      <c r="F67" t="s">
        <v>166</v>
      </c>
      <c r="G67">
        <v>2010</v>
      </c>
      <c r="H67" s="136">
        <v>0.63570000000000004</v>
      </c>
    </row>
    <row r="68" spans="1:8" x14ac:dyDescent="0.35">
      <c r="A68" t="s">
        <v>49</v>
      </c>
      <c r="B68" t="s">
        <v>50</v>
      </c>
      <c r="C68" t="s">
        <v>16</v>
      </c>
      <c r="D68" t="s">
        <v>71</v>
      </c>
      <c r="E68" t="s">
        <v>88</v>
      </c>
      <c r="F68" t="s">
        <v>161</v>
      </c>
      <c r="G68">
        <v>2011</v>
      </c>
      <c r="H68" s="133">
        <v>7.4462250000000008E-2</v>
      </c>
    </row>
    <row r="69" spans="1:8" x14ac:dyDescent="0.35">
      <c r="A69" t="s">
        <v>49</v>
      </c>
      <c r="B69" t="s">
        <v>50</v>
      </c>
      <c r="C69" t="s">
        <v>16</v>
      </c>
      <c r="D69" t="s">
        <v>71</v>
      </c>
      <c r="E69" t="s">
        <v>84</v>
      </c>
      <c r="F69" t="s">
        <v>157</v>
      </c>
      <c r="G69">
        <v>2011</v>
      </c>
      <c r="H69" s="133">
        <v>0.44325000000000003</v>
      </c>
    </row>
    <row r="70" spans="1:8" x14ac:dyDescent="0.35">
      <c r="A70" t="s">
        <v>49</v>
      </c>
      <c r="B70" t="s">
        <v>50</v>
      </c>
      <c r="C70" t="s">
        <v>16</v>
      </c>
      <c r="D70" t="s">
        <v>71</v>
      </c>
      <c r="E70" t="s">
        <v>79</v>
      </c>
      <c r="F70" t="s">
        <v>162</v>
      </c>
      <c r="G70">
        <v>2011</v>
      </c>
      <c r="H70" s="133">
        <v>0.99029166666666668</v>
      </c>
    </row>
    <row r="71" spans="1:8" x14ac:dyDescent="0.35">
      <c r="A71" t="s">
        <v>49</v>
      </c>
      <c r="B71" t="s">
        <v>50</v>
      </c>
      <c r="C71" t="s">
        <v>16</v>
      </c>
      <c r="D71" t="s">
        <v>71</v>
      </c>
      <c r="E71" t="s">
        <v>85</v>
      </c>
      <c r="F71" t="s">
        <v>166</v>
      </c>
      <c r="G71">
        <v>2011</v>
      </c>
      <c r="H71" s="136">
        <v>0.73951666666666671</v>
      </c>
    </row>
    <row r="72" spans="1:8" x14ac:dyDescent="0.35">
      <c r="A72" t="s">
        <v>49</v>
      </c>
      <c r="B72" t="s">
        <v>50</v>
      </c>
      <c r="C72" t="s">
        <v>16</v>
      </c>
      <c r="D72" t="s">
        <v>71</v>
      </c>
      <c r="E72" t="s">
        <v>88</v>
      </c>
      <c r="F72" t="s">
        <v>161</v>
      </c>
      <c r="G72">
        <v>2012</v>
      </c>
      <c r="H72" s="133">
        <v>6.8420000000000009E-2</v>
      </c>
    </row>
    <row r="73" spans="1:8" x14ac:dyDescent="0.35">
      <c r="A73" t="s">
        <v>49</v>
      </c>
      <c r="B73" t="s">
        <v>50</v>
      </c>
      <c r="C73" t="s">
        <v>16</v>
      </c>
      <c r="D73" t="s">
        <v>71</v>
      </c>
      <c r="E73" t="s">
        <v>84</v>
      </c>
      <c r="F73" t="s">
        <v>157</v>
      </c>
      <c r="G73">
        <v>2012</v>
      </c>
      <c r="H73" s="133">
        <v>0.38965000000000005</v>
      </c>
    </row>
    <row r="74" spans="1:8" x14ac:dyDescent="0.35">
      <c r="A74" t="s">
        <v>49</v>
      </c>
      <c r="B74" t="s">
        <v>50</v>
      </c>
      <c r="C74" t="s">
        <v>16</v>
      </c>
      <c r="D74" t="s">
        <v>71</v>
      </c>
      <c r="E74" t="s">
        <v>79</v>
      </c>
      <c r="F74" t="s">
        <v>162</v>
      </c>
      <c r="G74">
        <v>2012</v>
      </c>
      <c r="H74" s="133">
        <v>0.95920833333333333</v>
      </c>
    </row>
    <row r="75" spans="1:8" x14ac:dyDescent="0.35">
      <c r="A75" t="s">
        <v>49</v>
      </c>
      <c r="B75" t="s">
        <v>50</v>
      </c>
      <c r="C75" t="s">
        <v>16</v>
      </c>
      <c r="D75" t="s">
        <v>71</v>
      </c>
      <c r="E75" t="s">
        <v>85</v>
      </c>
      <c r="F75" t="s">
        <v>166</v>
      </c>
      <c r="G75">
        <v>2012</v>
      </c>
      <c r="H75" s="136">
        <v>0.62148166666666693</v>
      </c>
    </row>
    <row r="76" spans="1:8" x14ac:dyDescent="0.35">
      <c r="A76" t="s">
        <v>49</v>
      </c>
      <c r="B76" t="s">
        <v>50</v>
      </c>
      <c r="C76" t="s">
        <v>16</v>
      </c>
      <c r="D76" t="s">
        <v>71</v>
      </c>
      <c r="E76" t="s">
        <v>88</v>
      </c>
      <c r="F76" t="s">
        <v>161</v>
      </c>
      <c r="G76">
        <v>2013</v>
      </c>
      <c r="H76" s="133">
        <v>6.9519999999999998E-2</v>
      </c>
    </row>
    <row r="77" spans="1:8" x14ac:dyDescent="0.35">
      <c r="A77" t="s">
        <v>49</v>
      </c>
      <c r="B77" t="s">
        <v>50</v>
      </c>
      <c r="C77" t="s">
        <v>16</v>
      </c>
      <c r="D77" t="s">
        <v>71</v>
      </c>
      <c r="E77" t="s">
        <v>84</v>
      </c>
      <c r="F77" t="s">
        <v>157</v>
      </c>
      <c r="G77">
        <v>2013</v>
      </c>
      <c r="H77" s="133">
        <v>0.35828583550913767</v>
      </c>
    </row>
    <row r="78" spans="1:8" x14ac:dyDescent="0.35">
      <c r="A78" t="s">
        <v>49</v>
      </c>
      <c r="B78" t="s">
        <v>50</v>
      </c>
      <c r="C78" t="s">
        <v>16</v>
      </c>
      <c r="D78" t="s">
        <v>71</v>
      </c>
      <c r="E78" t="s">
        <v>79</v>
      </c>
      <c r="F78" t="s">
        <v>162</v>
      </c>
      <c r="G78">
        <v>2013</v>
      </c>
      <c r="H78" s="133">
        <v>0.96689930555555559</v>
      </c>
    </row>
    <row r="79" spans="1:8" x14ac:dyDescent="0.35">
      <c r="A79" t="s">
        <v>49</v>
      </c>
      <c r="B79" t="s">
        <v>50</v>
      </c>
      <c r="C79" t="s">
        <v>16</v>
      </c>
      <c r="D79" t="s">
        <v>71</v>
      </c>
      <c r="E79" t="s">
        <v>85</v>
      </c>
      <c r="F79" t="s">
        <v>166</v>
      </c>
      <c r="G79">
        <v>2013</v>
      </c>
      <c r="H79" s="133">
        <v>0.74</v>
      </c>
    </row>
    <row r="80" spans="1:8" x14ac:dyDescent="0.35">
      <c r="A80" t="s">
        <v>49</v>
      </c>
      <c r="B80" t="s">
        <v>50</v>
      </c>
      <c r="C80" t="s">
        <v>16</v>
      </c>
      <c r="D80" t="s">
        <v>71</v>
      </c>
      <c r="E80" t="s">
        <v>88</v>
      </c>
      <c r="F80" t="s">
        <v>161</v>
      </c>
      <c r="G80">
        <v>2014</v>
      </c>
      <c r="H80" s="133">
        <v>7.288E-2</v>
      </c>
    </row>
    <row r="81" spans="1:8" x14ac:dyDescent="0.35">
      <c r="A81" t="s">
        <v>49</v>
      </c>
      <c r="B81" t="s">
        <v>50</v>
      </c>
      <c r="C81" t="s">
        <v>16</v>
      </c>
      <c r="D81" t="s">
        <v>71</v>
      </c>
      <c r="E81" t="s">
        <v>84</v>
      </c>
      <c r="F81" t="s">
        <v>157</v>
      </c>
      <c r="G81">
        <v>2014</v>
      </c>
      <c r="H81" s="133">
        <v>0.3306</v>
      </c>
    </row>
    <row r="82" spans="1:8" x14ac:dyDescent="0.35">
      <c r="A82" t="s">
        <v>49</v>
      </c>
      <c r="B82" t="s">
        <v>50</v>
      </c>
      <c r="C82" t="s">
        <v>16</v>
      </c>
      <c r="D82" t="s">
        <v>71</v>
      </c>
      <c r="E82" t="s">
        <v>79</v>
      </c>
      <c r="F82" t="s">
        <v>162</v>
      </c>
      <c r="G82">
        <v>2014</v>
      </c>
      <c r="H82" s="133">
        <v>0.95</v>
      </c>
    </row>
    <row r="83" spans="1:8" x14ac:dyDescent="0.35">
      <c r="A83" t="s">
        <v>15</v>
      </c>
      <c r="B83" t="s">
        <v>19</v>
      </c>
      <c r="C83" t="s">
        <v>31</v>
      </c>
      <c r="D83" t="s">
        <v>61</v>
      </c>
      <c r="E83" t="s">
        <v>84</v>
      </c>
      <c r="F83" t="s">
        <v>157</v>
      </c>
      <c r="G83">
        <v>2001</v>
      </c>
      <c r="H83" s="133">
        <v>1.3612500000000001</v>
      </c>
    </row>
    <row r="84" spans="1:8" x14ac:dyDescent="0.35">
      <c r="A84" t="s">
        <v>15</v>
      </c>
      <c r="B84" t="s">
        <v>19</v>
      </c>
      <c r="C84" t="s">
        <v>31</v>
      </c>
      <c r="D84" t="s">
        <v>61</v>
      </c>
      <c r="E84" t="s">
        <v>85</v>
      </c>
      <c r="F84" t="s">
        <v>157</v>
      </c>
      <c r="G84">
        <v>2001</v>
      </c>
      <c r="H84" s="133">
        <v>2.0453999999999999</v>
      </c>
    </row>
    <row r="85" spans="1:8" x14ac:dyDescent="0.35">
      <c r="A85" t="s">
        <v>15</v>
      </c>
      <c r="B85" t="s">
        <v>19</v>
      </c>
      <c r="C85" t="s">
        <v>31</v>
      </c>
      <c r="D85" t="s">
        <v>61</v>
      </c>
      <c r="E85" t="s">
        <v>84</v>
      </c>
      <c r="F85" t="s">
        <v>157</v>
      </c>
      <c r="G85">
        <v>2002</v>
      </c>
      <c r="H85" s="133">
        <v>1.548</v>
      </c>
    </row>
    <row r="86" spans="1:8" x14ac:dyDescent="0.35">
      <c r="A86" t="s">
        <v>15</v>
      </c>
      <c r="B86" t="s">
        <v>19</v>
      </c>
      <c r="C86" t="s">
        <v>31</v>
      </c>
      <c r="D86" t="s">
        <v>61</v>
      </c>
      <c r="E86" t="s">
        <v>85</v>
      </c>
      <c r="F86" t="s">
        <v>157</v>
      </c>
      <c r="G86">
        <v>2002</v>
      </c>
      <c r="H86" s="133">
        <v>1.7508000000000001</v>
      </c>
    </row>
    <row r="87" spans="1:8" x14ac:dyDescent="0.35">
      <c r="A87" t="s">
        <v>15</v>
      </c>
      <c r="B87" t="s">
        <v>19</v>
      </c>
      <c r="C87" t="s">
        <v>31</v>
      </c>
      <c r="D87" t="s">
        <v>61</v>
      </c>
      <c r="E87" t="s">
        <v>84</v>
      </c>
      <c r="F87" t="s">
        <v>157</v>
      </c>
      <c r="G87">
        <v>2003</v>
      </c>
      <c r="H87" s="133">
        <v>1.736</v>
      </c>
    </row>
    <row r="88" spans="1:8" x14ac:dyDescent="0.35">
      <c r="A88" t="s">
        <v>15</v>
      </c>
      <c r="B88" t="s">
        <v>19</v>
      </c>
      <c r="C88" t="s">
        <v>31</v>
      </c>
      <c r="D88" t="s">
        <v>61</v>
      </c>
      <c r="E88" t="s">
        <v>85</v>
      </c>
      <c r="F88" t="s">
        <v>157</v>
      </c>
      <c r="G88">
        <v>2003</v>
      </c>
      <c r="H88" s="133">
        <v>1.9541999999999999</v>
      </c>
    </row>
    <row r="89" spans="1:8" x14ac:dyDescent="0.35">
      <c r="A89" t="s">
        <v>15</v>
      </c>
      <c r="B89" t="s">
        <v>19</v>
      </c>
      <c r="C89" t="s">
        <v>31</v>
      </c>
      <c r="D89" t="s">
        <v>61</v>
      </c>
      <c r="E89" t="s">
        <v>84</v>
      </c>
      <c r="F89" t="s">
        <v>157</v>
      </c>
      <c r="G89">
        <v>2004</v>
      </c>
      <c r="H89" s="133">
        <v>1.57925</v>
      </c>
    </row>
    <row r="90" spans="1:8" x14ac:dyDescent="0.35">
      <c r="A90" t="s">
        <v>15</v>
      </c>
      <c r="B90" t="s">
        <v>19</v>
      </c>
      <c r="C90" t="s">
        <v>31</v>
      </c>
      <c r="D90" t="s">
        <v>61</v>
      </c>
      <c r="E90" t="s">
        <v>85</v>
      </c>
      <c r="F90" t="s">
        <v>157</v>
      </c>
      <c r="G90">
        <v>2004</v>
      </c>
      <c r="H90" s="133">
        <v>1.7034</v>
      </c>
    </row>
    <row r="91" spans="1:8" x14ac:dyDescent="0.35">
      <c r="A91" t="s">
        <v>15</v>
      </c>
      <c r="B91" t="s">
        <v>19</v>
      </c>
      <c r="C91" t="s">
        <v>31</v>
      </c>
      <c r="D91" t="s">
        <v>61</v>
      </c>
      <c r="E91" t="s">
        <v>84</v>
      </c>
      <c r="F91" t="s">
        <v>157</v>
      </c>
      <c r="G91">
        <v>2005</v>
      </c>
      <c r="H91" s="133">
        <v>1.5747500000000001</v>
      </c>
    </row>
    <row r="92" spans="1:8" x14ac:dyDescent="0.35">
      <c r="A92" t="s">
        <v>15</v>
      </c>
      <c r="B92" t="s">
        <v>19</v>
      </c>
      <c r="C92" t="s">
        <v>31</v>
      </c>
      <c r="D92" t="s">
        <v>61</v>
      </c>
      <c r="E92" t="s">
        <v>85</v>
      </c>
      <c r="F92" t="s">
        <v>166</v>
      </c>
      <c r="G92">
        <v>2005</v>
      </c>
      <c r="H92" s="133">
        <v>1.6772</v>
      </c>
    </row>
    <row r="93" spans="1:8" x14ac:dyDescent="0.35">
      <c r="A93" t="s">
        <v>15</v>
      </c>
      <c r="B93" t="s">
        <v>19</v>
      </c>
      <c r="C93" t="s">
        <v>31</v>
      </c>
      <c r="D93" t="s">
        <v>61</v>
      </c>
      <c r="E93" t="s">
        <v>84</v>
      </c>
      <c r="F93" t="s">
        <v>157</v>
      </c>
      <c r="G93">
        <v>2006</v>
      </c>
      <c r="H93" s="133">
        <v>1.7555000000000001</v>
      </c>
    </row>
    <row r="94" spans="1:8" x14ac:dyDescent="0.35">
      <c r="A94" t="s">
        <v>15</v>
      </c>
      <c r="B94" t="s">
        <v>19</v>
      </c>
      <c r="C94" t="s">
        <v>31</v>
      </c>
      <c r="D94" t="s">
        <v>61</v>
      </c>
      <c r="E94" t="s">
        <v>85</v>
      </c>
      <c r="F94" t="s">
        <v>166</v>
      </c>
      <c r="G94">
        <v>2006</v>
      </c>
      <c r="H94" s="133">
        <v>1.65</v>
      </c>
    </row>
    <row r="95" spans="1:8" x14ac:dyDescent="0.35">
      <c r="A95" t="s">
        <v>15</v>
      </c>
      <c r="B95" t="s">
        <v>19</v>
      </c>
      <c r="C95" t="s">
        <v>31</v>
      </c>
      <c r="D95" t="s">
        <v>61</v>
      </c>
      <c r="E95" t="s">
        <v>84</v>
      </c>
      <c r="F95" t="s">
        <v>157</v>
      </c>
      <c r="G95">
        <v>2007</v>
      </c>
      <c r="H95" s="133">
        <v>1.86175</v>
      </c>
    </row>
    <row r="96" spans="1:8" x14ac:dyDescent="0.35">
      <c r="A96" t="s">
        <v>15</v>
      </c>
      <c r="B96" t="s">
        <v>19</v>
      </c>
      <c r="C96" t="s">
        <v>31</v>
      </c>
      <c r="D96" t="s">
        <v>61</v>
      </c>
      <c r="E96" t="s">
        <v>85</v>
      </c>
      <c r="F96" t="s">
        <v>166</v>
      </c>
      <c r="G96">
        <v>2007</v>
      </c>
      <c r="H96" s="133">
        <v>1.4790000000000001</v>
      </c>
    </row>
    <row r="97" spans="1:8" x14ac:dyDescent="0.35">
      <c r="A97" t="s">
        <v>15</v>
      </c>
      <c r="B97" t="s">
        <v>19</v>
      </c>
      <c r="C97" t="s">
        <v>31</v>
      </c>
      <c r="D97" t="s">
        <v>61</v>
      </c>
      <c r="E97" t="s">
        <v>84</v>
      </c>
      <c r="F97" t="s">
        <v>157</v>
      </c>
      <c r="G97">
        <v>2008</v>
      </c>
      <c r="H97" s="133">
        <v>1.6160000000000001</v>
      </c>
    </row>
    <row r="98" spans="1:8" x14ac:dyDescent="0.35">
      <c r="A98" t="s">
        <v>15</v>
      </c>
      <c r="B98" t="s">
        <v>19</v>
      </c>
      <c r="C98" t="s">
        <v>31</v>
      </c>
      <c r="D98" t="s">
        <v>61</v>
      </c>
      <c r="E98" t="s">
        <v>85</v>
      </c>
      <c r="F98" t="s">
        <v>166</v>
      </c>
      <c r="G98">
        <v>2008</v>
      </c>
      <c r="H98" s="133">
        <v>1.2107999999999999</v>
      </c>
    </row>
    <row r="99" spans="1:8" x14ac:dyDescent="0.35">
      <c r="A99" t="s">
        <v>15</v>
      </c>
      <c r="B99" t="s">
        <v>19</v>
      </c>
      <c r="C99" t="s">
        <v>31</v>
      </c>
      <c r="D99" t="s">
        <v>61</v>
      </c>
      <c r="E99" t="s">
        <v>84</v>
      </c>
      <c r="F99" t="s">
        <v>157</v>
      </c>
      <c r="G99">
        <v>2009</v>
      </c>
      <c r="H99" s="133">
        <v>1.7342500000000001</v>
      </c>
    </row>
    <row r="100" spans="1:8" x14ac:dyDescent="0.35">
      <c r="A100" t="s">
        <v>15</v>
      </c>
      <c r="B100" t="s">
        <v>19</v>
      </c>
      <c r="C100" t="s">
        <v>31</v>
      </c>
      <c r="D100" t="s">
        <v>61</v>
      </c>
      <c r="E100" t="s">
        <v>85</v>
      </c>
      <c r="F100" t="s">
        <v>166</v>
      </c>
      <c r="G100">
        <v>2009</v>
      </c>
      <c r="H100" s="136">
        <v>1.1520000000000001</v>
      </c>
    </row>
    <row r="101" spans="1:8" x14ac:dyDescent="0.35">
      <c r="A101" t="s">
        <v>15</v>
      </c>
      <c r="B101" t="s">
        <v>19</v>
      </c>
      <c r="C101" t="s">
        <v>31</v>
      </c>
      <c r="D101" t="s">
        <v>61</v>
      </c>
      <c r="E101" t="s">
        <v>84</v>
      </c>
      <c r="F101" t="s">
        <v>157</v>
      </c>
      <c r="G101">
        <v>2010</v>
      </c>
      <c r="H101" s="133">
        <v>1.62175</v>
      </c>
    </row>
    <row r="102" spans="1:8" x14ac:dyDescent="0.35">
      <c r="A102" t="s">
        <v>15</v>
      </c>
      <c r="B102" t="s">
        <v>19</v>
      </c>
      <c r="C102" t="s">
        <v>31</v>
      </c>
      <c r="D102" t="s">
        <v>61</v>
      </c>
      <c r="E102" t="s">
        <v>85</v>
      </c>
      <c r="F102" t="s">
        <v>166</v>
      </c>
      <c r="G102">
        <v>2010</v>
      </c>
      <c r="H102" s="136">
        <v>1.1164900000000002</v>
      </c>
    </row>
    <row r="103" spans="1:8" x14ac:dyDescent="0.35">
      <c r="A103" t="s">
        <v>15</v>
      </c>
      <c r="B103" t="s">
        <v>19</v>
      </c>
      <c r="C103" t="s">
        <v>31</v>
      </c>
      <c r="D103" t="s">
        <v>61</v>
      </c>
      <c r="E103" t="s">
        <v>84</v>
      </c>
      <c r="F103" t="s">
        <v>157</v>
      </c>
      <c r="G103">
        <v>2011</v>
      </c>
      <c r="H103" s="133">
        <v>1.534</v>
      </c>
    </row>
    <row r="104" spans="1:8" x14ac:dyDescent="0.35">
      <c r="A104" t="s">
        <v>15</v>
      </c>
      <c r="B104" t="s">
        <v>19</v>
      </c>
      <c r="C104" t="s">
        <v>31</v>
      </c>
      <c r="D104" t="s">
        <v>61</v>
      </c>
      <c r="E104" t="s">
        <v>85</v>
      </c>
      <c r="F104" t="s">
        <v>166</v>
      </c>
      <c r="G104">
        <v>2011</v>
      </c>
      <c r="H104" s="136">
        <v>1.2182261904761902</v>
      </c>
    </row>
    <row r="105" spans="1:8" x14ac:dyDescent="0.35">
      <c r="A105" t="s">
        <v>15</v>
      </c>
      <c r="B105" t="s">
        <v>19</v>
      </c>
      <c r="C105" t="s">
        <v>31</v>
      </c>
      <c r="D105" t="s">
        <v>61</v>
      </c>
      <c r="E105" t="s">
        <v>84</v>
      </c>
      <c r="F105" t="s">
        <v>157</v>
      </c>
      <c r="G105">
        <v>2012</v>
      </c>
      <c r="H105" s="133">
        <v>1.4536219595433102</v>
      </c>
    </row>
    <row r="106" spans="1:8" x14ac:dyDescent="0.35">
      <c r="A106" t="s">
        <v>15</v>
      </c>
      <c r="B106" t="s">
        <v>19</v>
      </c>
      <c r="C106" t="s">
        <v>31</v>
      </c>
      <c r="D106" t="s">
        <v>61</v>
      </c>
      <c r="E106" t="s">
        <v>85</v>
      </c>
      <c r="F106" t="s">
        <v>166</v>
      </c>
      <c r="G106">
        <v>2012</v>
      </c>
      <c r="H106" s="136">
        <v>1.1237333333333335</v>
      </c>
    </row>
    <row r="107" spans="1:8" x14ac:dyDescent="0.35">
      <c r="A107" t="s">
        <v>15</v>
      </c>
      <c r="B107" t="s">
        <v>19</v>
      </c>
      <c r="C107" t="s">
        <v>31</v>
      </c>
      <c r="D107" t="s">
        <v>61</v>
      </c>
      <c r="E107" t="s">
        <v>84</v>
      </c>
      <c r="F107" t="s">
        <v>157</v>
      </c>
      <c r="G107">
        <v>2013</v>
      </c>
      <c r="H107" s="133">
        <v>1.3191440024110883</v>
      </c>
    </row>
    <row r="108" spans="1:8" x14ac:dyDescent="0.35">
      <c r="A108" t="s">
        <v>15</v>
      </c>
      <c r="B108" t="s">
        <v>19</v>
      </c>
      <c r="C108" t="s">
        <v>31</v>
      </c>
      <c r="D108" t="s">
        <v>61</v>
      </c>
      <c r="E108" t="s">
        <v>85</v>
      </c>
      <c r="F108" t="s">
        <v>166</v>
      </c>
      <c r="G108">
        <v>2013</v>
      </c>
      <c r="H108" s="133">
        <v>0.98</v>
      </c>
    </row>
    <row r="109" spans="1:8" x14ac:dyDescent="0.35">
      <c r="A109" t="s">
        <v>15</v>
      </c>
      <c r="B109" t="s">
        <v>19</v>
      </c>
      <c r="C109" t="s">
        <v>31</v>
      </c>
      <c r="D109" t="s">
        <v>61</v>
      </c>
      <c r="E109" t="s">
        <v>84</v>
      </c>
      <c r="F109" t="s">
        <v>157</v>
      </c>
      <c r="G109">
        <v>2014</v>
      </c>
      <c r="H109" s="133">
        <v>1.3309892203189624</v>
      </c>
    </row>
    <row r="110" spans="1:8" x14ac:dyDescent="0.35">
      <c r="A110" t="s">
        <v>15</v>
      </c>
      <c r="B110" t="s">
        <v>19</v>
      </c>
      <c r="C110" t="s">
        <v>31</v>
      </c>
      <c r="D110" t="s">
        <v>61</v>
      </c>
      <c r="E110" t="s">
        <v>85</v>
      </c>
      <c r="F110" t="s">
        <v>166</v>
      </c>
      <c r="G110">
        <v>2014</v>
      </c>
      <c r="H110" s="136">
        <v>0.84</v>
      </c>
    </row>
    <row r="111" spans="1:8" x14ac:dyDescent="0.35">
      <c r="A111" t="s">
        <v>15</v>
      </c>
      <c r="B111" t="s">
        <v>19</v>
      </c>
      <c r="C111" t="s">
        <v>31</v>
      </c>
      <c r="D111" t="s">
        <v>62</v>
      </c>
      <c r="E111" t="s">
        <v>88</v>
      </c>
      <c r="F111" t="s">
        <v>161</v>
      </c>
      <c r="G111">
        <v>2001</v>
      </c>
      <c r="H111" s="133">
        <v>0.37016700000000002</v>
      </c>
    </row>
    <row r="112" spans="1:8" x14ac:dyDescent="0.35">
      <c r="A112" t="s">
        <v>15</v>
      </c>
      <c r="B112" t="s">
        <v>19</v>
      </c>
      <c r="C112" t="s">
        <v>31</v>
      </c>
      <c r="D112" t="s">
        <v>62</v>
      </c>
      <c r="E112" t="s">
        <v>84</v>
      </c>
      <c r="F112" t="s">
        <v>157</v>
      </c>
      <c r="G112">
        <v>2001</v>
      </c>
      <c r="H112" s="133">
        <v>1.2322500000000001</v>
      </c>
    </row>
    <row r="113" spans="1:8" x14ac:dyDescent="0.35">
      <c r="A113" t="s">
        <v>15</v>
      </c>
      <c r="B113" t="s">
        <v>19</v>
      </c>
      <c r="C113" t="s">
        <v>31</v>
      </c>
      <c r="D113" t="s">
        <v>62</v>
      </c>
      <c r="E113" t="s">
        <v>88</v>
      </c>
      <c r="F113" t="s">
        <v>161</v>
      </c>
      <c r="G113">
        <v>2002</v>
      </c>
      <c r="H113" s="133">
        <v>0.74293900000000002</v>
      </c>
    </row>
    <row r="114" spans="1:8" x14ac:dyDescent="0.35">
      <c r="A114" t="s">
        <v>15</v>
      </c>
      <c r="B114" t="s">
        <v>19</v>
      </c>
      <c r="C114" t="s">
        <v>31</v>
      </c>
      <c r="D114" t="s">
        <v>62</v>
      </c>
      <c r="E114" t="s">
        <v>84</v>
      </c>
      <c r="F114" t="s">
        <v>157</v>
      </c>
      <c r="G114">
        <v>2002</v>
      </c>
      <c r="H114" s="133">
        <v>1.1025</v>
      </c>
    </row>
    <row r="115" spans="1:8" x14ac:dyDescent="0.35">
      <c r="A115" t="s">
        <v>15</v>
      </c>
      <c r="B115" t="s">
        <v>19</v>
      </c>
      <c r="C115" t="s">
        <v>31</v>
      </c>
      <c r="D115" t="s">
        <v>92</v>
      </c>
      <c r="E115" t="s">
        <v>88</v>
      </c>
      <c r="F115" t="s">
        <v>161</v>
      </c>
      <c r="G115">
        <v>2014</v>
      </c>
      <c r="H115" s="133">
        <v>0.52050200000000002</v>
      </c>
    </row>
    <row r="116" spans="1:8" x14ac:dyDescent="0.35">
      <c r="A116" t="s">
        <v>15</v>
      </c>
      <c r="B116" t="s">
        <v>19</v>
      </c>
      <c r="C116" t="s">
        <v>16</v>
      </c>
      <c r="D116" t="s">
        <v>20</v>
      </c>
      <c r="E116" t="s">
        <v>84</v>
      </c>
      <c r="F116" t="s">
        <v>157</v>
      </c>
      <c r="G116">
        <v>2001</v>
      </c>
      <c r="H116" s="133">
        <v>0.49625000000000002</v>
      </c>
    </row>
    <row r="117" spans="1:8" x14ac:dyDescent="0.35">
      <c r="A117" t="s">
        <v>15</v>
      </c>
      <c r="B117" t="s">
        <v>19</v>
      </c>
      <c r="C117" t="s">
        <v>16</v>
      </c>
      <c r="D117" t="s">
        <v>20</v>
      </c>
      <c r="E117" t="s">
        <v>79</v>
      </c>
      <c r="F117" t="s">
        <v>161</v>
      </c>
      <c r="G117">
        <v>2001</v>
      </c>
      <c r="H117" s="133">
        <v>0.89533333333333331</v>
      </c>
    </row>
    <row r="118" spans="1:8" x14ac:dyDescent="0.35">
      <c r="A118" t="s">
        <v>15</v>
      </c>
      <c r="B118" t="s">
        <v>19</v>
      </c>
      <c r="C118" t="s">
        <v>16</v>
      </c>
      <c r="D118" t="s">
        <v>20</v>
      </c>
      <c r="E118" t="s">
        <v>87</v>
      </c>
      <c r="F118" t="s">
        <v>156</v>
      </c>
      <c r="G118">
        <v>2001</v>
      </c>
      <c r="H118" s="133">
        <v>0.24903999999999998</v>
      </c>
    </row>
    <row r="119" spans="1:8" x14ac:dyDescent="0.35">
      <c r="A119" t="s">
        <v>15</v>
      </c>
      <c r="B119" t="s">
        <v>19</v>
      </c>
      <c r="C119" t="s">
        <v>16</v>
      </c>
      <c r="D119" t="s">
        <v>20</v>
      </c>
      <c r="E119" t="s">
        <v>88</v>
      </c>
      <c r="F119" t="s">
        <v>161</v>
      </c>
      <c r="G119">
        <v>2002</v>
      </c>
      <c r="H119" s="133">
        <v>0.25571199999999999</v>
      </c>
    </row>
    <row r="120" spans="1:8" x14ac:dyDescent="0.35">
      <c r="A120" t="s">
        <v>15</v>
      </c>
      <c r="B120" t="s">
        <v>19</v>
      </c>
      <c r="C120" t="s">
        <v>16</v>
      </c>
      <c r="D120" t="s">
        <v>20</v>
      </c>
      <c r="E120" t="s">
        <v>84</v>
      </c>
      <c r="F120" t="s">
        <v>157</v>
      </c>
      <c r="G120">
        <v>2002</v>
      </c>
      <c r="H120" s="133">
        <v>0.58810000000000007</v>
      </c>
    </row>
    <row r="121" spans="1:8" x14ac:dyDescent="0.35">
      <c r="A121" t="s">
        <v>15</v>
      </c>
      <c r="B121" t="s">
        <v>19</v>
      </c>
      <c r="C121" t="s">
        <v>16</v>
      </c>
      <c r="D121" t="s">
        <v>20</v>
      </c>
      <c r="E121" t="s">
        <v>79</v>
      </c>
      <c r="F121" t="s">
        <v>161</v>
      </c>
      <c r="G121">
        <v>2002</v>
      </c>
      <c r="H121" s="133">
        <v>0.85133333333333328</v>
      </c>
    </row>
    <row r="122" spans="1:8" x14ac:dyDescent="0.35">
      <c r="A122" t="s">
        <v>15</v>
      </c>
      <c r="B122" t="s">
        <v>19</v>
      </c>
      <c r="C122" t="s">
        <v>16</v>
      </c>
      <c r="D122" t="s">
        <v>20</v>
      </c>
      <c r="E122" t="s">
        <v>87</v>
      </c>
      <c r="F122" t="s">
        <v>156</v>
      </c>
      <c r="G122">
        <v>2002</v>
      </c>
      <c r="H122" s="133">
        <v>0.39256000000000002</v>
      </c>
    </row>
    <row r="123" spans="1:8" x14ac:dyDescent="0.35">
      <c r="A123" s="126" t="s">
        <v>15</v>
      </c>
      <c r="B123" s="126" t="s">
        <v>19</v>
      </c>
      <c r="C123" s="126" t="s">
        <v>94</v>
      </c>
      <c r="D123" s="126" t="s">
        <v>20</v>
      </c>
      <c r="E123" t="s">
        <v>89</v>
      </c>
      <c r="F123" t="s">
        <v>157</v>
      </c>
      <c r="G123" s="126">
        <v>2003</v>
      </c>
      <c r="H123" s="133">
        <v>0.1584313288789907</v>
      </c>
    </row>
    <row r="124" spans="1:8" x14ac:dyDescent="0.35">
      <c r="A124" t="s">
        <v>15</v>
      </c>
      <c r="B124" t="s">
        <v>19</v>
      </c>
      <c r="C124" t="s">
        <v>16</v>
      </c>
      <c r="D124" t="s">
        <v>20</v>
      </c>
      <c r="E124" t="s">
        <v>88</v>
      </c>
      <c r="F124" t="s">
        <v>161</v>
      </c>
      <c r="G124">
        <v>2003</v>
      </c>
      <c r="H124" s="133">
        <v>0.238346</v>
      </c>
    </row>
    <row r="125" spans="1:8" x14ac:dyDescent="0.35">
      <c r="A125" t="s">
        <v>15</v>
      </c>
      <c r="B125" t="s">
        <v>19</v>
      </c>
      <c r="C125" t="s">
        <v>16</v>
      </c>
      <c r="D125" t="s">
        <v>20</v>
      </c>
      <c r="E125" t="s">
        <v>84</v>
      </c>
      <c r="F125" t="s">
        <v>157</v>
      </c>
      <c r="G125">
        <v>2003</v>
      </c>
      <c r="H125" s="133">
        <v>0.72915000000000008</v>
      </c>
    </row>
    <row r="126" spans="1:8" x14ac:dyDescent="0.35">
      <c r="A126" t="s">
        <v>15</v>
      </c>
      <c r="B126" t="s">
        <v>19</v>
      </c>
      <c r="C126" t="s">
        <v>16</v>
      </c>
      <c r="D126" t="s">
        <v>20</v>
      </c>
      <c r="E126" t="s">
        <v>79</v>
      </c>
      <c r="F126" t="s">
        <v>161</v>
      </c>
      <c r="G126">
        <v>2003</v>
      </c>
      <c r="H126" s="133">
        <v>0.90791666666666671</v>
      </c>
    </row>
    <row r="127" spans="1:8" x14ac:dyDescent="0.35">
      <c r="A127" t="s">
        <v>15</v>
      </c>
      <c r="B127" t="s">
        <v>19</v>
      </c>
      <c r="C127" t="s">
        <v>16</v>
      </c>
      <c r="D127" t="s">
        <v>20</v>
      </c>
      <c r="E127" t="s">
        <v>87</v>
      </c>
      <c r="F127" t="s">
        <v>156</v>
      </c>
      <c r="G127">
        <v>2003</v>
      </c>
      <c r="H127" s="133">
        <v>0.10454285714285715</v>
      </c>
    </row>
    <row r="128" spans="1:8" x14ac:dyDescent="0.35">
      <c r="A128" s="126" t="s">
        <v>15</v>
      </c>
      <c r="B128" s="126" t="s">
        <v>19</v>
      </c>
      <c r="C128" s="126" t="s">
        <v>94</v>
      </c>
      <c r="D128" s="126" t="s">
        <v>20</v>
      </c>
      <c r="E128" t="s">
        <v>89</v>
      </c>
      <c r="F128" t="s">
        <v>157</v>
      </c>
      <c r="G128" s="126">
        <v>2004</v>
      </c>
      <c r="H128" s="133">
        <v>7.5616055846422309E-2</v>
      </c>
    </row>
    <row r="129" spans="1:8" x14ac:dyDescent="0.35">
      <c r="A129" t="s">
        <v>15</v>
      </c>
      <c r="B129" t="s">
        <v>19</v>
      </c>
      <c r="C129" t="s">
        <v>16</v>
      </c>
      <c r="D129" t="s">
        <v>20</v>
      </c>
      <c r="E129" t="s">
        <v>88</v>
      </c>
      <c r="F129" t="s">
        <v>161</v>
      </c>
      <c r="G129">
        <v>2004</v>
      </c>
      <c r="H129" s="133">
        <v>0.25223099999999998</v>
      </c>
    </row>
    <row r="130" spans="1:8" x14ac:dyDescent="0.35">
      <c r="A130" t="s">
        <v>15</v>
      </c>
      <c r="B130" t="s">
        <v>19</v>
      </c>
      <c r="C130" t="s">
        <v>16</v>
      </c>
      <c r="D130" t="s">
        <v>20</v>
      </c>
      <c r="E130" t="s">
        <v>84</v>
      </c>
      <c r="F130" t="s">
        <v>157</v>
      </c>
      <c r="G130">
        <v>2004</v>
      </c>
      <c r="H130" s="133">
        <v>0.66900000000000004</v>
      </c>
    </row>
    <row r="131" spans="1:8" x14ac:dyDescent="0.35">
      <c r="A131" t="s">
        <v>15</v>
      </c>
      <c r="B131" t="s">
        <v>19</v>
      </c>
      <c r="C131" t="s">
        <v>16</v>
      </c>
      <c r="D131" t="s">
        <v>20</v>
      </c>
      <c r="E131" t="s">
        <v>79</v>
      </c>
      <c r="F131" t="s">
        <v>161</v>
      </c>
      <c r="G131">
        <v>2004</v>
      </c>
      <c r="H131" s="133">
        <v>0.86224999999999996</v>
      </c>
    </row>
    <row r="132" spans="1:8" x14ac:dyDescent="0.35">
      <c r="A132" t="s">
        <v>15</v>
      </c>
      <c r="B132" t="s">
        <v>19</v>
      </c>
      <c r="C132" t="s">
        <v>16</v>
      </c>
      <c r="D132" t="s">
        <v>20</v>
      </c>
      <c r="E132" t="s">
        <v>87</v>
      </c>
      <c r="F132" t="s">
        <v>156</v>
      </c>
      <c r="G132">
        <v>2004</v>
      </c>
      <c r="H132" s="133">
        <v>6.1600000000000002E-2</v>
      </c>
    </row>
    <row r="133" spans="1:8" x14ac:dyDescent="0.35">
      <c r="A133" t="s">
        <v>15</v>
      </c>
      <c r="B133" t="s">
        <v>19</v>
      </c>
      <c r="C133" t="s">
        <v>16</v>
      </c>
      <c r="D133" t="s">
        <v>20</v>
      </c>
      <c r="E133" t="s">
        <v>88</v>
      </c>
      <c r="F133" t="s">
        <v>161</v>
      </c>
      <c r="G133">
        <v>2005</v>
      </c>
      <c r="H133" s="133">
        <v>0.33709800000000001</v>
      </c>
    </row>
    <row r="134" spans="1:8" x14ac:dyDescent="0.35">
      <c r="A134" t="s">
        <v>15</v>
      </c>
      <c r="B134" t="s">
        <v>19</v>
      </c>
      <c r="C134" t="s">
        <v>16</v>
      </c>
      <c r="D134" t="s">
        <v>20</v>
      </c>
      <c r="E134" t="s">
        <v>84</v>
      </c>
      <c r="F134" t="s">
        <v>157</v>
      </c>
      <c r="G134">
        <v>2005</v>
      </c>
      <c r="H134" s="133">
        <v>0.70625000000000004</v>
      </c>
    </row>
    <row r="135" spans="1:8" x14ac:dyDescent="0.35">
      <c r="A135" t="s">
        <v>15</v>
      </c>
      <c r="B135" t="s">
        <v>19</v>
      </c>
      <c r="C135" t="s">
        <v>16</v>
      </c>
      <c r="D135" t="s">
        <v>20</v>
      </c>
      <c r="E135" t="s">
        <v>79</v>
      </c>
      <c r="F135" t="s">
        <v>161</v>
      </c>
      <c r="G135">
        <v>2005</v>
      </c>
      <c r="H135" s="133">
        <v>0.92408333333333337</v>
      </c>
    </row>
    <row r="136" spans="1:8" x14ac:dyDescent="0.35">
      <c r="A136" t="s">
        <v>15</v>
      </c>
      <c r="B136" t="s">
        <v>19</v>
      </c>
      <c r="C136" t="s">
        <v>16</v>
      </c>
      <c r="D136" t="s">
        <v>20</v>
      </c>
      <c r="E136" t="s">
        <v>87</v>
      </c>
      <c r="F136" t="s">
        <v>156</v>
      </c>
      <c r="G136">
        <v>2005</v>
      </c>
      <c r="H136" s="133">
        <v>0.10615999999999999</v>
      </c>
    </row>
    <row r="137" spans="1:8" x14ac:dyDescent="0.35">
      <c r="A137" s="126" t="s">
        <v>15</v>
      </c>
      <c r="B137" s="126" t="s">
        <v>19</v>
      </c>
      <c r="C137" s="126" t="s">
        <v>94</v>
      </c>
      <c r="D137" s="126" t="s">
        <v>20</v>
      </c>
      <c r="E137" t="s">
        <v>89</v>
      </c>
      <c r="F137" t="s">
        <v>157</v>
      </c>
      <c r="G137" s="126">
        <v>2006</v>
      </c>
      <c r="H137" s="133">
        <v>0.20789521228545618</v>
      </c>
    </row>
    <row r="138" spans="1:8" x14ac:dyDescent="0.35">
      <c r="A138" t="s">
        <v>15</v>
      </c>
      <c r="B138" t="s">
        <v>19</v>
      </c>
      <c r="C138" t="s">
        <v>16</v>
      </c>
      <c r="D138" t="s">
        <v>20</v>
      </c>
      <c r="E138" t="s">
        <v>84</v>
      </c>
      <c r="F138" t="s">
        <v>157</v>
      </c>
      <c r="G138">
        <v>2006</v>
      </c>
      <c r="H138" s="133">
        <v>0.72699999999999998</v>
      </c>
    </row>
    <row r="139" spans="1:8" x14ac:dyDescent="0.35">
      <c r="A139" t="s">
        <v>15</v>
      </c>
      <c r="B139" t="s">
        <v>19</v>
      </c>
      <c r="C139" t="s">
        <v>16</v>
      </c>
      <c r="D139" t="s">
        <v>20</v>
      </c>
      <c r="E139" t="s">
        <v>79</v>
      </c>
      <c r="F139" t="s">
        <v>161</v>
      </c>
      <c r="G139">
        <v>2006</v>
      </c>
      <c r="H139" s="133">
        <v>0.88349999999999995</v>
      </c>
    </row>
    <row r="140" spans="1:8" x14ac:dyDescent="0.35">
      <c r="A140" t="s">
        <v>15</v>
      </c>
      <c r="B140" t="s">
        <v>19</v>
      </c>
      <c r="C140" t="s">
        <v>16</v>
      </c>
      <c r="D140" t="s">
        <v>20</v>
      </c>
      <c r="E140" t="s">
        <v>87</v>
      </c>
      <c r="F140" t="s">
        <v>156</v>
      </c>
      <c r="G140">
        <v>2006</v>
      </c>
      <c r="H140" s="133">
        <v>8.8639999999999997E-2</v>
      </c>
    </row>
    <row r="141" spans="1:8" x14ac:dyDescent="0.35">
      <c r="A141" s="126" t="s">
        <v>15</v>
      </c>
      <c r="B141" s="126" t="s">
        <v>19</v>
      </c>
      <c r="C141" s="126" t="s">
        <v>94</v>
      </c>
      <c r="D141" s="126" t="s">
        <v>20</v>
      </c>
      <c r="E141" t="s">
        <v>89</v>
      </c>
      <c r="F141" t="s">
        <v>157</v>
      </c>
      <c r="G141" s="126">
        <v>2007</v>
      </c>
      <c r="H141" s="133">
        <v>0.12091435464414971</v>
      </c>
    </row>
    <row r="142" spans="1:8" x14ac:dyDescent="0.35">
      <c r="A142" t="s">
        <v>15</v>
      </c>
      <c r="B142" t="s">
        <v>19</v>
      </c>
      <c r="C142" t="s">
        <v>16</v>
      </c>
      <c r="D142" t="s">
        <v>20</v>
      </c>
      <c r="E142" t="s">
        <v>84</v>
      </c>
      <c r="F142" t="s">
        <v>157</v>
      </c>
      <c r="G142">
        <v>2007</v>
      </c>
      <c r="H142" s="133">
        <v>0.75524999999999998</v>
      </c>
    </row>
    <row r="143" spans="1:8" x14ac:dyDescent="0.35">
      <c r="A143" t="s">
        <v>15</v>
      </c>
      <c r="B143" t="s">
        <v>19</v>
      </c>
      <c r="C143" t="s">
        <v>16</v>
      </c>
      <c r="D143" t="s">
        <v>20</v>
      </c>
      <c r="E143" t="s">
        <v>79</v>
      </c>
      <c r="F143" t="s">
        <v>161</v>
      </c>
      <c r="G143">
        <v>2007</v>
      </c>
      <c r="H143" s="133">
        <v>0.86275000000000002</v>
      </c>
    </row>
    <row r="144" spans="1:8" x14ac:dyDescent="0.35">
      <c r="A144" t="s">
        <v>15</v>
      </c>
      <c r="B144" t="s">
        <v>19</v>
      </c>
      <c r="C144" t="s">
        <v>16</v>
      </c>
      <c r="D144" t="s">
        <v>20</v>
      </c>
      <c r="E144" t="s">
        <v>87</v>
      </c>
      <c r="F144" t="s">
        <v>156</v>
      </c>
      <c r="G144">
        <v>2007</v>
      </c>
      <c r="H144" s="133">
        <v>4.6880000000000005E-2</v>
      </c>
    </row>
    <row r="145" spans="1:8" x14ac:dyDescent="0.35">
      <c r="A145" s="126" t="s">
        <v>15</v>
      </c>
      <c r="B145" s="126" t="s">
        <v>19</v>
      </c>
      <c r="C145" s="126" t="s">
        <v>94</v>
      </c>
      <c r="D145" s="126" t="s">
        <v>20</v>
      </c>
      <c r="E145" t="s">
        <v>89</v>
      </c>
      <c r="F145" t="s">
        <v>157</v>
      </c>
      <c r="G145" s="126">
        <v>2008</v>
      </c>
      <c r="H145" s="133">
        <v>0.10172076961026159</v>
      </c>
    </row>
    <row r="146" spans="1:8" x14ac:dyDescent="0.35">
      <c r="A146" t="s">
        <v>15</v>
      </c>
      <c r="B146" t="s">
        <v>19</v>
      </c>
      <c r="C146" t="s">
        <v>16</v>
      </c>
      <c r="D146" t="s">
        <v>20</v>
      </c>
      <c r="E146" t="s">
        <v>88</v>
      </c>
      <c r="F146" t="s">
        <v>161</v>
      </c>
      <c r="G146">
        <v>2008</v>
      </c>
      <c r="H146" s="133">
        <v>0.19494637500000001</v>
      </c>
    </row>
    <row r="147" spans="1:8" x14ac:dyDescent="0.35">
      <c r="A147" t="s">
        <v>15</v>
      </c>
      <c r="B147" t="s">
        <v>19</v>
      </c>
      <c r="C147" t="s">
        <v>16</v>
      </c>
      <c r="D147" t="s">
        <v>20</v>
      </c>
      <c r="E147" t="s">
        <v>84</v>
      </c>
      <c r="F147" t="s">
        <v>157</v>
      </c>
      <c r="G147">
        <v>2008</v>
      </c>
      <c r="H147" s="133">
        <v>0.6845</v>
      </c>
    </row>
    <row r="148" spans="1:8" x14ac:dyDescent="0.35">
      <c r="A148" t="s">
        <v>15</v>
      </c>
      <c r="B148" t="s">
        <v>19</v>
      </c>
      <c r="C148" t="s">
        <v>16</v>
      </c>
      <c r="D148" t="s">
        <v>20</v>
      </c>
      <c r="E148" t="s">
        <v>79</v>
      </c>
      <c r="F148" t="s">
        <v>161</v>
      </c>
      <c r="G148">
        <v>2008</v>
      </c>
      <c r="H148" s="133">
        <v>0.82825000000000004</v>
      </c>
    </row>
    <row r="149" spans="1:8" x14ac:dyDescent="0.35">
      <c r="A149" t="s">
        <v>15</v>
      </c>
      <c r="B149" t="s">
        <v>19</v>
      </c>
      <c r="C149" t="s">
        <v>16</v>
      </c>
      <c r="D149" t="s">
        <v>20</v>
      </c>
      <c r="E149" t="s">
        <v>87</v>
      </c>
      <c r="F149" t="s">
        <v>156</v>
      </c>
      <c r="G149">
        <v>2008</v>
      </c>
      <c r="H149" s="133">
        <v>3.2342857142857145E-2</v>
      </c>
    </row>
    <row r="150" spans="1:8" x14ac:dyDescent="0.35">
      <c r="A150" s="126" t="s">
        <v>15</v>
      </c>
      <c r="B150" s="126" t="s">
        <v>19</v>
      </c>
      <c r="C150" s="126" t="s">
        <v>94</v>
      </c>
      <c r="D150" s="126" t="s">
        <v>20</v>
      </c>
      <c r="E150" t="s">
        <v>89</v>
      </c>
      <c r="F150" t="s">
        <v>157</v>
      </c>
      <c r="G150" s="126">
        <v>2009</v>
      </c>
      <c r="H150" s="133">
        <v>9.4238984316653646E-2</v>
      </c>
    </row>
    <row r="151" spans="1:8" x14ac:dyDescent="0.35">
      <c r="A151" t="s">
        <v>15</v>
      </c>
      <c r="B151" t="s">
        <v>19</v>
      </c>
      <c r="C151" t="s">
        <v>16</v>
      </c>
      <c r="D151" t="s">
        <v>20</v>
      </c>
      <c r="E151" t="s">
        <v>88</v>
      </c>
      <c r="F151" t="s">
        <v>161</v>
      </c>
      <c r="G151">
        <v>2009</v>
      </c>
      <c r="H151" s="133">
        <v>0.16138712500000002</v>
      </c>
    </row>
    <row r="152" spans="1:8" x14ac:dyDescent="0.35">
      <c r="A152" t="s">
        <v>15</v>
      </c>
      <c r="B152" t="s">
        <v>19</v>
      </c>
      <c r="C152" t="s">
        <v>16</v>
      </c>
      <c r="D152" t="s">
        <v>20</v>
      </c>
      <c r="E152" t="s">
        <v>84</v>
      </c>
      <c r="F152" t="s">
        <v>157</v>
      </c>
      <c r="G152">
        <v>2009</v>
      </c>
      <c r="H152" s="133">
        <v>0.73629999999999995</v>
      </c>
    </row>
    <row r="153" spans="1:8" x14ac:dyDescent="0.35">
      <c r="A153" t="s">
        <v>15</v>
      </c>
      <c r="B153" t="s">
        <v>19</v>
      </c>
      <c r="C153" t="s">
        <v>16</v>
      </c>
      <c r="D153" t="s">
        <v>20</v>
      </c>
      <c r="E153" t="s">
        <v>79</v>
      </c>
      <c r="F153" t="s">
        <v>161</v>
      </c>
      <c r="G153">
        <v>2009</v>
      </c>
      <c r="H153" s="133">
        <v>0.85966666666666669</v>
      </c>
    </row>
    <row r="154" spans="1:8" x14ac:dyDescent="0.35">
      <c r="A154" t="s">
        <v>15</v>
      </c>
      <c r="B154" t="s">
        <v>19</v>
      </c>
      <c r="C154" t="s">
        <v>16</v>
      </c>
      <c r="D154" t="s">
        <v>20</v>
      </c>
      <c r="E154" t="s">
        <v>87</v>
      </c>
      <c r="F154" t="s">
        <v>156</v>
      </c>
      <c r="G154">
        <v>2009</v>
      </c>
      <c r="H154" s="133">
        <v>2.0799999999999999E-2</v>
      </c>
    </row>
    <row r="155" spans="1:8" x14ac:dyDescent="0.35">
      <c r="A155" s="126" t="s">
        <v>15</v>
      </c>
      <c r="B155" s="126" t="s">
        <v>19</v>
      </c>
      <c r="C155" s="126" t="s">
        <v>94</v>
      </c>
      <c r="D155" s="126" t="s">
        <v>20</v>
      </c>
      <c r="E155" t="s">
        <v>89</v>
      </c>
      <c r="F155" t="s">
        <v>157</v>
      </c>
      <c r="G155" s="126">
        <v>2010</v>
      </c>
      <c r="H155" s="133">
        <v>0.10278364049482439</v>
      </c>
    </row>
    <row r="156" spans="1:8" x14ac:dyDescent="0.35">
      <c r="A156" t="s">
        <v>15</v>
      </c>
      <c r="B156" t="s">
        <v>19</v>
      </c>
      <c r="C156" t="s">
        <v>16</v>
      </c>
      <c r="D156" t="s">
        <v>20</v>
      </c>
      <c r="E156" t="s">
        <v>88</v>
      </c>
      <c r="F156" t="s">
        <v>161</v>
      </c>
      <c r="G156">
        <v>2010</v>
      </c>
      <c r="H156" s="133">
        <v>0.14668912499999998</v>
      </c>
    </row>
    <row r="157" spans="1:8" x14ac:dyDescent="0.35">
      <c r="A157" t="s">
        <v>15</v>
      </c>
      <c r="B157" t="s">
        <v>19</v>
      </c>
      <c r="C157" t="s">
        <v>16</v>
      </c>
      <c r="D157" t="s">
        <v>20</v>
      </c>
      <c r="E157" t="s">
        <v>84</v>
      </c>
      <c r="F157" t="s">
        <v>157</v>
      </c>
      <c r="G157">
        <v>2010</v>
      </c>
      <c r="H157" s="133">
        <v>0.64124999999999999</v>
      </c>
    </row>
    <row r="158" spans="1:8" x14ac:dyDescent="0.35">
      <c r="A158" t="s">
        <v>15</v>
      </c>
      <c r="B158" t="s">
        <v>19</v>
      </c>
      <c r="C158" t="s">
        <v>16</v>
      </c>
      <c r="D158" t="s">
        <v>20</v>
      </c>
      <c r="E158" t="s">
        <v>79</v>
      </c>
      <c r="F158" t="s">
        <v>162</v>
      </c>
      <c r="G158">
        <v>2010</v>
      </c>
      <c r="H158" s="133">
        <v>0.88575000000000004</v>
      </c>
    </row>
    <row r="159" spans="1:8" x14ac:dyDescent="0.35">
      <c r="A159" t="s">
        <v>15</v>
      </c>
      <c r="B159" t="s">
        <v>19</v>
      </c>
      <c r="C159" t="s">
        <v>16</v>
      </c>
      <c r="D159" t="s">
        <v>20</v>
      </c>
      <c r="E159" t="s">
        <v>87</v>
      </c>
      <c r="F159" t="s">
        <v>156</v>
      </c>
      <c r="G159">
        <v>2010</v>
      </c>
      <c r="H159" s="133">
        <v>1.9519999999999999E-2</v>
      </c>
    </row>
    <row r="160" spans="1:8" x14ac:dyDescent="0.35">
      <c r="A160" s="126" t="s">
        <v>15</v>
      </c>
      <c r="B160" s="126" t="s">
        <v>19</v>
      </c>
      <c r="C160" s="126" t="s">
        <v>94</v>
      </c>
      <c r="D160" s="126" t="s">
        <v>20</v>
      </c>
      <c r="E160" t="s">
        <v>89</v>
      </c>
      <c r="F160" t="s">
        <v>157</v>
      </c>
      <c r="G160" s="126">
        <v>2011</v>
      </c>
      <c r="H160" s="133">
        <v>0.10414322319622382</v>
      </c>
    </row>
    <row r="161" spans="1:8" x14ac:dyDescent="0.35">
      <c r="A161" t="s">
        <v>15</v>
      </c>
      <c r="B161" t="s">
        <v>19</v>
      </c>
      <c r="C161" t="s">
        <v>16</v>
      </c>
      <c r="D161" t="s">
        <v>20</v>
      </c>
      <c r="E161" t="s">
        <v>88</v>
      </c>
      <c r="F161" t="s">
        <v>161</v>
      </c>
      <c r="G161">
        <v>2011</v>
      </c>
      <c r="H161" s="133">
        <v>0.12951724999999997</v>
      </c>
    </row>
    <row r="162" spans="1:8" x14ac:dyDescent="0.35">
      <c r="A162" t="s">
        <v>15</v>
      </c>
      <c r="B162" t="s">
        <v>19</v>
      </c>
      <c r="C162" t="s">
        <v>16</v>
      </c>
      <c r="D162" t="s">
        <v>20</v>
      </c>
      <c r="E162" t="s">
        <v>84</v>
      </c>
      <c r="F162" t="s">
        <v>157</v>
      </c>
      <c r="G162">
        <v>2011</v>
      </c>
      <c r="H162" s="133">
        <v>0.60004999999999997</v>
      </c>
    </row>
    <row r="163" spans="1:8" x14ac:dyDescent="0.35">
      <c r="A163" t="s">
        <v>15</v>
      </c>
      <c r="B163" t="s">
        <v>19</v>
      </c>
      <c r="C163" t="s">
        <v>16</v>
      </c>
      <c r="D163" t="s">
        <v>20</v>
      </c>
      <c r="E163" t="s">
        <v>79</v>
      </c>
      <c r="F163" t="s">
        <v>162</v>
      </c>
      <c r="G163">
        <v>2011</v>
      </c>
      <c r="H163" s="133">
        <v>0.8580000000000001</v>
      </c>
    </row>
    <row r="164" spans="1:8" x14ac:dyDescent="0.35">
      <c r="A164" t="s">
        <v>15</v>
      </c>
      <c r="B164" t="s">
        <v>19</v>
      </c>
      <c r="C164" t="s">
        <v>16</v>
      </c>
      <c r="D164" t="s">
        <v>20</v>
      </c>
      <c r="E164" t="s">
        <v>87</v>
      </c>
      <c r="F164" t="s">
        <v>156</v>
      </c>
      <c r="G164">
        <v>2011</v>
      </c>
      <c r="H164" s="133">
        <v>3.2314285714285719E-2</v>
      </c>
    </row>
    <row r="165" spans="1:8" x14ac:dyDescent="0.35">
      <c r="A165" t="s">
        <v>15</v>
      </c>
      <c r="B165" t="s">
        <v>19</v>
      </c>
      <c r="C165" t="s">
        <v>16</v>
      </c>
      <c r="D165" t="s">
        <v>20</v>
      </c>
      <c r="E165" t="s">
        <v>79</v>
      </c>
      <c r="F165" t="s">
        <v>162</v>
      </c>
      <c r="G165">
        <v>2012</v>
      </c>
      <c r="H165" s="133">
        <v>0.86596875000000006</v>
      </c>
    </row>
    <row r="166" spans="1:8" x14ac:dyDescent="0.35">
      <c r="A166" s="126" t="s">
        <v>15</v>
      </c>
      <c r="B166" s="126" t="s">
        <v>63</v>
      </c>
      <c r="C166" s="126" t="s">
        <v>16</v>
      </c>
      <c r="D166" s="126" t="s">
        <v>20</v>
      </c>
      <c r="E166" t="s">
        <v>89</v>
      </c>
      <c r="F166" t="s">
        <v>157</v>
      </c>
      <c r="G166" s="126">
        <v>2013</v>
      </c>
      <c r="H166" s="133">
        <v>8.3336694677871068E-2</v>
      </c>
    </row>
    <row r="167" spans="1:8" x14ac:dyDescent="0.35">
      <c r="A167" t="s">
        <v>15</v>
      </c>
      <c r="B167" t="s">
        <v>19</v>
      </c>
      <c r="C167" t="s">
        <v>16</v>
      </c>
      <c r="D167" t="s">
        <v>20</v>
      </c>
      <c r="E167" t="s">
        <v>84</v>
      </c>
      <c r="F167" t="s">
        <v>157</v>
      </c>
      <c r="G167">
        <v>2014</v>
      </c>
      <c r="H167" s="133">
        <v>0.4938177985948477</v>
      </c>
    </row>
    <row r="168" spans="1:8" x14ac:dyDescent="0.35">
      <c r="A168" t="s">
        <v>15</v>
      </c>
      <c r="B168" t="s">
        <v>19</v>
      </c>
      <c r="C168" t="s">
        <v>16</v>
      </c>
      <c r="D168" t="s">
        <v>20</v>
      </c>
      <c r="E168" t="s">
        <v>79</v>
      </c>
      <c r="F168" t="s">
        <v>162</v>
      </c>
      <c r="G168">
        <v>2014</v>
      </c>
      <c r="H168" s="133">
        <v>0.84166666666666667</v>
      </c>
    </row>
    <row r="169" spans="1:8" x14ac:dyDescent="0.35">
      <c r="A169" t="s">
        <v>15</v>
      </c>
      <c r="B169" t="s">
        <v>19</v>
      </c>
      <c r="C169" t="s">
        <v>31</v>
      </c>
      <c r="D169" t="s">
        <v>32</v>
      </c>
      <c r="E169" t="s">
        <v>88</v>
      </c>
      <c r="F169" t="s">
        <v>161</v>
      </c>
      <c r="G169">
        <v>2001</v>
      </c>
      <c r="H169" s="133">
        <v>0.59040400000000004</v>
      </c>
    </row>
    <row r="170" spans="1:8" x14ac:dyDescent="0.35">
      <c r="A170" t="s">
        <v>15</v>
      </c>
      <c r="B170" t="s">
        <v>19</v>
      </c>
      <c r="C170" t="s">
        <v>31</v>
      </c>
      <c r="D170" t="s">
        <v>32</v>
      </c>
      <c r="E170" t="s">
        <v>87</v>
      </c>
      <c r="F170" t="s">
        <v>156</v>
      </c>
      <c r="G170">
        <v>2001</v>
      </c>
      <c r="H170" s="133">
        <v>0.29687999999999998</v>
      </c>
    </row>
    <row r="171" spans="1:8" x14ac:dyDescent="0.35">
      <c r="A171" t="s">
        <v>15</v>
      </c>
      <c r="B171" t="s">
        <v>19</v>
      </c>
      <c r="C171" t="s">
        <v>31</v>
      </c>
      <c r="D171" t="s">
        <v>32</v>
      </c>
      <c r="E171" t="s">
        <v>88</v>
      </c>
      <c r="F171" t="s">
        <v>161</v>
      </c>
      <c r="G171">
        <v>2002</v>
      </c>
      <c r="H171" s="133">
        <v>0.45833299999999999</v>
      </c>
    </row>
    <row r="172" spans="1:8" x14ac:dyDescent="0.35">
      <c r="A172" t="s">
        <v>15</v>
      </c>
      <c r="B172" t="s">
        <v>19</v>
      </c>
      <c r="C172" t="s">
        <v>31</v>
      </c>
      <c r="D172" t="s">
        <v>32</v>
      </c>
      <c r="E172" t="s">
        <v>87</v>
      </c>
      <c r="F172" t="s">
        <v>156</v>
      </c>
      <c r="G172">
        <v>2002</v>
      </c>
      <c r="H172" s="133">
        <v>0.27688000000000001</v>
      </c>
    </row>
    <row r="173" spans="1:8" x14ac:dyDescent="0.35">
      <c r="A173" t="s">
        <v>15</v>
      </c>
      <c r="B173" t="s">
        <v>19</v>
      </c>
      <c r="C173" t="s">
        <v>31</v>
      </c>
      <c r="D173" t="s">
        <v>32</v>
      </c>
      <c r="E173" t="s">
        <v>88</v>
      </c>
      <c r="F173" t="s">
        <v>161</v>
      </c>
      <c r="G173">
        <v>2003</v>
      </c>
      <c r="H173" s="133">
        <v>0.52687299999999992</v>
      </c>
    </row>
    <row r="174" spans="1:8" x14ac:dyDescent="0.35">
      <c r="A174" t="s">
        <v>15</v>
      </c>
      <c r="B174" t="s">
        <v>19</v>
      </c>
      <c r="C174" t="s">
        <v>31</v>
      </c>
      <c r="D174" t="s">
        <v>32</v>
      </c>
      <c r="E174" t="s">
        <v>87</v>
      </c>
      <c r="F174" t="s">
        <v>156</v>
      </c>
      <c r="G174">
        <v>2003</v>
      </c>
      <c r="H174" s="133">
        <v>0.14759999999999998</v>
      </c>
    </row>
    <row r="175" spans="1:8" x14ac:dyDescent="0.35">
      <c r="A175" t="s">
        <v>15</v>
      </c>
      <c r="B175" t="s">
        <v>19</v>
      </c>
      <c r="C175" t="s">
        <v>31</v>
      </c>
      <c r="D175" t="s">
        <v>32</v>
      </c>
      <c r="E175" t="s">
        <v>88</v>
      </c>
      <c r="F175" t="s">
        <v>161</v>
      </c>
      <c r="G175">
        <v>2004</v>
      </c>
      <c r="H175" s="133">
        <v>0.42378100000000002</v>
      </c>
    </row>
    <row r="176" spans="1:8" x14ac:dyDescent="0.35">
      <c r="A176" t="s">
        <v>15</v>
      </c>
      <c r="B176" t="s">
        <v>19</v>
      </c>
      <c r="C176" t="s">
        <v>31</v>
      </c>
      <c r="D176" t="s">
        <v>32</v>
      </c>
      <c r="E176" t="s">
        <v>87</v>
      </c>
      <c r="F176" t="s">
        <v>156</v>
      </c>
      <c r="G176">
        <v>2004</v>
      </c>
      <c r="H176" s="133">
        <v>0.10104</v>
      </c>
    </row>
    <row r="177" spans="1:8" x14ac:dyDescent="0.35">
      <c r="A177" t="s">
        <v>15</v>
      </c>
      <c r="B177" t="s">
        <v>19</v>
      </c>
      <c r="C177" t="s">
        <v>31</v>
      </c>
      <c r="D177" t="s">
        <v>32</v>
      </c>
      <c r="E177" t="s">
        <v>88</v>
      </c>
      <c r="F177" t="s">
        <v>161</v>
      </c>
      <c r="G177">
        <v>2005</v>
      </c>
      <c r="H177" s="133">
        <v>0.34902962499999995</v>
      </c>
    </row>
    <row r="178" spans="1:8" x14ac:dyDescent="0.35">
      <c r="A178" t="s">
        <v>15</v>
      </c>
      <c r="B178" t="s">
        <v>19</v>
      </c>
      <c r="C178" t="s">
        <v>31</v>
      </c>
      <c r="D178" t="s">
        <v>32</v>
      </c>
      <c r="E178" t="s">
        <v>87</v>
      </c>
      <c r="F178" t="s">
        <v>156</v>
      </c>
      <c r="G178">
        <v>2005</v>
      </c>
      <c r="H178" s="133">
        <v>0.1152</v>
      </c>
    </row>
    <row r="179" spans="1:8" x14ac:dyDescent="0.35">
      <c r="A179" t="s">
        <v>15</v>
      </c>
      <c r="B179" t="s">
        <v>19</v>
      </c>
      <c r="C179" t="s">
        <v>31</v>
      </c>
      <c r="D179" t="s">
        <v>32</v>
      </c>
      <c r="E179" t="s">
        <v>88</v>
      </c>
      <c r="F179" t="s">
        <v>161</v>
      </c>
      <c r="G179">
        <v>2006</v>
      </c>
      <c r="H179" s="133">
        <v>0.26793562500000001</v>
      </c>
    </row>
    <row r="180" spans="1:8" x14ac:dyDescent="0.35">
      <c r="A180" t="s">
        <v>15</v>
      </c>
      <c r="B180" t="s">
        <v>19</v>
      </c>
      <c r="C180" t="s">
        <v>31</v>
      </c>
      <c r="D180" t="s">
        <v>32</v>
      </c>
      <c r="E180" t="s">
        <v>87</v>
      </c>
      <c r="F180" t="s">
        <v>156</v>
      </c>
      <c r="G180">
        <v>2007</v>
      </c>
      <c r="H180" s="133">
        <v>0.10751999999999999</v>
      </c>
    </row>
    <row r="181" spans="1:8" x14ac:dyDescent="0.35">
      <c r="A181" t="s">
        <v>15</v>
      </c>
      <c r="B181" t="s">
        <v>19</v>
      </c>
      <c r="C181" t="s">
        <v>31</v>
      </c>
      <c r="D181" t="s">
        <v>32</v>
      </c>
      <c r="E181" t="s">
        <v>88</v>
      </c>
      <c r="F181" t="s">
        <v>161</v>
      </c>
      <c r="G181">
        <v>2008</v>
      </c>
      <c r="H181" s="133">
        <v>0.27286049999999995</v>
      </c>
    </row>
    <row r="182" spans="1:8" x14ac:dyDescent="0.35">
      <c r="A182" t="s">
        <v>15</v>
      </c>
      <c r="B182" t="s">
        <v>19</v>
      </c>
      <c r="C182" t="s">
        <v>31</v>
      </c>
      <c r="D182" t="s">
        <v>32</v>
      </c>
      <c r="E182" t="s">
        <v>87</v>
      </c>
      <c r="F182" t="s">
        <v>156</v>
      </c>
      <c r="G182">
        <v>2008</v>
      </c>
      <c r="H182" s="133">
        <v>0.10512000000000001</v>
      </c>
    </row>
    <row r="183" spans="1:8" x14ac:dyDescent="0.35">
      <c r="A183" t="s">
        <v>15</v>
      </c>
      <c r="B183" t="s">
        <v>19</v>
      </c>
      <c r="C183" t="s">
        <v>31</v>
      </c>
      <c r="D183" t="s">
        <v>151</v>
      </c>
      <c r="E183" t="s">
        <v>84</v>
      </c>
      <c r="F183" t="s">
        <v>157</v>
      </c>
      <c r="G183">
        <v>2008</v>
      </c>
      <c r="H183" s="133">
        <v>1.66875</v>
      </c>
    </row>
    <row r="184" spans="1:8" x14ac:dyDescent="0.35">
      <c r="A184" t="s">
        <v>49</v>
      </c>
      <c r="B184" t="s">
        <v>50</v>
      </c>
      <c r="C184" t="s">
        <v>16</v>
      </c>
      <c r="D184" t="s">
        <v>51</v>
      </c>
      <c r="E184" t="s">
        <v>88</v>
      </c>
      <c r="F184" t="s">
        <v>161</v>
      </c>
      <c r="G184">
        <v>2005</v>
      </c>
      <c r="H184" s="133">
        <v>0.17331887500000001</v>
      </c>
    </row>
    <row r="185" spans="1:8" x14ac:dyDescent="0.35">
      <c r="A185" t="s">
        <v>49</v>
      </c>
      <c r="B185" t="s">
        <v>50</v>
      </c>
      <c r="C185" t="s">
        <v>16</v>
      </c>
      <c r="D185" t="s">
        <v>51</v>
      </c>
      <c r="E185" t="s">
        <v>84</v>
      </c>
      <c r="F185" t="s">
        <v>157</v>
      </c>
      <c r="G185">
        <v>2005</v>
      </c>
      <c r="H185" s="133">
        <v>0.60324999999999995</v>
      </c>
    </row>
    <row r="186" spans="1:8" x14ac:dyDescent="0.35">
      <c r="A186" t="s">
        <v>49</v>
      </c>
      <c r="B186" t="s">
        <v>50</v>
      </c>
      <c r="C186" t="s">
        <v>16</v>
      </c>
      <c r="D186" t="s">
        <v>51</v>
      </c>
      <c r="E186" t="s">
        <v>79</v>
      </c>
      <c r="F186" t="s">
        <v>161</v>
      </c>
      <c r="G186">
        <v>2005</v>
      </c>
      <c r="H186" s="133">
        <v>1.0205</v>
      </c>
    </row>
    <row r="187" spans="1:8" x14ac:dyDescent="0.35">
      <c r="A187" t="s">
        <v>49</v>
      </c>
      <c r="B187" t="s">
        <v>50</v>
      </c>
      <c r="C187" t="s">
        <v>16</v>
      </c>
      <c r="D187" t="s">
        <v>51</v>
      </c>
      <c r="E187" t="s">
        <v>85</v>
      </c>
      <c r="F187" t="s">
        <v>166</v>
      </c>
      <c r="G187">
        <v>2005</v>
      </c>
      <c r="H187" s="133">
        <v>1.2034</v>
      </c>
    </row>
    <row r="188" spans="1:8" x14ac:dyDescent="0.35">
      <c r="A188" t="s">
        <v>49</v>
      </c>
      <c r="B188" t="s">
        <v>50</v>
      </c>
      <c r="C188" t="s">
        <v>16</v>
      </c>
      <c r="D188" t="s">
        <v>51</v>
      </c>
      <c r="E188" t="s">
        <v>87</v>
      </c>
      <c r="F188" t="s">
        <v>156</v>
      </c>
      <c r="G188">
        <v>2005</v>
      </c>
      <c r="H188" s="133">
        <v>0.12962857142857143</v>
      </c>
    </row>
    <row r="189" spans="1:8" x14ac:dyDescent="0.35">
      <c r="A189" t="s">
        <v>49</v>
      </c>
      <c r="B189" t="s">
        <v>50</v>
      </c>
      <c r="C189" t="s">
        <v>16</v>
      </c>
      <c r="D189" t="s">
        <v>51</v>
      </c>
      <c r="E189" t="s">
        <v>88</v>
      </c>
      <c r="F189" t="s">
        <v>161</v>
      </c>
      <c r="G189">
        <v>2006</v>
      </c>
      <c r="H189" s="133">
        <v>0.13919375</v>
      </c>
    </row>
    <row r="190" spans="1:8" x14ac:dyDescent="0.35">
      <c r="A190" t="s">
        <v>49</v>
      </c>
      <c r="B190" t="s">
        <v>50</v>
      </c>
      <c r="C190" t="s">
        <v>16</v>
      </c>
      <c r="D190" t="s">
        <v>51</v>
      </c>
      <c r="E190" t="s">
        <v>84</v>
      </c>
      <c r="F190" t="s">
        <v>157</v>
      </c>
      <c r="G190">
        <v>2006</v>
      </c>
      <c r="H190" s="133">
        <v>0.54549999999999998</v>
      </c>
    </row>
    <row r="191" spans="1:8" x14ac:dyDescent="0.35">
      <c r="A191" t="s">
        <v>49</v>
      </c>
      <c r="B191" t="s">
        <v>50</v>
      </c>
      <c r="C191" t="s">
        <v>16</v>
      </c>
      <c r="D191" t="s">
        <v>51</v>
      </c>
      <c r="E191" t="s">
        <v>79</v>
      </c>
      <c r="F191" t="s">
        <v>161</v>
      </c>
      <c r="G191">
        <v>2006</v>
      </c>
      <c r="H191" s="133">
        <v>0.9890000000000001</v>
      </c>
    </row>
    <row r="192" spans="1:8" x14ac:dyDescent="0.35">
      <c r="A192" t="s">
        <v>49</v>
      </c>
      <c r="B192" t="s">
        <v>50</v>
      </c>
      <c r="C192" t="s">
        <v>16</v>
      </c>
      <c r="D192" t="s">
        <v>51</v>
      </c>
      <c r="E192" t="s">
        <v>85</v>
      </c>
      <c r="F192" t="s">
        <v>166</v>
      </c>
      <c r="G192">
        <v>2006</v>
      </c>
      <c r="H192" s="133">
        <v>1.0349999999999999</v>
      </c>
    </row>
    <row r="193" spans="1:8" x14ac:dyDescent="0.35">
      <c r="A193" t="s">
        <v>49</v>
      </c>
      <c r="B193" t="s">
        <v>50</v>
      </c>
      <c r="C193" t="s">
        <v>16</v>
      </c>
      <c r="D193" t="s">
        <v>51</v>
      </c>
      <c r="E193" t="s">
        <v>87</v>
      </c>
      <c r="F193" t="s">
        <v>156</v>
      </c>
      <c r="G193">
        <v>2006</v>
      </c>
      <c r="H193" s="133">
        <v>6.6914285714285718E-2</v>
      </c>
    </row>
    <row r="194" spans="1:8" x14ac:dyDescent="0.35">
      <c r="A194" t="s">
        <v>49</v>
      </c>
      <c r="B194" t="s">
        <v>50</v>
      </c>
      <c r="C194" t="s">
        <v>16</v>
      </c>
      <c r="D194" t="s">
        <v>51</v>
      </c>
      <c r="E194" t="s">
        <v>88</v>
      </c>
      <c r="F194" t="s">
        <v>161</v>
      </c>
      <c r="G194">
        <v>2007</v>
      </c>
      <c r="H194" s="133">
        <v>0.13810662499999998</v>
      </c>
    </row>
    <row r="195" spans="1:8" x14ac:dyDescent="0.35">
      <c r="A195" t="s">
        <v>49</v>
      </c>
      <c r="B195" t="s">
        <v>50</v>
      </c>
      <c r="C195" t="s">
        <v>16</v>
      </c>
      <c r="D195" t="s">
        <v>51</v>
      </c>
      <c r="E195" t="s">
        <v>84</v>
      </c>
      <c r="F195" t="s">
        <v>157</v>
      </c>
      <c r="G195">
        <v>2007</v>
      </c>
      <c r="H195" s="133">
        <v>0.60250000000000004</v>
      </c>
    </row>
    <row r="196" spans="1:8" x14ac:dyDescent="0.35">
      <c r="A196" t="s">
        <v>49</v>
      </c>
      <c r="B196" t="s">
        <v>50</v>
      </c>
      <c r="C196" t="s">
        <v>16</v>
      </c>
      <c r="D196" t="s">
        <v>51</v>
      </c>
      <c r="E196" t="s">
        <v>79</v>
      </c>
      <c r="F196" t="s">
        <v>161</v>
      </c>
      <c r="G196">
        <v>2007</v>
      </c>
      <c r="H196" s="133">
        <v>0.94391666666666663</v>
      </c>
    </row>
    <row r="197" spans="1:8" x14ac:dyDescent="0.35">
      <c r="A197" t="s">
        <v>49</v>
      </c>
      <c r="B197" t="s">
        <v>50</v>
      </c>
      <c r="C197" t="s">
        <v>16</v>
      </c>
      <c r="D197" t="s">
        <v>51</v>
      </c>
      <c r="E197" t="s">
        <v>85</v>
      </c>
      <c r="F197" t="s">
        <v>166</v>
      </c>
      <c r="G197">
        <v>2007</v>
      </c>
      <c r="H197" s="133">
        <v>0.90379999999999994</v>
      </c>
    </row>
    <row r="198" spans="1:8" x14ac:dyDescent="0.35">
      <c r="A198" t="s">
        <v>49</v>
      </c>
      <c r="B198" t="s">
        <v>50</v>
      </c>
      <c r="C198" t="s">
        <v>94</v>
      </c>
      <c r="D198" t="s">
        <v>51</v>
      </c>
      <c r="E198" t="s">
        <v>164</v>
      </c>
      <c r="F198" t="s">
        <v>157</v>
      </c>
      <c r="G198">
        <v>2007</v>
      </c>
      <c r="H198" s="133">
        <v>0.44799999999999995</v>
      </c>
    </row>
    <row r="199" spans="1:8" x14ac:dyDescent="0.35">
      <c r="A199" t="s">
        <v>49</v>
      </c>
      <c r="B199" t="s">
        <v>50</v>
      </c>
      <c r="C199" t="s">
        <v>16</v>
      </c>
      <c r="D199" t="s">
        <v>51</v>
      </c>
      <c r="E199" t="s">
        <v>87</v>
      </c>
      <c r="F199" t="s">
        <v>156</v>
      </c>
      <c r="G199">
        <v>2007</v>
      </c>
      <c r="H199" s="133">
        <v>4.7600000000000003E-2</v>
      </c>
    </row>
    <row r="200" spans="1:8" x14ac:dyDescent="0.35">
      <c r="A200" t="s">
        <v>49</v>
      </c>
      <c r="B200" t="s">
        <v>50</v>
      </c>
      <c r="C200" t="s">
        <v>16</v>
      </c>
      <c r="D200" t="s">
        <v>51</v>
      </c>
      <c r="E200" t="s">
        <v>88</v>
      </c>
      <c r="F200" t="s">
        <v>161</v>
      </c>
      <c r="G200">
        <v>2008</v>
      </c>
      <c r="H200" s="133">
        <v>0.123206</v>
      </c>
    </row>
    <row r="201" spans="1:8" x14ac:dyDescent="0.35">
      <c r="A201" t="s">
        <v>49</v>
      </c>
      <c r="B201" t="s">
        <v>50</v>
      </c>
      <c r="C201" t="s">
        <v>16</v>
      </c>
      <c r="D201" t="s">
        <v>51</v>
      </c>
      <c r="E201" t="s">
        <v>84</v>
      </c>
      <c r="F201" t="s">
        <v>157</v>
      </c>
      <c r="G201">
        <v>2008</v>
      </c>
      <c r="H201" s="133">
        <v>0.56799999999999995</v>
      </c>
    </row>
    <row r="202" spans="1:8" x14ac:dyDescent="0.35">
      <c r="A202" t="s">
        <v>49</v>
      </c>
      <c r="B202" t="s">
        <v>50</v>
      </c>
      <c r="C202" t="s">
        <v>16</v>
      </c>
      <c r="D202" t="s">
        <v>51</v>
      </c>
      <c r="E202" t="s">
        <v>79</v>
      </c>
      <c r="F202" t="s">
        <v>161</v>
      </c>
      <c r="G202">
        <v>2008</v>
      </c>
      <c r="H202" s="133">
        <v>0.86066666666666669</v>
      </c>
    </row>
    <row r="203" spans="1:8" x14ac:dyDescent="0.35">
      <c r="A203" t="s">
        <v>49</v>
      </c>
      <c r="B203" t="s">
        <v>50</v>
      </c>
      <c r="C203" t="s">
        <v>16</v>
      </c>
      <c r="D203" t="s">
        <v>51</v>
      </c>
      <c r="E203" t="s">
        <v>85</v>
      </c>
      <c r="F203" t="s">
        <v>166</v>
      </c>
      <c r="G203">
        <v>2008</v>
      </c>
      <c r="H203" s="133">
        <v>0.73380000000000001</v>
      </c>
    </row>
    <row r="204" spans="1:8" x14ac:dyDescent="0.35">
      <c r="A204" t="s">
        <v>49</v>
      </c>
      <c r="B204" t="s">
        <v>50</v>
      </c>
      <c r="C204" t="s">
        <v>94</v>
      </c>
      <c r="D204" t="s">
        <v>51</v>
      </c>
      <c r="E204" t="s">
        <v>164</v>
      </c>
      <c r="F204" t="s">
        <v>157</v>
      </c>
      <c r="G204">
        <v>2008</v>
      </c>
      <c r="H204" s="133">
        <v>0.36799999999999999</v>
      </c>
    </row>
    <row r="205" spans="1:8" x14ac:dyDescent="0.35">
      <c r="A205" t="s">
        <v>49</v>
      </c>
      <c r="B205" t="s">
        <v>50</v>
      </c>
      <c r="C205" t="s">
        <v>16</v>
      </c>
      <c r="D205" t="s">
        <v>51</v>
      </c>
      <c r="E205" t="s">
        <v>87</v>
      </c>
      <c r="F205" t="s">
        <v>156</v>
      </c>
      <c r="G205">
        <v>2008</v>
      </c>
      <c r="H205" s="133">
        <v>3.2800000000000003E-2</v>
      </c>
    </row>
    <row r="206" spans="1:8" x14ac:dyDescent="0.35">
      <c r="A206" t="s">
        <v>49</v>
      </c>
      <c r="B206" s="126" t="s">
        <v>50</v>
      </c>
      <c r="C206" s="126" t="s">
        <v>94</v>
      </c>
      <c r="D206" s="126" t="s">
        <v>51</v>
      </c>
      <c r="E206" t="s">
        <v>89</v>
      </c>
      <c r="F206" t="s">
        <v>157</v>
      </c>
      <c r="G206" s="126">
        <v>2009</v>
      </c>
      <c r="H206" s="133">
        <v>6.6285114570578577E-2</v>
      </c>
    </row>
    <row r="207" spans="1:8" x14ac:dyDescent="0.35">
      <c r="A207" t="s">
        <v>49</v>
      </c>
      <c r="B207" t="s">
        <v>50</v>
      </c>
      <c r="C207" t="s">
        <v>16</v>
      </c>
      <c r="D207" t="s">
        <v>51</v>
      </c>
      <c r="E207" t="s">
        <v>88</v>
      </c>
      <c r="F207" t="s">
        <v>161</v>
      </c>
      <c r="G207">
        <v>2009</v>
      </c>
      <c r="H207" s="133">
        <v>0.1182315</v>
      </c>
    </row>
    <row r="208" spans="1:8" x14ac:dyDescent="0.35">
      <c r="A208" t="s">
        <v>49</v>
      </c>
      <c r="B208" t="s">
        <v>50</v>
      </c>
      <c r="C208" t="s">
        <v>16</v>
      </c>
      <c r="D208" t="s">
        <v>51</v>
      </c>
      <c r="E208" t="s">
        <v>84</v>
      </c>
      <c r="F208" t="s">
        <v>157</v>
      </c>
      <c r="G208">
        <v>2009</v>
      </c>
      <c r="H208" s="133">
        <v>0.66700000000000004</v>
      </c>
    </row>
    <row r="209" spans="1:8" x14ac:dyDescent="0.35">
      <c r="A209" t="s">
        <v>49</v>
      </c>
      <c r="B209" t="s">
        <v>50</v>
      </c>
      <c r="C209" t="s">
        <v>16</v>
      </c>
      <c r="D209" t="s">
        <v>51</v>
      </c>
      <c r="E209" t="s">
        <v>79</v>
      </c>
      <c r="F209" t="s">
        <v>161</v>
      </c>
      <c r="G209">
        <v>2009</v>
      </c>
      <c r="H209" s="133">
        <v>0.97375</v>
      </c>
    </row>
    <row r="210" spans="1:8" x14ac:dyDescent="0.35">
      <c r="A210" t="s">
        <v>49</v>
      </c>
      <c r="B210" t="s">
        <v>50</v>
      </c>
      <c r="C210" t="s">
        <v>16</v>
      </c>
      <c r="D210" t="s">
        <v>51</v>
      </c>
      <c r="E210" t="s">
        <v>85</v>
      </c>
      <c r="F210" t="s">
        <v>166</v>
      </c>
      <c r="G210">
        <v>2009</v>
      </c>
      <c r="H210" s="136">
        <v>0.65280833333333332</v>
      </c>
    </row>
    <row r="211" spans="1:8" x14ac:dyDescent="0.35">
      <c r="A211" t="s">
        <v>49</v>
      </c>
      <c r="B211" t="s">
        <v>50</v>
      </c>
      <c r="C211" t="s">
        <v>94</v>
      </c>
      <c r="D211" t="s">
        <v>51</v>
      </c>
      <c r="E211" t="s">
        <v>164</v>
      </c>
      <c r="F211" t="s">
        <v>157</v>
      </c>
      <c r="G211">
        <v>2009</v>
      </c>
      <c r="H211" s="133">
        <v>0.39200000000000002</v>
      </c>
    </row>
    <row r="212" spans="1:8" x14ac:dyDescent="0.35">
      <c r="A212" t="s">
        <v>49</v>
      </c>
      <c r="B212" t="s">
        <v>50</v>
      </c>
      <c r="C212" t="s">
        <v>16</v>
      </c>
      <c r="D212" t="s">
        <v>51</v>
      </c>
      <c r="E212" t="s">
        <v>87</v>
      </c>
      <c r="F212" t="s">
        <v>156</v>
      </c>
      <c r="G212">
        <v>2009</v>
      </c>
      <c r="H212" s="133">
        <v>2.6914285714285714E-2</v>
      </c>
    </row>
    <row r="213" spans="1:8" x14ac:dyDescent="0.35">
      <c r="A213" t="s">
        <v>49</v>
      </c>
      <c r="B213" s="126" t="s">
        <v>50</v>
      </c>
      <c r="C213" s="126" t="s">
        <v>94</v>
      </c>
      <c r="D213" s="126" t="s">
        <v>51</v>
      </c>
      <c r="E213" t="s">
        <v>89</v>
      </c>
      <c r="F213" t="s">
        <v>157</v>
      </c>
      <c r="G213" s="126">
        <v>2010</v>
      </c>
      <c r="H213" s="133">
        <v>8.3355051664752849E-2</v>
      </c>
    </row>
    <row r="214" spans="1:8" x14ac:dyDescent="0.35">
      <c r="A214" t="s">
        <v>49</v>
      </c>
      <c r="B214" t="s">
        <v>50</v>
      </c>
      <c r="C214" t="s">
        <v>16</v>
      </c>
      <c r="D214" t="s">
        <v>51</v>
      </c>
      <c r="E214" t="s">
        <v>88</v>
      </c>
      <c r="F214" t="s">
        <v>161</v>
      </c>
      <c r="G214">
        <v>2010</v>
      </c>
      <c r="H214" s="133">
        <v>0.128450125</v>
      </c>
    </row>
    <row r="215" spans="1:8" x14ac:dyDescent="0.35">
      <c r="A215" t="s">
        <v>49</v>
      </c>
      <c r="B215" t="s">
        <v>50</v>
      </c>
      <c r="C215" t="s">
        <v>16</v>
      </c>
      <c r="D215" t="s">
        <v>51</v>
      </c>
      <c r="E215" t="s">
        <v>84</v>
      </c>
      <c r="F215" t="s">
        <v>157</v>
      </c>
      <c r="G215">
        <v>2010</v>
      </c>
      <c r="H215" s="133">
        <v>0.74299999999999999</v>
      </c>
    </row>
    <row r="216" spans="1:8" x14ac:dyDescent="0.35">
      <c r="A216" t="s">
        <v>49</v>
      </c>
      <c r="B216" t="s">
        <v>50</v>
      </c>
      <c r="C216" t="s">
        <v>16</v>
      </c>
      <c r="D216" t="s">
        <v>51</v>
      </c>
      <c r="E216" t="s">
        <v>79</v>
      </c>
      <c r="F216" t="s">
        <v>162</v>
      </c>
      <c r="G216">
        <v>2010</v>
      </c>
      <c r="H216" s="133">
        <v>1.0144166666666667</v>
      </c>
    </row>
    <row r="217" spans="1:8" x14ac:dyDescent="0.35">
      <c r="A217" t="s">
        <v>49</v>
      </c>
      <c r="B217" t="s">
        <v>50</v>
      </c>
      <c r="C217" t="s">
        <v>16</v>
      </c>
      <c r="D217" t="s">
        <v>51</v>
      </c>
      <c r="E217" t="s">
        <v>85</v>
      </c>
      <c r="F217" t="s">
        <v>166</v>
      </c>
      <c r="G217">
        <v>2010</v>
      </c>
      <c r="H217" s="136">
        <v>0.58875</v>
      </c>
    </row>
    <row r="218" spans="1:8" x14ac:dyDescent="0.35">
      <c r="A218" t="s">
        <v>49</v>
      </c>
      <c r="B218" t="s">
        <v>50</v>
      </c>
      <c r="C218" t="s">
        <v>94</v>
      </c>
      <c r="D218" t="s">
        <v>51</v>
      </c>
      <c r="E218" t="s">
        <v>164</v>
      </c>
      <c r="F218" t="s">
        <v>157</v>
      </c>
      <c r="G218">
        <v>2010</v>
      </c>
      <c r="H218" s="133">
        <v>0.36799999999999999</v>
      </c>
    </row>
    <row r="219" spans="1:8" x14ac:dyDescent="0.35">
      <c r="A219" t="s">
        <v>49</v>
      </c>
      <c r="B219" t="s">
        <v>50</v>
      </c>
      <c r="C219" t="s">
        <v>16</v>
      </c>
      <c r="D219" t="s">
        <v>51</v>
      </c>
      <c r="E219" t="s">
        <v>87</v>
      </c>
      <c r="F219" t="s">
        <v>156</v>
      </c>
      <c r="G219">
        <v>2010</v>
      </c>
      <c r="H219" s="133">
        <v>3.8799999999999994E-2</v>
      </c>
    </row>
    <row r="220" spans="1:8" x14ac:dyDescent="0.35">
      <c r="A220" t="s">
        <v>15</v>
      </c>
      <c r="B220" t="s">
        <v>63</v>
      </c>
      <c r="C220" t="s">
        <v>31</v>
      </c>
      <c r="D220" t="s">
        <v>64</v>
      </c>
      <c r="E220" t="s">
        <v>88</v>
      </c>
      <c r="F220" t="s">
        <v>161</v>
      </c>
      <c r="G220">
        <v>2003</v>
      </c>
      <c r="H220" s="133">
        <v>0.28737499999999999</v>
      </c>
    </row>
    <row r="221" spans="1:8" x14ac:dyDescent="0.35">
      <c r="A221" t="s">
        <v>15</v>
      </c>
      <c r="B221" t="s">
        <v>63</v>
      </c>
      <c r="C221" t="s">
        <v>31</v>
      </c>
      <c r="D221" t="s">
        <v>64</v>
      </c>
      <c r="E221" t="s">
        <v>84</v>
      </c>
      <c r="F221" t="s">
        <v>157</v>
      </c>
      <c r="G221">
        <v>2003</v>
      </c>
      <c r="H221" s="133">
        <v>0.89700000000000002</v>
      </c>
    </row>
    <row r="222" spans="1:8" x14ac:dyDescent="0.35">
      <c r="A222" t="s">
        <v>15</v>
      </c>
      <c r="B222" t="s">
        <v>63</v>
      </c>
      <c r="C222" t="s">
        <v>31</v>
      </c>
      <c r="D222" t="s">
        <v>64</v>
      </c>
      <c r="E222" t="s">
        <v>85</v>
      </c>
      <c r="F222" t="s">
        <v>157</v>
      </c>
      <c r="G222">
        <v>2003</v>
      </c>
      <c r="H222" s="133">
        <v>1.5253999999999999</v>
      </c>
    </row>
    <row r="223" spans="1:8" x14ac:dyDescent="0.35">
      <c r="A223" t="s">
        <v>15</v>
      </c>
      <c r="B223" t="s">
        <v>63</v>
      </c>
      <c r="C223" t="s">
        <v>31</v>
      </c>
      <c r="D223" t="s">
        <v>64</v>
      </c>
      <c r="E223" t="s">
        <v>88</v>
      </c>
      <c r="F223" t="s">
        <v>161</v>
      </c>
      <c r="G223">
        <v>2004</v>
      </c>
      <c r="H223" s="133">
        <v>3.8114000000000002E-2</v>
      </c>
    </row>
    <row r="224" spans="1:8" x14ac:dyDescent="0.35">
      <c r="A224" t="s">
        <v>15</v>
      </c>
      <c r="B224" t="s">
        <v>63</v>
      </c>
      <c r="C224" t="s">
        <v>31</v>
      </c>
      <c r="D224" t="s">
        <v>64</v>
      </c>
      <c r="E224" t="s">
        <v>84</v>
      </c>
      <c r="F224" t="s">
        <v>157</v>
      </c>
      <c r="G224">
        <v>2004</v>
      </c>
      <c r="H224" s="133">
        <v>0.92249999999999999</v>
      </c>
    </row>
    <row r="225" spans="1:8" x14ac:dyDescent="0.35">
      <c r="A225" t="s">
        <v>15</v>
      </c>
      <c r="B225" t="s">
        <v>63</v>
      </c>
      <c r="C225" t="s">
        <v>31</v>
      </c>
      <c r="D225" t="s">
        <v>64</v>
      </c>
      <c r="E225" t="s">
        <v>85</v>
      </c>
      <c r="F225" t="s">
        <v>157</v>
      </c>
      <c r="G225">
        <v>2004</v>
      </c>
      <c r="H225" s="133">
        <v>1.2212000000000001</v>
      </c>
    </row>
    <row r="226" spans="1:8" x14ac:dyDescent="0.35">
      <c r="A226" t="s">
        <v>15</v>
      </c>
      <c r="B226" t="s">
        <v>63</v>
      </c>
      <c r="C226" t="s">
        <v>31</v>
      </c>
      <c r="D226" t="s">
        <v>64</v>
      </c>
      <c r="E226" t="s">
        <v>88</v>
      </c>
      <c r="F226" t="s">
        <v>161</v>
      </c>
      <c r="G226">
        <v>2005</v>
      </c>
      <c r="H226" s="133">
        <v>0.20995250000000001</v>
      </c>
    </row>
    <row r="227" spans="1:8" x14ac:dyDescent="0.35">
      <c r="A227" t="s">
        <v>15</v>
      </c>
      <c r="B227" t="s">
        <v>63</v>
      </c>
      <c r="C227" t="s">
        <v>31</v>
      </c>
      <c r="D227" t="s">
        <v>64</v>
      </c>
      <c r="E227" t="s">
        <v>84</v>
      </c>
      <c r="F227" t="s">
        <v>157</v>
      </c>
      <c r="G227">
        <v>2005</v>
      </c>
      <c r="H227" s="133">
        <v>1.03</v>
      </c>
    </row>
    <row r="228" spans="1:8" x14ac:dyDescent="0.35">
      <c r="A228" t="s">
        <v>15</v>
      </c>
      <c r="B228" t="s">
        <v>63</v>
      </c>
      <c r="C228" t="s">
        <v>31</v>
      </c>
      <c r="D228" t="s">
        <v>64</v>
      </c>
      <c r="E228" t="s">
        <v>85</v>
      </c>
      <c r="F228" t="s">
        <v>166</v>
      </c>
      <c r="G228">
        <v>2005</v>
      </c>
      <c r="H228" s="133">
        <v>1.171</v>
      </c>
    </row>
    <row r="229" spans="1:8" x14ac:dyDescent="0.35">
      <c r="A229" t="s">
        <v>15</v>
      </c>
      <c r="B229" t="s">
        <v>63</v>
      </c>
      <c r="C229" t="s">
        <v>31</v>
      </c>
      <c r="D229" t="s">
        <v>64</v>
      </c>
      <c r="E229" t="s">
        <v>88</v>
      </c>
      <c r="F229" t="s">
        <v>161</v>
      </c>
      <c r="G229">
        <v>2006</v>
      </c>
      <c r="H229" s="133">
        <v>0.179466125</v>
      </c>
    </row>
    <row r="230" spans="1:8" x14ac:dyDescent="0.35">
      <c r="A230" t="s">
        <v>15</v>
      </c>
      <c r="B230" t="s">
        <v>63</v>
      </c>
      <c r="C230" t="s">
        <v>31</v>
      </c>
      <c r="D230" t="s">
        <v>64</v>
      </c>
      <c r="E230" t="s">
        <v>84</v>
      </c>
      <c r="F230" t="s">
        <v>157</v>
      </c>
      <c r="G230">
        <v>2006</v>
      </c>
      <c r="H230" s="133">
        <v>0.97550000000000003</v>
      </c>
    </row>
    <row r="231" spans="1:8" x14ac:dyDescent="0.35">
      <c r="A231" t="s">
        <v>15</v>
      </c>
      <c r="B231" t="s">
        <v>63</v>
      </c>
      <c r="C231" t="s">
        <v>31</v>
      </c>
      <c r="D231" t="s">
        <v>64</v>
      </c>
      <c r="E231" t="s">
        <v>85</v>
      </c>
      <c r="F231" t="s">
        <v>166</v>
      </c>
      <c r="G231">
        <v>2006</v>
      </c>
      <c r="H231" s="133">
        <v>1.1521999999999999</v>
      </c>
    </row>
    <row r="232" spans="1:8" x14ac:dyDescent="0.35">
      <c r="A232" t="s">
        <v>15</v>
      </c>
      <c r="B232" t="s">
        <v>63</v>
      </c>
      <c r="C232" t="s">
        <v>31</v>
      </c>
      <c r="D232" t="s">
        <v>64</v>
      </c>
      <c r="E232" t="s">
        <v>88</v>
      </c>
      <c r="F232" t="s">
        <v>161</v>
      </c>
      <c r="G232">
        <v>2007</v>
      </c>
      <c r="H232" s="133">
        <v>0.19723500000000002</v>
      </c>
    </row>
    <row r="233" spans="1:8" x14ac:dyDescent="0.35">
      <c r="A233" t="s">
        <v>15</v>
      </c>
      <c r="B233" t="s">
        <v>63</v>
      </c>
      <c r="C233" t="s">
        <v>31</v>
      </c>
      <c r="D233" t="s">
        <v>64</v>
      </c>
      <c r="E233" t="s">
        <v>84</v>
      </c>
      <c r="F233" t="s">
        <v>157</v>
      </c>
      <c r="G233">
        <v>2007</v>
      </c>
      <c r="H233" s="133">
        <v>0.99649999999999994</v>
      </c>
    </row>
    <row r="234" spans="1:8" x14ac:dyDescent="0.35">
      <c r="A234" t="s">
        <v>15</v>
      </c>
      <c r="B234" t="s">
        <v>63</v>
      </c>
      <c r="C234" t="s">
        <v>31</v>
      </c>
      <c r="D234" t="s">
        <v>64</v>
      </c>
      <c r="E234" t="s">
        <v>85</v>
      </c>
      <c r="F234" t="s">
        <v>166</v>
      </c>
      <c r="G234">
        <v>2007</v>
      </c>
      <c r="H234" s="133">
        <v>1.0544</v>
      </c>
    </row>
    <row r="235" spans="1:8" x14ac:dyDescent="0.35">
      <c r="A235" s="126" t="s">
        <v>15</v>
      </c>
      <c r="B235" s="126" t="s">
        <v>63</v>
      </c>
      <c r="C235" s="126" t="s">
        <v>31</v>
      </c>
      <c r="D235" s="126" t="s">
        <v>64</v>
      </c>
      <c r="E235" t="s">
        <v>89</v>
      </c>
      <c r="F235" t="s">
        <v>157</v>
      </c>
      <c r="G235" s="126">
        <v>2008</v>
      </c>
      <c r="H235" s="133">
        <v>0.43892014182002337</v>
      </c>
    </row>
    <row r="236" spans="1:8" x14ac:dyDescent="0.35">
      <c r="A236" t="s">
        <v>15</v>
      </c>
      <c r="B236" t="s">
        <v>63</v>
      </c>
      <c r="C236" t="s">
        <v>31</v>
      </c>
      <c r="D236" t="s">
        <v>64</v>
      </c>
      <c r="E236" t="s">
        <v>88</v>
      </c>
      <c r="F236" t="s">
        <v>161</v>
      </c>
      <c r="G236">
        <v>2008</v>
      </c>
      <c r="H236" s="133">
        <v>0.15081</v>
      </c>
    </row>
    <row r="237" spans="1:8" x14ac:dyDescent="0.35">
      <c r="A237" t="s">
        <v>15</v>
      </c>
      <c r="B237" t="s">
        <v>63</v>
      </c>
      <c r="C237" t="s">
        <v>31</v>
      </c>
      <c r="D237" t="s">
        <v>64</v>
      </c>
      <c r="E237" t="s">
        <v>84</v>
      </c>
      <c r="F237" t="s">
        <v>157</v>
      </c>
      <c r="G237">
        <v>2008</v>
      </c>
      <c r="H237" s="133">
        <v>0.97</v>
      </c>
    </row>
    <row r="238" spans="1:8" x14ac:dyDescent="0.35">
      <c r="A238" t="s">
        <v>15</v>
      </c>
      <c r="B238" t="s">
        <v>63</v>
      </c>
      <c r="C238" t="s">
        <v>31</v>
      </c>
      <c r="D238" t="s">
        <v>64</v>
      </c>
      <c r="E238" t="s">
        <v>85</v>
      </c>
      <c r="F238" t="s">
        <v>166</v>
      </c>
      <c r="G238">
        <v>2008</v>
      </c>
      <c r="H238" s="133">
        <v>0.87639999999999996</v>
      </c>
    </row>
    <row r="239" spans="1:8" x14ac:dyDescent="0.35">
      <c r="A239" s="126" t="s">
        <v>15</v>
      </c>
      <c r="B239" s="126" t="s">
        <v>63</v>
      </c>
      <c r="C239" s="126" t="s">
        <v>31</v>
      </c>
      <c r="D239" s="126" t="s">
        <v>64</v>
      </c>
      <c r="E239" t="s">
        <v>89</v>
      </c>
      <c r="F239" t="s">
        <v>157</v>
      </c>
      <c r="G239" s="126">
        <v>2009</v>
      </c>
      <c r="H239" s="133">
        <v>0.70794515894200516</v>
      </c>
    </row>
    <row r="240" spans="1:8" x14ac:dyDescent="0.35">
      <c r="A240" t="s">
        <v>15</v>
      </c>
      <c r="B240" t="s">
        <v>63</v>
      </c>
      <c r="C240" t="s">
        <v>31</v>
      </c>
      <c r="D240" t="s">
        <v>64</v>
      </c>
      <c r="E240" t="s">
        <v>88</v>
      </c>
      <c r="F240" t="s">
        <v>161</v>
      </c>
      <c r="G240">
        <v>2009</v>
      </c>
      <c r="H240" s="133">
        <v>0.14117299999999999</v>
      </c>
    </row>
    <row r="241" spans="1:8" x14ac:dyDescent="0.35">
      <c r="A241" t="s">
        <v>15</v>
      </c>
      <c r="B241" t="s">
        <v>63</v>
      </c>
      <c r="C241" t="s">
        <v>31</v>
      </c>
      <c r="D241" t="s">
        <v>64</v>
      </c>
      <c r="E241" t="s">
        <v>84</v>
      </c>
      <c r="F241" t="s">
        <v>157</v>
      </c>
      <c r="G241">
        <v>2009</v>
      </c>
      <c r="H241" s="133">
        <v>0.9265000000000001</v>
      </c>
    </row>
    <row r="242" spans="1:8" x14ac:dyDescent="0.35">
      <c r="A242" t="s">
        <v>15</v>
      </c>
      <c r="B242" t="s">
        <v>63</v>
      </c>
      <c r="C242" t="s">
        <v>31</v>
      </c>
      <c r="D242" t="s">
        <v>64</v>
      </c>
      <c r="E242" t="s">
        <v>85</v>
      </c>
      <c r="F242" t="s">
        <v>166</v>
      </c>
      <c r="G242">
        <v>2009</v>
      </c>
      <c r="H242" s="136">
        <v>0.78939999999999999</v>
      </c>
    </row>
    <row r="243" spans="1:8" x14ac:dyDescent="0.35">
      <c r="A243" s="126" t="s">
        <v>15</v>
      </c>
      <c r="B243" s="126" t="s">
        <v>63</v>
      </c>
      <c r="C243" s="126" t="s">
        <v>31</v>
      </c>
      <c r="D243" s="126" t="s">
        <v>64</v>
      </c>
      <c r="E243" t="s">
        <v>89</v>
      </c>
      <c r="F243" t="s">
        <v>157</v>
      </c>
      <c r="G243" s="126">
        <v>2010</v>
      </c>
      <c r="H243" s="133">
        <v>0.29179411233520086</v>
      </c>
    </row>
    <row r="244" spans="1:8" x14ac:dyDescent="0.35">
      <c r="A244" t="s">
        <v>15</v>
      </c>
      <c r="B244" t="s">
        <v>63</v>
      </c>
      <c r="C244" t="s">
        <v>31</v>
      </c>
      <c r="D244" t="s">
        <v>64</v>
      </c>
      <c r="E244" t="s">
        <v>88</v>
      </c>
      <c r="F244" t="s">
        <v>161</v>
      </c>
      <c r="G244">
        <v>2010</v>
      </c>
      <c r="H244" s="133">
        <v>0.15135437500000001</v>
      </c>
    </row>
    <row r="245" spans="1:8" x14ac:dyDescent="0.35">
      <c r="A245" t="s">
        <v>15</v>
      </c>
      <c r="B245" t="s">
        <v>63</v>
      </c>
      <c r="C245" t="s">
        <v>31</v>
      </c>
      <c r="D245" t="s">
        <v>64</v>
      </c>
      <c r="E245" t="s">
        <v>84</v>
      </c>
      <c r="F245" t="s">
        <v>157</v>
      </c>
      <c r="G245">
        <v>2010</v>
      </c>
      <c r="H245" s="133">
        <v>0.95500000000000007</v>
      </c>
    </row>
    <row r="246" spans="1:8" x14ac:dyDescent="0.35">
      <c r="A246" t="s">
        <v>15</v>
      </c>
      <c r="B246" t="s">
        <v>63</v>
      </c>
      <c r="C246" t="s">
        <v>31</v>
      </c>
      <c r="D246" t="s">
        <v>64</v>
      </c>
      <c r="E246" t="s">
        <v>85</v>
      </c>
      <c r="F246" t="s">
        <v>166</v>
      </c>
      <c r="G246">
        <v>2010</v>
      </c>
      <c r="H246" s="136">
        <v>0.70728333333333315</v>
      </c>
    </row>
    <row r="247" spans="1:8" x14ac:dyDescent="0.35">
      <c r="A247" s="126" t="s">
        <v>15</v>
      </c>
      <c r="B247" s="126" t="s">
        <v>63</v>
      </c>
      <c r="C247" s="126" t="s">
        <v>31</v>
      </c>
      <c r="D247" s="126" t="s">
        <v>64</v>
      </c>
      <c r="E247" t="s">
        <v>89</v>
      </c>
      <c r="F247" t="s">
        <v>157</v>
      </c>
      <c r="G247" s="126">
        <v>2011</v>
      </c>
      <c r="H247" s="133">
        <v>0.33793592524611904</v>
      </c>
    </row>
    <row r="248" spans="1:8" x14ac:dyDescent="0.35">
      <c r="A248" t="s">
        <v>15</v>
      </c>
      <c r="B248" t="s">
        <v>63</v>
      </c>
      <c r="C248" t="s">
        <v>31</v>
      </c>
      <c r="D248" t="s">
        <v>64</v>
      </c>
      <c r="E248" t="s">
        <v>88</v>
      </c>
      <c r="F248" t="s">
        <v>161</v>
      </c>
      <c r="G248">
        <v>2011</v>
      </c>
      <c r="H248" s="133">
        <v>0.12062850000000001</v>
      </c>
    </row>
    <row r="249" spans="1:8" x14ac:dyDescent="0.35">
      <c r="A249" t="s">
        <v>15</v>
      </c>
      <c r="B249" t="s">
        <v>63</v>
      </c>
      <c r="C249" t="s">
        <v>31</v>
      </c>
      <c r="D249" t="s">
        <v>64</v>
      </c>
      <c r="E249" t="s">
        <v>84</v>
      </c>
      <c r="F249" t="s">
        <v>157</v>
      </c>
      <c r="G249">
        <v>2011</v>
      </c>
      <c r="H249" s="133">
        <v>0.93324999999999991</v>
      </c>
    </row>
    <row r="250" spans="1:8" x14ac:dyDescent="0.35">
      <c r="A250" t="s">
        <v>15</v>
      </c>
      <c r="B250" t="s">
        <v>63</v>
      </c>
      <c r="C250" t="s">
        <v>31</v>
      </c>
      <c r="D250" t="s">
        <v>64</v>
      </c>
      <c r="E250" t="s">
        <v>85</v>
      </c>
      <c r="F250" t="s">
        <v>166</v>
      </c>
      <c r="G250">
        <v>2011</v>
      </c>
      <c r="H250" s="136">
        <v>0.81275833333333325</v>
      </c>
    </row>
    <row r="251" spans="1:8" x14ac:dyDescent="0.35">
      <c r="A251" t="s">
        <v>15</v>
      </c>
      <c r="B251" t="s">
        <v>63</v>
      </c>
      <c r="C251" t="s">
        <v>31</v>
      </c>
      <c r="D251" t="s">
        <v>64</v>
      </c>
      <c r="E251" t="s">
        <v>88</v>
      </c>
      <c r="F251" t="s">
        <v>161</v>
      </c>
      <c r="G251">
        <v>2012</v>
      </c>
      <c r="H251" s="133">
        <v>0.12520000000000001</v>
      </c>
    </row>
    <row r="252" spans="1:8" x14ac:dyDescent="0.35">
      <c r="A252" t="s">
        <v>15</v>
      </c>
      <c r="B252" t="s">
        <v>63</v>
      </c>
      <c r="C252" t="s">
        <v>31</v>
      </c>
      <c r="D252" t="s">
        <v>64</v>
      </c>
      <c r="E252" t="s">
        <v>84</v>
      </c>
      <c r="F252" t="s">
        <v>157</v>
      </c>
      <c r="G252">
        <v>2012</v>
      </c>
      <c r="H252" s="133">
        <v>0.87704911161160903</v>
      </c>
    </row>
    <row r="253" spans="1:8" x14ac:dyDescent="0.35">
      <c r="A253" t="s">
        <v>15</v>
      </c>
      <c r="B253" t="s">
        <v>63</v>
      </c>
      <c r="C253" t="s">
        <v>31</v>
      </c>
      <c r="D253" t="s">
        <v>64</v>
      </c>
      <c r="E253" t="s">
        <v>85</v>
      </c>
      <c r="F253" t="s">
        <v>166</v>
      </c>
      <c r="G253">
        <v>2012</v>
      </c>
      <c r="H253" s="136">
        <v>0.72794166666666671</v>
      </c>
    </row>
    <row r="254" spans="1:8" x14ac:dyDescent="0.35">
      <c r="A254" s="126" t="s">
        <v>15</v>
      </c>
      <c r="B254" s="126" t="s">
        <v>63</v>
      </c>
      <c r="C254" s="126" t="s">
        <v>31</v>
      </c>
      <c r="D254" s="126" t="s">
        <v>64</v>
      </c>
      <c r="E254" t="s">
        <v>89</v>
      </c>
      <c r="F254" t="s">
        <v>157</v>
      </c>
      <c r="G254" s="126">
        <v>2013</v>
      </c>
      <c r="H254" s="133">
        <v>0.24430434782608673</v>
      </c>
    </row>
    <row r="255" spans="1:8" x14ac:dyDescent="0.35">
      <c r="A255" t="s">
        <v>72</v>
      </c>
      <c r="B255" t="s">
        <v>54</v>
      </c>
      <c r="C255" t="s">
        <v>70</v>
      </c>
      <c r="D255" t="s">
        <v>54</v>
      </c>
      <c r="E255" t="s">
        <v>84</v>
      </c>
      <c r="F255" t="s">
        <v>157</v>
      </c>
      <c r="G255">
        <v>2003</v>
      </c>
      <c r="H255" s="133">
        <v>0.16975000000000001</v>
      </c>
    </row>
    <row r="256" spans="1:8" x14ac:dyDescent="0.35">
      <c r="A256" t="s">
        <v>72</v>
      </c>
      <c r="B256" t="s">
        <v>54</v>
      </c>
      <c r="C256" t="s">
        <v>46</v>
      </c>
      <c r="D256" t="s">
        <v>54</v>
      </c>
      <c r="E256" t="s">
        <v>79</v>
      </c>
      <c r="F256" t="s">
        <v>161</v>
      </c>
      <c r="G256">
        <v>2003</v>
      </c>
      <c r="H256" s="133">
        <v>1.1715000000000002</v>
      </c>
    </row>
    <row r="257" spans="1:8" x14ac:dyDescent="0.35">
      <c r="A257" t="s">
        <v>72</v>
      </c>
      <c r="B257" t="s">
        <v>54</v>
      </c>
      <c r="C257" t="s">
        <v>46</v>
      </c>
      <c r="D257" t="s">
        <v>54</v>
      </c>
      <c r="E257" t="s">
        <v>85</v>
      </c>
      <c r="F257" t="s">
        <v>157</v>
      </c>
      <c r="G257">
        <v>2003</v>
      </c>
      <c r="H257" s="133">
        <v>0.77260000000000006</v>
      </c>
    </row>
    <row r="258" spans="1:8" x14ac:dyDescent="0.35">
      <c r="A258" t="s">
        <v>72</v>
      </c>
      <c r="B258" t="s">
        <v>54</v>
      </c>
      <c r="C258" t="s">
        <v>70</v>
      </c>
      <c r="D258" t="s">
        <v>54</v>
      </c>
      <c r="E258" t="s">
        <v>84</v>
      </c>
      <c r="F258" t="s">
        <v>157</v>
      </c>
      <c r="G258">
        <v>2004</v>
      </c>
      <c r="H258" s="133">
        <v>0.13600000000000001</v>
      </c>
    </row>
    <row r="259" spans="1:8" x14ac:dyDescent="0.35">
      <c r="A259" t="s">
        <v>72</v>
      </c>
      <c r="B259" t="s">
        <v>54</v>
      </c>
      <c r="C259" t="s">
        <v>46</v>
      </c>
      <c r="D259" t="s">
        <v>54</v>
      </c>
      <c r="E259" t="s">
        <v>79</v>
      </c>
      <c r="F259" t="s">
        <v>161</v>
      </c>
      <c r="G259">
        <v>2004</v>
      </c>
      <c r="H259" s="133">
        <v>1.0769166666666665</v>
      </c>
    </row>
    <row r="260" spans="1:8" x14ac:dyDescent="0.35">
      <c r="A260" t="s">
        <v>72</v>
      </c>
      <c r="B260" t="s">
        <v>54</v>
      </c>
      <c r="C260" t="s">
        <v>70</v>
      </c>
      <c r="D260" t="s">
        <v>54</v>
      </c>
      <c r="E260" t="s">
        <v>84</v>
      </c>
      <c r="F260" t="s">
        <v>157</v>
      </c>
      <c r="G260">
        <v>2005</v>
      </c>
      <c r="H260" s="133">
        <v>0.16550000000000001</v>
      </c>
    </row>
    <row r="261" spans="1:8" x14ac:dyDescent="0.35">
      <c r="A261" t="s">
        <v>72</v>
      </c>
      <c r="B261" t="s">
        <v>54</v>
      </c>
      <c r="C261" t="s">
        <v>46</v>
      </c>
      <c r="D261" t="s">
        <v>54</v>
      </c>
      <c r="E261" t="s">
        <v>79</v>
      </c>
      <c r="F261" t="s">
        <v>161</v>
      </c>
      <c r="G261">
        <v>2005</v>
      </c>
      <c r="H261" s="133">
        <v>1.1426666666666667</v>
      </c>
    </row>
    <row r="262" spans="1:8" x14ac:dyDescent="0.35">
      <c r="A262" t="s">
        <v>72</v>
      </c>
      <c r="B262" t="s">
        <v>54</v>
      </c>
      <c r="C262" t="s">
        <v>46</v>
      </c>
      <c r="D262" t="s">
        <v>54</v>
      </c>
      <c r="E262" t="s">
        <v>85</v>
      </c>
      <c r="F262" t="s">
        <v>166</v>
      </c>
      <c r="G262">
        <v>2005</v>
      </c>
      <c r="H262" s="133">
        <v>0.89119999999999999</v>
      </c>
    </row>
    <row r="263" spans="1:8" x14ac:dyDescent="0.35">
      <c r="A263" t="s">
        <v>72</v>
      </c>
      <c r="B263" t="s">
        <v>54</v>
      </c>
      <c r="C263" t="s">
        <v>46</v>
      </c>
      <c r="D263" t="s">
        <v>54</v>
      </c>
      <c r="E263" t="s">
        <v>164</v>
      </c>
      <c r="F263" t="s">
        <v>157</v>
      </c>
      <c r="G263">
        <v>2005</v>
      </c>
      <c r="H263" s="133">
        <v>0.59599999999999997</v>
      </c>
    </row>
    <row r="264" spans="1:8" x14ac:dyDescent="0.35">
      <c r="A264" t="s">
        <v>72</v>
      </c>
      <c r="B264" t="s">
        <v>54</v>
      </c>
      <c r="C264" t="s">
        <v>70</v>
      </c>
      <c r="D264" t="s">
        <v>54</v>
      </c>
      <c r="E264" t="s">
        <v>84</v>
      </c>
      <c r="F264" t="s">
        <v>157</v>
      </c>
      <c r="G264">
        <v>2006</v>
      </c>
      <c r="H264" s="133">
        <v>0.17124999999999999</v>
      </c>
    </row>
    <row r="265" spans="1:8" x14ac:dyDescent="0.35">
      <c r="A265" t="s">
        <v>72</v>
      </c>
      <c r="B265" t="s">
        <v>54</v>
      </c>
      <c r="C265" t="s">
        <v>46</v>
      </c>
      <c r="D265" t="s">
        <v>54</v>
      </c>
      <c r="E265" t="s">
        <v>79</v>
      </c>
      <c r="F265" t="s">
        <v>161</v>
      </c>
      <c r="G265">
        <v>2006</v>
      </c>
      <c r="H265" s="133">
        <v>1.1738333333333335</v>
      </c>
    </row>
    <row r="266" spans="1:8" x14ac:dyDescent="0.35">
      <c r="A266" t="s">
        <v>72</v>
      </c>
      <c r="B266" t="s">
        <v>54</v>
      </c>
      <c r="C266" t="s">
        <v>46</v>
      </c>
      <c r="D266" t="s">
        <v>54</v>
      </c>
      <c r="E266" t="s">
        <v>85</v>
      </c>
      <c r="F266" t="s">
        <v>166</v>
      </c>
      <c r="G266">
        <v>2006</v>
      </c>
      <c r="H266" s="133">
        <v>0.73719999999999997</v>
      </c>
    </row>
    <row r="267" spans="1:8" x14ac:dyDescent="0.35">
      <c r="A267" t="s">
        <v>72</v>
      </c>
      <c r="B267" t="s">
        <v>54</v>
      </c>
      <c r="C267" t="s">
        <v>70</v>
      </c>
      <c r="D267" t="s">
        <v>54</v>
      </c>
      <c r="E267" t="s">
        <v>84</v>
      </c>
      <c r="F267" t="s">
        <v>157</v>
      </c>
      <c r="G267">
        <v>2007</v>
      </c>
      <c r="H267" s="133">
        <v>0.19500000000000001</v>
      </c>
    </row>
    <row r="268" spans="1:8" x14ac:dyDescent="0.35">
      <c r="A268" t="s">
        <v>72</v>
      </c>
      <c r="B268" t="s">
        <v>54</v>
      </c>
      <c r="C268" t="s">
        <v>46</v>
      </c>
      <c r="D268" t="s">
        <v>54</v>
      </c>
      <c r="E268" t="s">
        <v>79</v>
      </c>
      <c r="F268" t="s">
        <v>161</v>
      </c>
      <c r="G268">
        <v>2007</v>
      </c>
      <c r="H268" s="133">
        <v>1.0061666666666667</v>
      </c>
    </row>
    <row r="269" spans="1:8" x14ac:dyDescent="0.35">
      <c r="A269" t="s">
        <v>72</v>
      </c>
      <c r="B269" t="s">
        <v>54</v>
      </c>
      <c r="C269" t="s">
        <v>46</v>
      </c>
      <c r="D269" t="s">
        <v>54</v>
      </c>
      <c r="E269" t="s">
        <v>85</v>
      </c>
      <c r="F269" t="s">
        <v>166</v>
      </c>
      <c r="G269">
        <v>2007</v>
      </c>
      <c r="H269" s="133">
        <v>0.63560000000000005</v>
      </c>
    </row>
    <row r="270" spans="1:8" x14ac:dyDescent="0.35">
      <c r="A270" t="s">
        <v>72</v>
      </c>
      <c r="B270" t="s">
        <v>54</v>
      </c>
      <c r="C270" t="s">
        <v>46</v>
      </c>
      <c r="D270" t="s">
        <v>54</v>
      </c>
      <c r="E270" t="s">
        <v>164</v>
      </c>
      <c r="F270" t="s">
        <v>157</v>
      </c>
      <c r="G270">
        <v>2007</v>
      </c>
      <c r="H270" s="133">
        <v>0.44799999999999995</v>
      </c>
    </row>
    <row r="271" spans="1:8" x14ac:dyDescent="0.35">
      <c r="A271" t="s">
        <v>72</v>
      </c>
      <c r="B271" t="s">
        <v>54</v>
      </c>
      <c r="C271" t="s">
        <v>70</v>
      </c>
      <c r="D271" t="s">
        <v>54</v>
      </c>
      <c r="E271" t="s">
        <v>84</v>
      </c>
      <c r="F271" t="s">
        <v>157</v>
      </c>
      <c r="G271">
        <v>2008</v>
      </c>
      <c r="H271" s="133">
        <v>0.182</v>
      </c>
    </row>
    <row r="272" spans="1:8" x14ac:dyDescent="0.35">
      <c r="A272" t="s">
        <v>72</v>
      </c>
      <c r="B272" t="s">
        <v>54</v>
      </c>
      <c r="C272" t="s">
        <v>46</v>
      </c>
      <c r="D272" t="s">
        <v>54</v>
      </c>
      <c r="E272" t="s">
        <v>79</v>
      </c>
      <c r="F272" t="s">
        <v>161</v>
      </c>
      <c r="G272">
        <v>2008</v>
      </c>
      <c r="H272" s="133">
        <v>0.97516666666666663</v>
      </c>
    </row>
    <row r="273" spans="1:8" x14ac:dyDescent="0.35">
      <c r="A273" t="s">
        <v>72</v>
      </c>
      <c r="B273" t="s">
        <v>54</v>
      </c>
      <c r="C273" t="s">
        <v>46</v>
      </c>
      <c r="D273" t="s">
        <v>54</v>
      </c>
      <c r="E273" t="s">
        <v>85</v>
      </c>
      <c r="F273" t="s">
        <v>166</v>
      </c>
      <c r="G273">
        <v>2008</v>
      </c>
      <c r="H273" s="133">
        <v>0.52800000000000002</v>
      </c>
    </row>
    <row r="274" spans="1:8" x14ac:dyDescent="0.35">
      <c r="A274" t="s">
        <v>72</v>
      </c>
      <c r="B274" t="s">
        <v>54</v>
      </c>
      <c r="C274" t="s">
        <v>46</v>
      </c>
      <c r="D274" t="s">
        <v>54</v>
      </c>
      <c r="E274" t="s">
        <v>164</v>
      </c>
      <c r="F274" t="s">
        <v>157</v>
      </c>
      <c r="G274">
        <v>2008</v>
      </c>
      <c r="H274" s="133">
        <v>0.308</v>
      </c>
    </row>
    <row r="275" spans="1:8" x14ac:dyDescent="0.35">
      <c r="A275" t="s">
        <v>72</v>
      </c>
      <c r="B275" t="s">
        <v>54</v>
      </c>
      <c r="C275" t="s">
        <v>70</v>
      </c>
      <c r="D275" t="s">
        <v>54</v>
      </c>
      <c r="E275" t="s">
        <v>84</v>
      </c>
      <c r="F275" t="s">
        <v>157</v>
      </c>
      <c r="G275">
        <v>2009</v>
      </c>
      <c r="H275" s="133">
        <v>0.19450000000000001</v>
      </c>
    </row>
    <row r="276" spans="1:8" x14ac:dyDescent="0.35">
      <c r="A276" t="s">
        <v>72</v>
      </c>
      <c r="B276" t="s">
        <v>54</v>
      </c>
      <c r="C276" t="s">
        <v>46</v>
      </c>
      <c r="D276" t="s">
        <v>54</v>
      </c>
      <c r="E276" t="s">
        <v>79</v>
      </c>
      <c r="F276" t="s">
        <v>161</v>
      </c>
      <c r="G276">
        <v>2009</v>
      </c>
      <c r="H276" s="133">
        <v>1.119</v>
      </c>
    </row>
    <row r="277" spans="1:8" x14ac:dyDescent="0.35">
      <c r="A277" t="s">
        <v>72</v>
      </c>
      <c r="B277" t="s">
        <v>54</v>
      </c>
      <c r="C277" t="s">
        <v>46</v>
      </c>
      <c r="D277" t="s">
        <v>54</v>
      </c>
      <c r="E277" t="s">
        <v>85</v>
      </c>
      <c r="F277" t="s">
        <v>166</v>
      </c>
      <c r="G277">
        <v>2009</v>
      </c>
      <c r="H277" s="136">
        <v>0.3834083333333333</v>
      </c>
    </row>
    <row r="278" spans="1:8" x14ac:dyDescent="0.35">
      <c r="A278" t="s">
        <v>72</v>
      </c>
      <c r="B278" t="s">
        <v>54</v>
      </c>
      <c r="C278" t="s">
        <v>46</v>
      </c>
      <c r="D278" t="s">
        <v>54</v>
      </c>
      <c r="E278" t="s">
        <v>164</v>
      </c>
      <c r="F278" t="s">
        <v>157</v>
      </c>
      <c r="G278">
        <v>2009</v>
      </c>
      <c r="H278" s="133">
        <v>0.36</v>
      </c>
    </row>
    <row r="279" spans="1:8" x14ac:dyDescent="0.35">
      <c r="A279" t="s">
        <v>53</v>
      </c>
      <c r="B279" t="s">
        <v>54</v>
      </c>
      <c r="C279" t="s">
        <v>46</v>
      </c>
      <c r="D279" t="s">
        <v>54</v>
      </c>
      <c r="E279" t="s">
        <v>87</v>
      </c>
      <c r="F279" t="s">
        <v>156</v>
      </c>
      <c r="G279">
        <v>2009</v>
      </c>
      <c r="H279" s="133">
        <v>3.9920000000000004E-2</v>
      </c>
    </row>
    <row r="280" spans="1:8" x14ac:dyDescent="0.35">
      <c r="A280" t="s">
        <v>72</v>
      </c>
      <c r="B280" t="s">
        <v>54</v>
      </c>
      <c r="C280" t="s">
        <v>70</v>
      </c>
      <c r="D280" t="s">
        <v>54</v>
      </c>
      <c r="E280" t="s">
        <v>84</v>
      </c>
      <c r="F280" t="s">
        <v>157</v>
      </c>
      <c r="G280">
        <v>2010</v>
      </c>
      <c r="H280" s="133">
        <v>0.17299999999999999</v>
      </c>
    </row>
    <row r="281" spans="1:8" x14ac:dyDescent="0.35">
      <c r="A281" t="s">
        <v>72</v>
      </c>
      <c r="B281" t="s">
        <v>54</v>
      </c>
      <c r="C281" t="s">
        <v>46</v>
      </c>
      <c r="D281" t="s">
        <v>54</v>
      </c>
      <c r="E281" t="s">
        <v>79</v>
      </c>
      <c r="F281" t="s">
        <v>162</v>
      </c>
      <c r="G281">
        <v>2010</v>
      </c>
      <c r="H281" s="133">
        <v>1.1157499999999998</v>
      </c>
    </row>
    <row r="282" spans="1:8" x14ac:dyDescent="0.35">
      <c r="A282" t="s">
        <v>72</v>
      </c>
      <c r="B282" t="s">
        <v>54</v>
      </c>
      <c r="C282" t="s">
        <v>46</v>
      </c>
      <c r="D282" t="s">
        <v>54</v>
      </c>
      <c r="E282" t="s">
        <v>85</v>
      </c>
      <c r="F282" t="s">
        <v>166</v>
      </c>
      <c r="G282">
        <v>2010</v>
      </c>
      <c r="H282" s="136">
        <v>0.41693333333333327</v>
      </c>
    </row>
    <row r="283" spans="1:8" x14ac:dyDescent="0.35">
      <c r="A283" t="s">
        <v>72</v>
      </c>
      <c r="B283" t="s">
        <v>54</v>
      </c>
      <c r="C283" t="s">
        <v>46</v>
      </c>
      <c r="D283" t="s">
        <v>54</v>
      </c>
      <c r="E283" t="s">
        <v>164</v>
      </c>
      <c r="F283" t="s">
        <v>157</v>
      </c>
      <c r="G283">
        <v>2010</v>
      </c>
      <c r="H283" s="133">
        <v>0.36399999999999999</v>
      </c>
    </row>
    <row r="284" spans="1:8" x14ac:dyDescent="0.35">
      <c r="A284" t="s">
        <v>53</v>
      </c>
      <c r="B284" t="s">
        <v>54</v>
      </c>
      <c r="C284" t="s">
        <v>46</v>
      </c>
      <c r="D284" t="s">
        <v>54</v>
      </c>
      <c r="E284" t="s">
        <v>87</v>
      </c>
      <c r="F284" t="s">
        <v>156</v>
      </c>
      <c r="G284">
        <v>2010</v>
      </c>
      <c r="H284" s="133">
        <v>6.216E-2</v>
      </c>
    </row>
    <row r="285" spans="1:8" x14ac:dyDescent="0.35">
      <c r="A285" t="s">
        <v>72</v>
      </c>
      <c r="B285" t="s">
        <v>54</v>
      </c>
      <c r="C285" t="s">
        <v>70</v>
      </c>
      <c r="D285" t="s">
        <v>54</v>
      </c>
      <c r="E285" t="s">
        <v>84</v>
      </c>
      <c r="F285" t="s">
        <v>157</v>
      </c>
      <c r="G285">
        <v>2011</v>
      </c>
      <c r="H285" s="133">
        <v>0.159</v>
      </c>
    </row>
    <row r="286" spans="1:8" x14ac:dyDescent="0.35">
      <c r="A286" t="s">
        <v>72</v>
      </c>
      <c r="B286" t="s">
        <v>54</v>
      </c>
      <c r="C286" t="s">
        <v>46</v>
      </c>
      <c r="D286" t="s">
        <v>54</v>
      </c>
      <c r="E286" t="s">
        <v>79</v>
      </c>
      <c r="F286" t="s">
        <v>162</v>
      </c>
      <c r="G286">
        <v>2011</v>
      </c>
      <c r="H286" s="133">
        <v>1.0959999999999999</v>
      </c>
    </row>
    <row r="287" spans="1:8" x14ac:dyDescent="0.35">
      <c r="A287" t="s">
        <v>72</v>
      </c>
      <c r="B287" t="s">
        <v>54</v>
      </c>
      <c r="C287" t="s">
        <v>46</v>
      </c>
      <c r="D287" t="s">
        <v>54</v>
      </c>
      <c r="E287" t="s">
        <v>85</v>
      </c>
      <c r="F287" t="s">
        <v>166</v>
      </c>
      <c r="G287">
        <v>2011</v>
      </c>
      <c r="H287" s="136">
        <v>0.42225000000000001</v>
      </c>
    </row>
    <row r="288" spans="1:8" x14ac:dyDescent="0.35">
      <c r="A288" t="s">
        <v>72</v>
      </c>
      <c r="B288" t="s">
        <v>54</v>
      </c>
      <c r="C288" t="s">
        <v>46</v>
      </c>
      <c r="D288" t="s">
        <v>54</v>
      </c>
      <c r="E288" t="s">
        <v>164</v>
      </c>
      <c r="F288" t="s">
        <v>157</v>
      </c>
      <c r="G288">
        <v>2011</v>
      </c>
      <c r="H288" s="133">
        <v>0.38</v>
      </c>
    </row>
    <row r="289" spans="1:8" x14ac:dyDescent="0.35">
      <c r="A289" t="s">
        <v>53</v>
      </c>
      <c r="B289" t="s">
        <v>54</v>
      </c>
      <c r="C289" t="s">
        <v>46</v>
      </c>
      <c r="D289" t="s">
        <v>54</v>
      </c>
      <c r="E289" t="s">
        <v>87</v>
      </c>
      <c r="F289" t="s">
        <v>156</v>
      </c>
      <c r="G289">
        <v>2011</v>
      </c>
      <c r="H289" s="133">
        <v>6.2560000000000004E-2</v>
      </c>
    </row>
    <row r="290" spans="1:8" x14ac:dyDescent="0.35">
      <c r="A290" t="s">
        <v>72</v>
      </c>
      <c r="B290" t="s">
        <v>54</v>
      </c>
      <c r="C290" t="s">
        <v>70</v>
      </c>
      <c r="D290" t="s">
        <v>54</v>
      </c>
      <c r="E290" t="s">
        <v>84</v>
      </c>
      <c r="F290" t="s">
        <v>157</v>
      </c>
      <c r="G290">
        <v>2012</v>
      </c>
      <c r="H290" s="133">
        <v>0.14543740732291552</v>
      </c>
    </row>
    <row r="291" spans="1:8" x14ac:dyDescent="0.35">
      <c r="A291" t="s">
        <v>72</v>
      </c>
      <c r="B291" t="s">
        <v>54</v>
      </c>
      <c r="C291" t="s">
        <v>46</v>
      </c>
      <c r="D291" t="s">
        <v>54</v>
      </c>
      <c r="E291" t="s">
        <v>79</v>
      </c>
      <c r="F291" t="s">
        <v>162</v>
      </c>
      <c r="G291">
        <v>2012</v>
      </c>
      <c r="H291" s="133">
        <v>1.0643715277777777</v>
      </c>
    </row>
    <row r="292" spans="1:8" x14ac:dyDescent="0.35">
      <c r="A292" t="s">
        <v>72</v>
      </c>
      <c r="B292" t="s">
        <v>54</v>
      </c>
      <c r="C292" t="s">
        <v>46</v>
      </c>
      <c r="D292" t="s">
        <v>54</v>
      </c>
      <c r="E292" t="s">
        <v>85</v>
      </c>
      <c r="F292" t="s">
        <v>166</v>
      </c>
      <c r="G292">
        <v>2012</v>
      </c>
      <c r="H292" s="136">
        <v>0.4014416666666667</v>
      </c>
    </row>
    <row r="293" spans="1:8" x14ac:dyDescent="0.35">
      <c r="A293" t="s">
        <v>53</v>
      </c>
      <c r="B293" t="s">
        <v>54</v>
      </c>
      <c r="C293" t="s">
        <v>46</v>
      </c>
      <c r="D293" t="s">
        <v>54</v>
      </c>
      <c r="E293" t="s">
        <v>87</v>
      </c>
      <c r="F293" t="s">
        <v>156</v>
      </c>
      <c r="G293">
        <v>2012</v>
      </c>
      <c r="H293" s="133">
        <v>4.2200000000000001E-2</v>
      </c>
    </row>
    <row r="294" spans="1:8" x14ac:dyDescent="0.35">
      <c r="A294" t="s">
        <v>72</v>
      </c>
      <c r="B294" t="s">
        <v>54</v>
      </c>
      <c r="C294" t="s">
        <v>70</v>
      </c>
      <c r="D294" t="s">
        <v>54</v>
      </c>
      <c r="E294" t="s">
        <v>84</v>
      </c>
      <c r="F294" t="s">
        <v>157</v>
      </c>
      <c r="G294">
        <v>2013</v>
      </c>
      <c r="H294" s="133">
        <v>0.15644319919990593</v>
      </c>
    </row>
    <row r="295" spans="1:8" x14ac:dyDescent="0.35">
      <c r="A295" t="s">
        <v>72</v>
      </c>
      <c r="B295" t="s">
        <v>54</v>
      </c>
      <c r="C295" t="s">
        <v>46</v>
      </c>
      <c r="D295" t="s">
        <v>54</v>
      </c>
      <c r="E295" t="s">
        <v>79</v>
      </c>
      <c r="F295" t="s">
        <v>162</v>
      </c>
      <c r="G295">
        <v>2013</v>
      </c>
      <c r="H295" s="133">
        <v>1.0665381944444445</v>
      </c>
    </row>
    <row r="296" spans="1:8" x14ac:dyDescent="0.35">
      <c r="A296" t="s">
        <v>72</v>
      </c>
      <c r="B296" t="s">
        <v>54</v>
      </c>
      <c r="C296" t="s">
        <v>46</v>
      </c>
      <c r="D296" t="s">
        <v>54</v>
      </c>
      <c r="E296" t="s">
        <v>85</v>
      </c>
      <c r="F296" t="s">
        <v>166</v>
      </c>
      <c r="G296">
        <v>2013</v>
      </c>
      <c r="H296" s="133">
        <v>0.5</v>
      </c>
    </row>
    <row r="297" spans="1:8" x14ac:dyDescent="0.35">
      <c r="A297" t="s">
        <v>72</v>
      </c>
      <c r="B297" t="s">
        <v>54</v>
      </c>
      <c r="C297" t="s">
        <v>46</v>
      </c>
      <c r="D297" t="s">
        <v>54</v>
      </c>
      <c r="E297" t="s">
        <v>164</v>
      </c>
      <c r="F297" t="s">
        <v>157</v>
      </c>
      <c r="G297">
        <v>2013</v>
      </c>
      <c r="H297" s="133">
        <v>0.3443915804877708</v>
      </c>
    </row>
    <row r="298" spans="1:8" x14ac:dyDescent="0.35">
      <c r="A298" t="s">
        <v>53</v>
      </c>
      <c r="B298" t="s">
        <v>54</v>
      </c>
      <c r="C298" t="s">
        <v>46</v>
      </c>
      <c r="D298" t="s">
        <v>54</v>
      </c>
      <c r="E298" t="s">
        <v>87</v>
      </c>
      <c r="F298" t="s">
        <v>156</v>
      </c>
      <c r="G298">
        <v>2013</v>
      </c>
      <c r="H298" s="133">
        <v>7.9873333333333324E-2</v>
      </c>
    </row>
    <row r="299" spans="1:8" x14ac:dyDescent="0.35">
      <c r="A299" t="s">
        <v>154</v>
      </c>
      <c r="B299" t="s">
        <v>54</v>
      </c>
      <c r="C299" t="s">
        <v>70</v>
      </c>
      <c r="D299" t="s">
        <v>54</v>
      </c>
      <c r="E299" t="s">
        <v>84</v>
      </c>
      <c r="F299" t="s">
        <v>157</v>
      </c>
      <c r="G299">
        <v>2014</v>
      </c>
      <c r="H299" s="133">
        <v>0.1368059911069511</v>
      </c>
    </row>
    <row r="300" spans="1:8" x14ac:dyDescent="0.35">
      <c r="A300" t="s">
        <v>154</v>
      </c>
      <c r="B300" t="s">
        <v>54</v>
      </c>
      <c r="C300" t="s">
        <v>46</v>
      </c>
      <c r="D300" t="s">
        <v>54</v>
      </c>
      <c r="E300" t="s">
        <v>79</v>
      </c>
      <c r="F300" t="s">
        <v>162</v>
      </c>
      <c r="G300">
        <v>2014</v>
      </c>
      <c r="H300" s="133">
        <v>1.0249999999999999</v>
      </c>
    </row>
    <row r="301" spans="1:8" x14ac:dyDescent="0.35">
      <c r="A301" t="s">
        <v>154</v>
      </c>
      <c r="B301" t="s">
        <v>54</v>
      </c>
      <c r="C301" t="s">
        <v>46</v>
      </c>
      <c r="D301" t="s">
        <v>54</v>
      </c>
      <c r="E301" t="s">
        <v>85</v>
      </c>
      <c r="F301" t="s">
        <v>166</v>
      </c>
      <c r="G301">
        <v>2014</v>
      </c>
      <c r="H301" s="136">
        <v>0.4</v>
      </c>
    </row>
    <row r="302" spans="1:8" x14ac:dyDescent="0.35">
      <c r="A302" t="s">
        <v>154</v>
      </c>
      <c r="B302" t="s">
        <v>54</v>
      </c>
      <c r="C302" t="s">
        <v>46</v>
      </c>
      <c r="D302" t="s">
        <v>54</v>
      </c>
      <c r="E302" t="s">
        <v>164</v>
      </c>
      <c r="F302" t="s">
        <v>157</v>
      </c>
      <c r="G302">
        <v>2014</v>
      </c>
      <c r="H302" s="133">
        <v>0.30163207932205532</v>
      </c>
    </row>
    <row r="303" spans="1:8" x14ac:dyDescent="0.35">
      <c r="A303" t="s">
        <v>154</v>
      </c>
      <c r="B303" t="s">
        <v>54</v>
      </c>
      <c r="C303" t="s">
        <v>46</v>
      </c>
      <c r="D303" t="s">
        <v>54</v>
      </c>
      <c r="E303" t="s">
        <v>87</v>
      </c>
      <c r="F303" t="s">
        <v>156</v>
      </c>
      <c r="G303">
        <v>2014</v>
      </c>
      <c r="H303" s="133">
        <v>3.037666666666667E-2</v>
      </c>
    </row>
    <row r="304" spans="1:8" x14ac:dyDescent="0.35">
      <c r="A304" t="s">
        <v>15</v>
      </c>
      <c r="B304" t="s">
        <v>19</v>
      </c>
      <c r="C304" t="s">
        <v>16</v>
      </c>
      <c r="D304" t="s">
        <v>21</v>
      </c>
      <c r="E304" t="s">
        <v>88</v>
      </c>
      <c r="F304" t="s">
        <v>161</v>
      </c>
      <c r="G304">
        <v>2001</v>
      </c>
      <c r="H304" s="133">
        <v>0.12328599999999999</v>
      </c>
    </row>
    <row r="305" spans="1:8" x14ac:dyDescent="0.35">
      <c r="A305" t="s">
        <v>15</v>
      </c>
      <c r="B305" t="s">
        <v>19</v>
      </c>
      <c r="C305" t="s">
        <v>16</v>
      </c>
      <c r="D305" t="s">
        <v>21</v>
      </c>
      <c r="E305" t="s">
        <v>84</v>
      </c>
      <c r="F305" t="s">
        <v>157</v>
      </c>
      <c r="G305">
        <v>2001</v>
      </c>
      <c r="H305" s="133">
        <v>0.7448999999999999</v>
      </c>
    </row>
    <row r="306" spans="1:8" x14ac:dyDescent="0.35">
      <c r="A306" t="s">
        <v>15</v>
      </c>
      <c r="B306" t="s">
        <v>19</v>
      </c>
      <c r="C306" t="s">
        <v>16</v>
      </c>
      <c r="D306" t="s">
        <v>21</v>
      </c>
      <c r="E306" t="s">
        <v>87</v>
      </c>
      <c r="F306" t="s">
        <v>156</v>
      </c>
      <c r="G306">
        <v>2001</v>
      </c>
      <c r="H306" s="133">
        <v>0.32263999999999998</v>
      </c>
    </row>
    <row r="307" spans="1:8" x14ac:dyDescent="0.35">
      <c r="A307" t="s">
        <v>15</v>
      </c>
      <c r="B307" t="s">
        <v>19</v>
      </c>
      <c r="C307" t="s">
        <v>16</v>
      </c>
      <c r="D307" t="s">
        <v>21</v>
      </c>
      <c r="E307" t="s">
        <v>88</v>
      </c>
      <c r="F307" t="s">
        <v>161</v>
      </c>
      <c r="G307">
        <v>2002</v>
      </c>
      <c r="H307" s="133">
        <v>0.16026700000000002</v>
      </c>
    </row>
    <row r="308" spans="1:8" x14ac:dyDescent="0.35">
      <c r="A308" t="s">
        <v>15</v>
      </c>
      <c r="B308" t="s">
        <v>19</v>
      </c>
      <c r="C308" t="s">
        <v>16</v>
      </c>
      <c r="D308" t="s">
        <v>21</v>
      </c>
      <c r="E308" t="s">
        <v>84</v>
      </c>
      <c r="F308" t="s">
        <v>157</v>
      </c>
      <c r="G308">
        <v>2002</v>
      </c>
      <c r="H308" s="133">
        <v>0.57350000000000001</v>
      </c>
    </row>
    <row r="309" spans="1:8" x14ac:dyDescent="0.35">
      <c r="A309" t="s">
        <v>15</v>
      </c>
      <c r="B309" t="s">
        <v>19</v>
      </c>
      <c r="C309" t="s">
        <v>16</v>
      </c>
      <c r="D309" t="s">
        <v>21</v>
      </c>
      <c r="E309" t="s">
        <v>87</v>
      </c>
      <c r="F309" t="s">
        <v>156</v>
      </c>
      <c r="G309">
        <v>2002</v>
      </c>
      <c r="H309" s="133">
        <v>0.23096</v>
      </c>
    </row>
    <row r="310" spans="1:8" x14ac:dyDescent="0.35">
      <c r="A310" t="s">
        <v>15</v>
      </c>
      <c r="B310" t="s">
        <v>19</v>
      </c>
      <c r="C310" t="s">
        <v>16</v>
      </c>
      <c r="D310" t="s">
        <v>21</v>
      </c>
      <c r="E310" t="s">
        <v>88</v>
      </c>
      <c r="F310" t="s">
        <v>161</v>
      </c>
      <c r="G310">
        <v>2003</v>
      </c>
      <c r="H310" s="133">
        <v>0.24408200000000002</v>
      </c>
    </row>
    <row r="311" spans="1:8" x14ac:dyDescent="0.35">
      <c r="A311" t="s">
        <v>15</v>
      </c>
      <c r="B311" t="s">
        <v>19</v>
      </c>
      <c r="C311" t="s">
        <v>16</v>
      </c>
      <c r="D311" t="s">
        <v>21</v>
      </c>
      <c r="E311" t="s">
        <v>84</v>
      </c>
      <c r="F311" t="s">
        <v>157</v>
      </c>
      <c r="G311">
        <v>2003</v>
      </c>
      <c r="H311" s="133">
        <v>0.68149999999999999</v>
      </c>
    </row>
    <row r="312" spans="1:8" x14ac:dyDescent="0.35">
      <c r="A312" t="s">
        <v>15</v>
      </c>
      <c r="B312" t="s">
        <v>19</v>
      </c>
      <c r="C312" t="s">
        <v>16</v>
      </c>
      <c r="D312" t="s">
        <v>21</v>
      </c>
      <c r="E312" t="s">
        <v>87</v>
      </c>
      <c r="F312" t="s">
        <v>156</v>
      </c>
      <c r="G312">
        <v>2003</v>
      </c>
      <c r="H312" s="133">
        <v>8.8639999999999997E-2</v>
      </c>
    </row>
    <row r="313" spans="1:8" x14ac:dyDescent="0.35">
      <c r="A313" t="s">
        <v>15</v>
      </c>
      <c r="B313" t="s">
        <v>19</v>
      </c>
      <c r="C313" t="s">
        <v>16</v>
      </c>
      <c r="D313" t="s">
        <v>21</v>
      </c>
      <c r="E313" t="s">
        <v>88</v>
      </c>
      <c r="F313" t="s">
        <v>161</v>
      </c>
      <c r="G313">
        <v>2004</v>
      </c>
      <c r="H313" s="133">
        <v>0.23104499999999997</v>
      </c>
    </row>
    <row r="314" spans="1:8" x14ac:dyDescent="0.35">
      <c r="A314" t="s">
        <v>15</v>
      </c>
      <c r="B314" t="s">
        <v>19</v>
      </c>
      <c r="C314" t="s">
        <v>16</v>
      </c>
      <c r="D314" t="s">
        <v>21</v>
      </c>
      <c r="E314" t="s">
        <v>84</v>
      </c>
      <c r="F314" t="s">
        <v>157</v>
      </c>
      <c r="G314">
        <v>2004</v>
      </c>
      <c r="H314" s="133">
        <v>0.76924999999999999</v>
      </c>
    </row>
    <row r="315" spans="1:8" x14ac:dyDescent="0.35">
      <c r="A315" t="s">
        <v>15</v>
      </c>
      <c r="B315" t="s">
        <v>19</v>
      </c>
      <c r="C315" t="s">
        <v>16</v>
      </c>
      <c r="D315" t="s">
        <v>21</v>
      </c>
      <c r="E315" t="s">
        <v>88</v>
      </c>
      <c r="F315" t="s">
        <v>161</v>
      </c>
      <c r="G315">
        <v>2005</v>
      </c>
      <c r="H315" s="133">
        <v>0.26731724999999995</v>
      </c>
    </row>
    <row r="316" spans="1:8" x14ac:dyDescent="0.35">
      <c r="A316" t="s">
        <v>15</v>
      </c>
      <c r="B316" t="s">
        <v>19</v>
      </c>
      <c r="C316" t="s">
        <v>16</v>
      </c>
      <c r="D316" t="s">
        <v>21</v>
      </c>
      <c r="E316" t="s">
        <v>84</v>
      </c>
      <c r="F316" t="s">
        <v>157</v>
      </c>
      <c r="G316">
        <v>2005</v>
      </c>
      <c r="H316" s="133">
        <v>0.70925000000000005</v>
      </c>
    </row>
    <row r="317" spans="1:8" x14ac:dyDescent="0.35">
      <c r="A317" t="s">
        <v>15</v>
      </c>
      <c r="B317" t="s">
        <v>19</v>
      </c>
      <c r="C317" t="s">
        <v>16</v>
      </c>
      <c r="D317" t="s">
        <v>21</v>
      </c>
      <c r="E317" t="s">
        <v>87</v>
      </c>
      <c r="F317" t="s">
        <v>156</v>
      </c>
      <c r="G317">
        <v>2006</v>
      </c>
      <c r="H317" s="133">
        <v>0.10112</v>
      </c>
    </row>
    <row r="318" spans="1:8" x14ac:dyDescent="0.35">
      <c r="A318" t="s">
        <v>15</v>
      </c>
      <c r="B318" t="s">
        <v>19</v>
      </c>
      <c r="C318" t="s">
        <v>16</v>
      </c>
      <c r="D318" t="s">
        <v>21</v>
      </c>
      <c r="E318" t="s">
        <v>84</v>
      </c>
      <c r="F318" t="s">
        <v>157</v>
      </c>
      <c r="G318">
        <v>2007</v>
      </c>
      <c r="H318" s="133">
        <v>0.79549999999999998</v>
      </c>
    </row>
    <row r="319" spans="1:8" x14ac:dyDescent="0.35">
      <c r="A319" t="s">
        <v>15</v>
      </c>
      <c r="B319" t="s">
        <v>19</v>
      </c>
      <c r="C319" t="s">
        <v>16</v>
      </c>
      <c r="D319" t="s">
        <v>21</v>
      </c>
      <c r="E319" t="s">
        <v>87</v>
      </c>
      <c r="F319" t="s">
        <v>156</v>
      </c>
      <c r="G319">
        <v>2007</v>
      </c>
      <c r="H319" s="133">
        <v>4.4479999999999999E-2</v>
      </c>
    </row>
    <row r="320" spans="1:8" x14ac:dyDescent="0.35">
      <c r="A320" t="s">
        <v>15</v>
      </c>
      <c r="B320" t="s">
        <v>19</v>
      </c>
      <c r="C320" t="s">
        <v>16</v>
      </c>
      <c r="D320" t="s">
        <v>21</v>
      </c>
      <c r="E320" t="s">
        <v>88</v>
      </c>
      <c r="F320" t="s">
        <v>161</v>
      </c>
      <c r="G320">
        <v>2008</v>
      </c>
      <c r="H320" s="133">
        <v>0.16255133333333335</v>
      </c>
    </row>
    <row r="321" spans="1:8" x14ac:dyDescent="0.35">
      <c r="A321" t="s">
        <v>15</v>
      </c>
      <c r="B321" t="s">
        <v>19</v>
      </c>
      <c r="C321" t="s">
        <v>16</v>
      </c>
      <c r="D321" t="s">
        <v>21</v>
      </c>
      <c r="E321" t="s">
        <v>84</v>
      </c>
      <c r="F321" t="s">
        <v>157</v>
      </c>
      <c r="G321">
        <v>2008</v>
      </c>
      <c r="H321" s="133">
        <v>0.75600000000000001</v>
      </c>
    </row>
    <row r="322" spans="1:8" x14ac:dyDescent="0.35">
      <c r="A322" t="s">
        <v>15</v>
      </c>
      <c r="B322" t="s">
        <v>19</v>
      </c>
      <c r="C322" t="s">
        <v>16</v>
      </c>
      <c r="D322" t="s">
        <v>21</v>
      </c>
      <c r="E322" t="s">
        <v>87</v>
      </c>
      <c r="F322" t="s">
        <v>156</v>
      </c>
      <c r="G322">
        <v>2008</v>
      </c>
      <c r="H322" s="133">
        <v>2.4480000000000002E-2</v>
      </c>
    </row>
    <row r="323" spans="1:8" x14ac:dyDescent="0.35">
      <c r="A323" t="s">
        <v>15</v>
      </c>
      <c r="B323" t="s">
        <v>19</v>
      </c>
      <c r="C323" t="s">
        <v>16</v>
      </c>
      <c r="D323" t="s">
        <v>21</v>
      </c>
      <c r="E323" t="s">
        <v>88</v>
      </c>
      <c r="F323" t="s">
        <v>161</v>
      </c>
      <c r="G323">
        <v>2009</v>
      </c>
      <c r="H323" s="133">
        <v>0.12128485714285711</v>
      </c>
    </row>
    <row r="324" spans="1:8" x14ac:dyDescent="0.35">
      <c r="A324" t="s">
        <v>15</v>
      </c>
      <c r="B324" t="s">
        <v>19</v>
      </c>
      <c r="C324" t="s">
        <v>16</v>
      </c>
      <c r="D324" t="s">
        <v>21</v>
      </c>
      <c r="E324" t="s">
        <v>84</v>
      </c>
      <c r="F324" t="s">
        <v>157</v>
      </c>
      <c r="G324">
        <v>2009</v>
      </c>
      <c r="H324" s="133">
        <v>0.76449999999999996</v>
      </c>
    </row>
    <row r="325" spans="1:8" x14ac:dyDescent="0.35">
      <c r="A325" t="s">
        <v>15</v>
      </c>
      <c r="B325" t="s">
        <v>19</v>
      </c>
      <c r="C325" t="s">
        <v>16</v>
      </c>
      <c r="D325" t="s">
        <v>21</v>
      </c>
      <c r="E325" t="s">
        <v>87</v>
      </c>
      <c r="F325" t="s">
        <v>156</v>
      </c>
      <c r="G325">
        <v>2009</v>
      </c>
      <c r="H325" s="133">
        <v>4.0479999999999995E-2</v>
      </c>
    </row>
    <row r="326" spans="1:8" x14ac:dyDescent="0.35">
      <c r="A326" t="s">
        <v>15</v>
      </c>
      <c r="B326" t="s">
        <v>19</v>
      </c>
      <c r="C326" t="s">
        <v>16</v>
      </c>
      <c r="D326" t="s">
        <v>21</v>
      </c>
      <c r="E326" t="s">
        <v>88</v>
      </c>
      <c r="F326" t="s">
        <v>161</v>
      </c>
      <c r="G326">
        <v>2010</v>
      </c>
      <c r="H326" s="133">
        <v>0.109277</v>
      </c>
    </row>
    <row r="327" spans="1:8" x14ac:dyDescent="0.35">
      <c r="A327" t="s">
        <v>15</v>
      </c>
      <c r="B327" t="s">
        <v>19</v>
      </c>
      <c r="C327" t="s">
        <v>16</v>
      </c>
      <c r="D327" t="s">
        <v>21</v>
      </c>
      <c r="E327" t="s">
        <v>87</v>
      </c>
      <c r="F327" t="s">
        <v>156</v>
      </c>
      <c r="G327">
        <v>2010</v>
      </c>
      <c r="H327" s="133">
        <v>3.2399999999999998E-2</v>
      </c>
    </row>
    <row r="328" spans="1:8" x14ac:dyDescent="0.35">
      <c r="A328" t="s">
        <v>15</v>
      </c>
      <c r="B328" t="s">
        <v>19</v>
      </c>
      <c r="C328" t="s">
        <v>31</v>
      </c>
      <c r="D328" t="s">
        <v>33</v>
      </c>
      <c r="E328" t="s">
        <v>84</v>
      </c>
      <c r="F328" t="s">
        <v>157</v>
      </c>
      <c r="G328">
        <v>2001</v>
      </c>
      <c r="H328" s="133">
        <v>0.67800000000000005</v>
      </c>
    </row>
    <row r="329" spans="1:8" x14ac:dyDescent="0.35">
      <c r="A329" t="s">
        <v>15</v>
      </c>
      <c r="B329" t="s">
        <v>19</v>
      </c>
      <c r="C329" t="s">
        <v>31</v>
      </c>
      <c r="D329" t="s">
        <v>33</v>
      </c>
      <c r="E329" t="s">
        <v>79</v>
      </c>
      <c r="F329" t="s">
        <v>161</v>
      </c>
      <c r="G329">
        <v>2001</v>
      </c>
      <c r="H329" s="133">
        <v>0.59066666666666667</v>
      </c>
    </row>
    <row r="330" spans="1:8" x14ac:dyDescent="0.35">
      <c r="A330" s="126" t="s">
        <v>15</v>
      </c>
      <c r="B330" s="126" t="s">
        <v>19</v>
      </c>
      <c r="C330" s="126" t="s">
        <v>31</v>
      </c>
      <c r="D330" s="126" t="s">
        <v>33</v>
      </c>
      <c r="E330" t="s">
        <v>89</v>
      </c>
      <c r="F330" t="s">
        <v>157</v>
      </c>
      <c r="G330" s="126">
        <v>2003</v>
      </c>
      <c r="H330" s="133">
        <v>0.39898187690651366</v>
      </c>
    </row>
    <row r="331" spans="1:8" x14ac:dyDescent="0.35">
      <c r="A331" t="s">
        <v>15</v>
      </c>
      <c r="B331" t="s">
        <v>19</v>
      </c>
      <c r="C331" t="s">
        <v>31</v>
      </c>
      <c r="D331" t="s">
        <v>33</v>
      </c>
      <c r="E331" t="s">
        <v>88</v>
      </c>
      <c r="F331" t="s">
        <v>161</v>
      </c>
      <c r="G331">
        <v>2003</v>
      </c>
      <c r="H331" s="133">
        <v>0.49193400000000004</v>
      </c>
    </row>
    <row r="332" spans="1:8" x14ac:dyDescent="0.35">
      <c r="A332" t="s">
        <v>15</v>
      </c>
      <c r="B332" t="s">
        <v>19</v>
      </c>
      <c r="C332" t="s">
        <v>31</v>
      </c>
      <c r="D332" t="s">
        <v>33</v>
      </c>
      <c r="E332" t="s">
        <v>84</v>
      </c>
      <c r="F332" t="s">
        <v>157</v>
      </c>
      <c r="G332">
        <v>2003</v>
      </c>
      <c r="H332" s="133">
        <v>1.3607499999999999</v>
      </c>
    </row>
    <row r="333" spans="1:8" x14ac:dyDescent="0.35">
      <c r="A333" t="s">
        <v>15</v>
      </c>
      <c r="B333" t="s">
        <v>19</v>
      </c>
      <c r="C333" t="s">
        <v>31</v>
      </c>
      <c r="D333" t="s">
        <v>33</v>
      </c>
      <c r="E333" t="s">
        <v>79</v>
      </c>
      <c r="F333" t="s">
        <v>161</v>
      </c>
      <c r="G333">
        <v>2003</v>
      </c>
      <c r="H333" s="133">
        <v>0.74891666666666667</v>
      </c>
    </row>
    <row r="334" spans="1:8" x14ac:dyDescent="0.35">
      <c r="A334" t="s">
        <v>15</v>
      </c>
      <c r="B334" t="s">
        <v>19</v>
      </c>
      <c r="C334" t="s">
        <v>31</v>
      </c>
      <c r="D334" t="s">
        <v>33</v>
      </c>
      <c r="E334" t="s">
        <v>85</v>
      </c>
      <c r="F334" t="s">
        <v>157</v>
      </c>
      <c r="G334">
        <v>2003</v>
      </c>
      <c r="H334" s="133">
        <v>1.6168</v>
      </c>
    </row>
    <row r="335" spans="1:8" x14ac:dyDescent="0.35">
      <c r="A335" t="s">
        <v>15</v>
      </c>
      <c r="B335" t="s">
        <v>19</v>
      </c>
      <c r="C335" t="s">
        <v>103</v>
      </c>
      <c r="D335" t="s">
        <v>33</v>
      </c>
      <c r="E335" t="s">
        <v>164</v>
      </c>
      <c r="F335" t="s">
        <v>157</v>
      </c>
      <c r="G335">
        <v>2003</v>
      </c>
      <c r="H335" s="133">
        <v>0.88959999999999995</v>
      </c>
    </row>
    <row r="336" spans="1:8" x14ac:dyDescent="0.35">
      <c r="A336" t="s">
        <v>15</v>
      </c>
      <c r="B336" t="s">
        <v>19</v>
      </c>
      <c r="C336" t="s">
        <v>31</v>
      </c>
      <c r="D336" t="s">
        <v>33</v>
      </c>
      <c r="E336" t="s">
        <v>87</v>
      </c>
      <c r="F336" t="s">
        <v>156</v>
      </c>
      <c r="G336">
        <v>2003</v>
      </c>
      <c r="H336" s="133">
        <v>0.17304</v>
      </c>
    </row>
    <row r="337" spans="1:8" x14ac:dyDescent="0.35">
      <c r="A337" s="126" t="s">
        <v>15</v>
      </c>
      <c r="B337" s="126" t="s">
        <v>19</v>
      </c>
      <c r="C337" s="126" t="s">
        <v>31</v>
      </c>
      <c r="D337" s="126" t="s">
        <v>33</v>
      </c>
      <c r="E337" t="s">
        <v>89</v>
      </c>
      <c r="F337" t="s">
        <v>157</v>
      </c>
      <c r="G337" s="126">
        <v>2004</v>
      </c>
      <c r="H337" s="133">
        <v>0.20876420838971663</v>
      </c>
    </row>
    <row r="338" spans="1:8" x14ac:dyDescent="0.35">
      <c r="A338" t="s">
        <v>15</v>
      </c>
      <c r="B338" t="s">
        <v>19</v>
      </c>
      <c r="C338" t="s">
        <v>31</v>
      </c>
      <c r="D338" t="s">
        <v>33</v>
      </c>
      <c r="E338" t="s">
        <v>88</v>
      </c>
      <c r="F338" t="s">
        <v>161</v>
      </c>
      <c r="G338">
        <v>2004</v>
      </c>
      <c r="H338" s="133">
        <v>0.45950400000000002</v>
      </c>
    </row>
    <row r="339" spans="1:8" x14ac:dyDescent="0.35">
      <c r="A339" t="s">
        <v>15</v>
      </c>
      <c r="B339" t="s">
        <v>19</v>
      </c>
      <c r="C339" t="s">
        <v>31</v>
      </c>
      <c r="D339" t="s">
        <v>33</v>
      </c>
      <c r="E339" t="s">
        <v>84</v>
      </c>
      <c r="F339" t="s">
        <v>157</v>
      </c>
      <c r="G339">
        <v>2004</v>
      </c>
      <c r="H339" s="133">
        <v>1.2377499999999999</v>
      </c>
    </row>
    <row r="340" spans="1:8" x14ac:dyDescent="0.35">
      <c r="A340" t="s">
        <v>15</v>
      </c>
      <c r="B340" t="s">
        <v>19</v>
      </c>
      <c r="C340" t="s">
        <v>31</v>
      </c>
      <c r="D340" t="s">
        <v>33</v>
      </c>
      <c r="E340" t="s">
        <v>79</v>
      </c>
      <c r="F340" t="s">
        <v>161</v>
      </c>
      <c r="G340">
        <v>2004</v>
      </c>
      <c r="H340" s="133">
        <v>0.75150000000000006</v>
      </c>
    </row>
    <row r="341" spans="1:8" x14ac:dyDescent="0.35">
      <c r="A341" t="s">
        <v>15</v>
      </c>
      <c r="B341" t="s">
        <v>19</v>
      </c>
      <c r="C341" t="s">
        <v>31</v>
      </c>
      <c r="D341" t="s">
        <v>33</v>
      </c>
      <c r="E341" t="s">
        <v>85</v>
      </c>
      <c r="F341" t="s">
        <v>157</v>
      </c>
      <c r="G341">
        <v>2004</v>
      </c>
      <c r="H341" s="133">
        <v>1.6946000000000001</v>
      </c>
    </row>
    <row r="342" spans="1:8" x14ac:dyDescent="0.35">
      <c r="A342" t="s">
        <v>15</v>
      </c>
      <c r="B342" t="s">
        <v>19</v>
      </c>
      <c r="C342" t="s">
        <v>103</v>
      </c>
      <c r="D342" t="s">
        <v>33</v>
      </c>
      <c r="E342" t="s">
        <v>164</v>
      </c>
      <c r="F342" t="s">
        <v>157</v>
      </c>
      <c r="G342">
        <v>2004</v>
      </c>
      <c r="H342" s="133">
        <v>0.90720000000000001</v>
      </c>
    </row>
    <row r="343" spans="1:8" x14ac:dyDescent="0.35">
      <c r="A343" t="s">
        <v>15</v>
      </c>
      <c r="B343" t="s">
        <v>19</v>
      </c>
      <c r="C343" t="s">
        <v>31</v>
      </c>
      <c r="D343" t="s">
        <v>33</v>
      </c>
      <c r="E343" t="s">
        <v>87</v>
      </c>
      <c r="F343" t="s">
        <v>156</v>
      </c>
      <c r="G343">
        <v>2004</v>
      </c>
      <c r="H343" s="133">
        <v>0.11223999999999999</v>
      </c>
    </row>
    <row r="344" spans="1:8" x14ac:dyDescent="0.35">
      <c r="A344" s="126" t="s">
        <v>15</v>
      </c>
      <c r="B344" s="126" t="s">
        <v>19</v>
      </c>
      <c r="C344" s="126" t="s">
        <v>31</v>
      </c>
      <c r="D344" s="126" t="s">
        <v>33</v>
      </c>
      <c r="E344" t="s">
        <v>89</v>
      </c>
      <c r="F344" t="s">
        <v>157</v>
      </c>
      <c r="G344" s="126">
        <v>2005</v>
      </c>
      <c r="H344" s="133">
        <v>0.30588301734570339</v>
      </c>
    </row>
    <row r="345" spans="1:8" x14ac:dyDescent="0.35">
      <c r="A345" t="s">
        <v>15</v>
      </c>
      <c r="B345" t="s">
        <v>19</v>
      </c>
      <c r="C345" t="s">
        <v>31</v>
      </c>
      <c r="D345" t="s">
        <v>33</v>
      </c>
      <c r="E345" t="s">
        <v>88</v>
      </c>
      <c r="F345" t="s">
        <v>161</v>
      </c>
      <c r="G345">
        <v>2005</v>
      </c>
      <c r="H345" s="133">
        <v>0.33709800000000001</v>
      </c>
    </row>
    <row r="346" spans="1:8" x14ac:dyDescent="0.35">
      <c r="A346" t="s">
        <v>15</v>
      </c>
      <c r="B346" t="s">
        <v>19</v>
      </c>
      <c r="C346" t="s">
        <v>31</v>
      </c>
      <c r="D346" t="s">
        <v>33</v>
      </c>
      <c r="E346" t="s">
        <v>84</v>
      </c>
      <c r="F346" t="s">
        <v>157</v>
      </c>
      <c r="G346">
        <v>2005</v>
      </c>
      <c r="H346" s="133">
        <v>1.2695000000000001</v>
      </c>
    </row>
    <row r="347" spans="1:8" x14ac:dyDescent="0.35">
      <c r="A347" t="s">
        <v>15</v>
      </c>
      <c r="B347" t="s">
        <v>19</v>
      </c>
      <c r="C347" t="s">
        <v>31</v>
      </c>
      <c r="D347" t="s">
        <v>33</v>
      </c>
      <c r="E347" t="s">
        <v>85</v>
      </c>
      <c r="F347" t="s">
        <v>166</v>
      </c>
      <c r="G347">
        <v>2005</v>
      </c>
      <c r="H347" s="133">
        <v>1.4708000000000001</v>
      </c>
    </row>
    <row r="348" spans="1:8" x14ac:dyDescent="0.35">
      <c r="A348" t="s">
        <v>15</v>
      </c>
      <c r="B348" t="s">
        <v>19</v>
      </c>
      <c r="C348" t="s">
        <v>103</v>
      </c>
      <c r="D348" t="s">
        <v>33</v>
      </c>
      <c r="E348" t="s">
        <v>164</v>
      </c>
      <c r="F348" t="s">
        <v>157</v>
      </c>
      <c r="G348">
        <v>2005</v>
      </c>
      <c r="H348" s="133">
        <v>0.89599999999999991</v>
      </c>
    </row>
    <row r="349" spans="1:8" x14ac:dyDescent="0.35">
      <c r="A349" t="s">
        <v>15</v>
      </c>
      <c r="B349" t="s">
        <v>19</v>
      </c>
      <c r="C349" t="s">
        <v>31</v>
      </c>
      <c r="D349" t="s">
        <v>33</v>
      </c>
      <c r="E349" t="s">
        <v>87</v>
      </c>
      <c r="F349" t="s">
        <v>156</v>
      </c>
      <c r="G349">
        <v>2005</v>
      </c>
      <c r="H349" s="133">
        <v>0.12384000000000001</v>
      </c>
    </row>
    <row r="350" spans="1:8" x14ac:dyDescent="0.35">
      <c r="A350" s="126" t="s">
        <v>15</v>
      </c>
      <c r="B350" s="126" t="s">
        <v>19</v>
      </c>
      <c r="C350" s="126" t="s">
        <v>31</v>
      </c>
      <c r="D350" s="126" t="s">
        <v>33</v>
      </c>
      <c r="E350" t="s">
        <v>89</v>
      </c>
      <c r="F350" t="s">
        <v>157</v>
      </c>
      <c r="G350" s="126">
        <v>2006</v>
      </c>
      <c r="H350" s="133">
        <v>0.26800627137970368</v>
      </c>
    </row>
    <row r="351" spans="1:8" x14ac:dyDescent="0.35">
      <c r="A351" t="s">
        <v>15</v>
      </c>
      <c r="B351" t="s">
        <v>19</v>
      </c>
      <c r="C351" t="s">
        <v>31</v>
      </c>
      <c r="D351" t="s">
        <v>33</v>
      </c>
      <c r="E351" t="s">
        <v>88</v>
      </c>
      <c r="F351" t="s">
        <v>161</v>
      </c>
      <c r="G351">
        <v>2006</v>
      </c>
      <c r="H351" s="133">
        <v>0.35656549999999998</v>
      </c>
    </row>
    <row r="352" spans="1:8" x14ac:dyDescent="0.35">
      <c r="A352" t="s">
        <v>15</v>
      </c>
      <c r="B352" t="s">
        <v>19</v>
      </c>
      <c r="C352" t="s">
        <v>31</v>
      </c>
      <c r="D352" t="s">
        <v>33</v>
      </c>
      <c r="E352" t="s">
        <v>84</v>
      </c>
      <c r="F352" t="s">
        <v>157</v>
      </c>
      <c r="G352">
        <v>2006</v>
      </c>
      <c r="H352" s="133">
        <v>1.26075</v>
      </c>
    </row>
    <row r="353" spans="1:8" x14ac:dyDescent="0.35">
      <c r="A353" t="s">
        <v>15</v>
      </c>
      <c r="B353" t="s">
        <v>19</v>
      </c>
      <c r="C353" t="s">
        <v>31</v>
      </c>
      <c r="D353" t="s">
        <v>33</v>
      </c>
      <c r="E353" t="s">
        <v>79</v>
      </c>
      <c r="F353" t="s">
        <v>161</v>
      </c>
      <c r="G353">
        <v>2006</v>
      </c>
      <c r="H353" s="133">
        <v>0.77283333333333326</v>
      </c>
    </row>
    <row r="354" spans="1:8" x14ac:dyDescent="0.35">
      <c r="A354" t="s">
        <v>15</v>
      </c>
      <c r="B354" t="s">
        <v>19</v>
      </c>
      <c r="C354" t="s">
        <v>31</v>
      </c>
      <c r="D354" t="s">
        <v>33</v>
      </c>
      <c r="E354" t="s">
        <v>85</v>
      </c>
      <c r="F354" t="s">
        <v>166</v>
      </c>
      <c r="G354">
        <v>2006</v>
      </c>
      <c r="H354" s="133">
        <v>1.3866000000000001</v>
      </c>
    </row>
    <row r="355" spans="1:8" x14ac:dyDescent="0.35">
      <c r="A355" t="s">
        <v>15</v>
      </c>
      <c r="B355" t="s">
        <v>19</v>
      </c>
      <c r="C355" t="s">
        <v>103</v>
      </c>
      <c r="D355" t="s">
        <v>33</v>
      </c>
      <c r="E355" t="s">
        <v>164</v>
      </c>
      <c r="F355" t="s">
        <v>157</v>
      </c>
      <c r="G355">
        <v>2006</v>
      </c>
      <c r="H355" s="133">
        <v>0.74</v>
      </c>
    </row>
    <row r="356" spans="1:8" x14ac:dyDescent="0.35">
      <c r="A356" t="s">
        <v>15</v>
      </c>
      <c r="B356" t="s">
        <v>19</v>
      </c>
      <c r="C356" t="s">
        <v>31</v>
      </c>
      <c r="D356" t="s">
        <v>33</v>
      </c>
      <c r="E356" t="s">
        <v>87</v>
      </c>
      <c r="F356" t="s">
        <v>156</v>
      </c>
      <c r="G356">
        <v>2006</v>
      </c>
      <c r="H356" s="133">
        <v>8.9200000000000002E-2</v>
      </c>
    </row>
    <row r="357" spans="1:8" x14ac:dyDescent="0.35">
      <c r="A357" s="126" t="s">
        <v>15</v>
      </c>
      <c r="B357" s="126" t="s">
        <v>19</v>
      </c>
      <c r="C357" s="126" t="s">
        <v>31</v>
      </c>
      <c r="D357" s="126" t="s">
        <v>33</v>
      </c>
      <c r="E357" t="s">
        <v>89</v>
      </c>
      <c r="F357" t="s">
        <v>157</v>
      </c>
      <c r="G357" s="126">
        <v>2007</v>
      </c>
      <c r="H357" s="133">
        <v>0.15718835274542448</v>
      </c>
    </row>
    <row r="358" spans="1:8" x14ac:dyDescent="0.35">
      <c r="A358" t="s">
        <v>15</v>
      </c>
      <c r="B358" t="s">
        <v>19</v>
      </c>
      <c r="C358" t="s">
        <v>31</v>
      </c>
      <c r="D358" t="s">
        <v>33</v>
      </c>
      <c r="E358" t="s">
        <v>88</v>
      </c>
      <c r="F358" t="s">
        <v>161</v>
      </c>
      <c r="G358">
        <v>2007</v>
      </c>
      <c r="H358" s="133">
        <v>0.26308275000000003</v>
      </c>
    </row>
    <row r="359" spans="1:8" x14ac:dyDescent="0.35">
      <c r="A359" t="s">
        <v>15</v>
      </c>
      <c r="B359" t="s">
        <v>19</v>
      </c>
      <c r="C359" t="s">
        <v>31</v>
      </c>
      <c r="D359" t="s">
        <v>33</v>
      </c>
      <c r="E359" t="s">
        <v>84</v>
      </c>
      <c r="F359" t="s">
        <v>157</v>
      </c>
      <c r="G359">
        <v>2007</v>
      </c>
      <c r="H359" s="133">
        <v>1.21675</v>
      </c>
    </row>
    <row r="360" spans="1:8" x14ac:dyDescent="0.35">
      <c r="A360" t="s">
        <v>15</v>
      </c>
      <c r="B360" t="s">
        <v>19</v>
      </c>
      <c r="C360" t="s">
        <v>31</v>
      </c>
      <c r="D360" t="s">
        <v>33</v>
      </c>
      <c r="E360" t="s">
        <v>79</v>
      </c>
      <c r="F360" t="s">
        <v>161</v>
      </c>
      <c r="G360">
        <v>2007</v>
      </c>
      <c r="H360" s="133">
        <v>0.79149999999999998</v>
      </c>
    </row>
    <row r="361" spans="1:8" x14ac:dyDescent="0.35">
      <c r="A361" t="s">
        <v>15</v>
      </c>
      <c r="B361" t="s">
        <v>19</v>
      </c>
      <c r="C361" t="s">
        <v>31</v>
      </c>
      <c r="D361" t="s">
        <v>33</v>
      </c>
      <c r="E361" t="s">
        <v>85</v>
      </c>
      <c r="F361" t="s">
        <v>166</v>
      </c>
      <c r="G361">
        <v>2007</v>
      </c>
      <c r="H361" s="133">
        <v>1.1801999999999999</v>
      </c>
    </row>
    <row r="362" spans="1:8" x14ac:dyDescent="0.35">
      <c r="A362" t="s">
        <v>15</v>
      </c>
      <c r="B362" t="s">
        <v>19</v>
      </c>
      <c r="C362" t="s">
        <v>103</v>
      </c>
      <c r="D362" t="s">
        <v>33</v>
      </c>
      <c r="E362" t="s">
        <v>164</v>
      </c>
      <c r="F362" t="s">
        <v>157</v>
      </c>
      <c r="G362">
        <v>2007</v>
      </c>
      <c r="H362" s="133">
        <v>0.68</v>
      </c>
    </row>
    <row r="363" spans="1:8" x14ac:dyDescent="0.35">
      <c r="A363" t="s">
        <v>15</v>
      </c>
      <c r="B363" t="s">
        <v>19</v>
      </c>
      <c r="C363" t="s">
        <v>31</v>
      </c>
      <c r="D363" t="s">
        <v>33</v>
      </c>
      <c r="E363" t="s">
        <v>87</v>
      </c>
      <c r="F363" t="s">
        <v>156</v>
      </c>
      <c r="G363">
        <v>2007</v>
      </c>
      <c r="H363" s="133">
        <v>9.4560000000000005E-2</v>
      </c>
    </row>
    <row r="364" spans="1:8" x14ac:dyDescent="0.35">
      <c r="A364" s="126" t="s">
        <v>15</v>
      </c>
      <c r="B364" s="126" t="s">
        <v>19</v>
      </c>
      <c r="C364" s="126" t="s">
        <v>31</v>
      </c>
      <c r="D364" s="126" t="s">
        <v>33</v>
      </c>
      <c r="E364" t="s">
        <v>89</v>
      </c>
      <c r="F364" t="s">
        <v>157</v>
      </c>
      <c r="G364" s="126">
        <v>2008</v>
      </c>
      <c r="H364" s="133">
        <v>0.19828019925280213</v>
      </c>
    </row>
    <row r="365" spans="1:8" x14ac:dyDescent="0.35">
      <c r="A365" t="s">
        <v>15</v>
      </c>
      <c r="B365" t="s">
        <v>19</v>
      </c>
      <c r="C365" t="s">
        <v>31</v>
      </c>
      <c r="D365" t="s">
        <v>33</v>
      </c>
      <c r="E365" t="s">
        <v>88</v>
      </c>
      <c r="F365" t="s">
        <v>161</v>
      </c>
      <c r="G365">
        <v>2008</v>
      </c>
      <c r="H365" s="133">
        <v>0.2422304285714286</v>
      </c>
    </row>
    <row r="366" spans="1:8" x14ac:dyDescent="0.35">
      <c r="A366" t="s">
        <v>15</v>
      </c>
      <c r="B366" t="s">
        <v>19</v>
      </c>
      <c r="C366" t="s">
        <v>31</v>
      </c>
      <c r="D366" t="s">
        <v>33</v>
      </c>
      <c r="E366" t="s">
        <v>84</v>
      </c>
      <c r="F366" t="s">
        <v>157</v>
      </c>
      <c r="G366">
        <v>2008</v>
      </c>
      <c r="H366" s="133">
        <v>1.0740000000000001</v>
      </c>
    </row>
    <row r="367" spans="1:8" x14ac:dyDescent="0.35">
      <c r="A367" t="s">
        <v>15</v>
      </c>
      <c r="B367" t="s">
        <v>19</v>
      </c>
      <c r="C367" t="s">
        <v>31</v>
      </c>
      <c r="D367" t="s">
        <v>33</v>
      </c>
      <c r="E367" t="s">
        <v>79</v>
      </c>
      <c r="F367" t="s">
        <v>161</v>
      </c>
      <c r="G367">
        <v>2008</v>
      </c>
      <c r="H367" s="133">
        <v>0.77216666666666667</v>
      </c>
    </row>
    <row r="368" spans="1:8" x14ac:dyDescent="0.35">
      <c r="A368" t="s">
        <v>15</v>
      </c>
      <c r="B368" t="s">
        <v>19</v>
      </c>
      <c r="C368" t="s">
        <v>31</v>
      </c>
      <c r="D368" t="s">
        <v>33</v>
      </c>
      <c r="E368" t="s">
        <v>85</v>
      </c>
      <c r="F368" t="s">
        <v>166</v>
      </c>
      <c r="G368">
        <v>2008</v>
      </c>
      <c r="H368" s="133">
        <v>0.89119999999999999</v>
      </c>
    </row>
    <row r="369" spans="1:8" x14ac:dyDescent="0.35">
      <c r="A369" t="s">
        <v>15</v>
      </c>
      <c r="B369" t="s">
        <v>19</v>
      </c>
      <c r="C369" t="s">
        <v>103</v>
      </c>
      <c r="D369" t="s">
        <v>33</v>
      </c>
      <c r="E369" t="s">
        <v>164</v>
      </c>
      <c r="F369" t="s">
        <v>157</v>
      </c>
      <c r="G369">
        <v>2008</v>
      </c>
      <c r="H369" s="133">
        <v>0.49200000000000005</v>
      </c>
    </row>
    <row r="370" spans="1:8" x14ac:dyDescent="0.35">
      <c r="A370" t="s">
        <v>15</v>
      </c>
      <c r="B370" t="s">
        <v>19</v>
      </c>
      <c r="C370" t="s">
        <v>31</v>
      </c>
      <c r="D370" t="s">
        <v>33</v>
      </c>
      <c r="E370" t="s">
        <v>87</v>
      </c>
      <c r="F370" t="s">
        <v>156</v>
      </c>
      <c r="G370">
        <v>2008</v>
      </c>
      <c r="H370" s="133">
        <v>5.1314285714285715E-2</v>
      </c>
    </row>
    <row r="371" spans="1:8" x14ac:dyDescent="0.35">
      <c r="A371" s="126" t="s">
        <v>15</v>
      </c>
      <c r="B371" s="126" t="s">
        <v>19</v>
      </c>
      <c r="C371" s="126" t="s">
        <v>31</v>
      </c>
      <c r="D371" s="126" t="s">
        <v>33</v>
      </c>
      <c r="E371" t="s">
        <v>89</v>
      </c>
      <c r="F371" t="s">
        <v>157</v>
      </c>
      <c r="G371" s="126">
        <v>2009</v>
      </c>
      <c r="H371" s="133">
        <v>0.15569854132901093</v>
      </c>
    </row>
    <row r="372" spans="1:8" x14ac:dyDescent="0.35">
      <c r="A372" t="s">
        <v>15</v>
      </c>
      <c r="B372" t="s">
        <v>19</v>
      </c>
      <c r="C372" t="s">
        <v>31</v>
      </c>
      <c r="D372" t="s">
        <v>33</v>
      </c>
      <c r="E372" t="s">
        <v>88</v>
      </c>
      <c r="F372" t="s">
        <v>161</v>
      </c>
      <c r="G372">
        <v>2009</v>
      </c>
      <c r="H372" s="133">
        <v>0.26296362499999998</v>
      </c>
    </row>
    <row r="373" spans="1:8" x14ac:dyDescent="0.35">
      <c r="A373" t="s">
        <v>15</v>
      </c>
      <c r="B373" t="s">
        <v>19</v>
      </c>
      <c r="C373" t="s">
        <v>31</v>
      </c>
      <c r="D373" t="s">
        <v>33</v>
      </c>
      <c r="E373" t="s">
        <v>84</v>
      </c>
      <c r="F373" t="s">
        <v>157</v>
      </c>
      <c r="G373">
        <v>2009</v>
      </c>
      <c r="H373" s="133">
        <v>1.2922499999999999</v>
      </c>
    </row>
    <row r="374" spans="1:8" x14ac:dyDescent="0.35">
      <c r="A374" t="s">
        <v>15</v>
      </c>
      <c r="B374" t="s">
        <v>19</v>
      </c>
      <c r="C374" t="s">
        <v>31</v>
      </c>
      <c r="D374" t="s">
        <v>33</v>
      </c>
      <c r="E374" t="s">
        <v>79</v>
      </c>
      <c r="F374" t="s">
        <v>161</v>
      </c>
      <c r="G374">
        <v>2009</v>
      </c>
      <c r="H374" s="133">
        <v>0.81025000000000003</v>
      </c>
    </row>
    <row r="375" spans="1:8" x14ac:dyDescent="0.35">
      <c r="A375" t="s">
        <v>15</v>
      </c>
      <c r="B375" t="s">
        <v>19</v>
      </c>
      <c r="C375" t="s">
        <v>31</v>
      </c>
      <c r="D375" t="s">
        <v>33</v>
      </c>
      <c r="E375" t="s">
        <v>85</v>
      </c>
      <c r="F375" t="s">
        <v>166</v>
      </c>
      <c r="G375">
        <v>2009</v>
      </c>
      <c r="H375" s="136">
        <v>0.8796250000000001</v>
      </c>
    </row>
    <row r="376" spans="1:8" x14ac:dyDescent="0.35">
      <c r="A376" t="s">
        <v>15</v>
      </c>
      <c r="B376" t="s">
        <v>19</v>
      </c>
      <c r="C376" t="s">
        <v>103</v>
      </c>
      <c r="D376" t="s">
        <v>33</v>
      </c>
      <c r="E376" t="s">
        <v>164</v>
      </c>
      <c r="F376" t="s">
        <v>157</v>
      </c>
      <c r="G376">
        <v>2009</v>
      </c>
      <c r="H376" s="133">
        <v>0.54</v>
      </c>
    </row>
    <row r="377" spans="1:8" x14ac:dyDescent="0.35">
      <c r="A377" t="s">
        <v>15</v>
      </c>
      <c r="B377" t="s">
        <v>19</v>
      </c>
      <c r="C377" t="s">
        <v>31</v>
      </c>
      <c r="D377" t="s">
        <v>33</v>
      </c>
      <c r="E377" t="s">
        <v>87</v>
      </c>
      <c r="F377" t="s">
        <v>156</v>
      </c>
      <c r="G377">
        <v>2009</v>
      </c>
      <c r="H377" s="133">
        <v>5.3228571428571424E-2</v>
      </c>
    </row>
    <row r="378" spans="1:8" x14ac:dyDescent="0.35">
      <c r="A378" s="126" t="s">
        <v>15</v>
      </c>
      <c r="B378" s="126" t="s">
        <v>19</v>
      </c>
      <c r="C378" s="126" t="s">
        <v>31</v>
      </c>
      <c r="D378" s="126" t="s">
        <v>33</v>
      </c>
      <c r="E378" t="s">
        <v>89</v>
      </c>
      <c r="F378" t="s">
        <v>157</v>
      </c>
      <c r="G378" s="126">
        <v>2010</v>
      </c>
      <c r="H378" s="133">
        <v>0.20896486486486526</v>
      </c>
    </row>
    <row r="379" spans="1:8" x14ac:dyDescent="0.35">
      <c r="A379" t="s">
        <v>15</v>
      </c>
      <c r="B379" t="s">
        <v>19</v>
      </c>
      <c r="C379" t="s">
        <v>31</v>
      </c>
      <c r="D379" t="s">
        <v>33</v>
      </c>
      <c r="E379" t="s">
        <v>88</v>
      </c>
      <c r="F379" t="s">
        <v>161</v>
      </c>
      <c r="G379">
        <v>2010</v>
      </c>
      <c r="H379" s="133">
        <v>0.26914862499999997</v>
      </c>
    </row>
    <row r="380" spans="1:8" x14ac:dyDescent="0.35">
      <c r="A380" t="s">
        <v>15</v>
      </c>
      <c r="B380" t="s">
        <v>19</v>
      </c>
      <c r="C380" t="s">
        <v>31</v>
      </c>
      <c r="D380" t="s">
        <v>33</v>
      </c>
      <c r="E380" t="s">
        <v>84</v>
      </c>
      <c r="F380" t="s">
        <v>157</v>
      </c>
      <c r="G380">
        <v>2010</v>
      </c>
      <c r="H380" s="133">
        <v>1.1525000000000001</v>
      </c>
    </row>
    <row r="381" spans="1:8" x14ac:dyDescent="0.35">
      <c r="A381" t="s">
        <v>15</v>
      </c>
      <c r="B381" t="s">
        <v>19</v>
      </c>
      <c r="C381" t="s">
        <v>31</v>
      </c>
      <c r="D381" t="s">
        <v>33</v>
      </c>
      <c r="E381" t="s">
        <v>79</v>
      </c>
      <c r="F381" t="s">
        <v>162</v>
      </c>
      <c r="G381">
        <v>2010</v>
      </c>
      <c r="H381" s="133">
        <v>0.84224999999999994</v>
      </c>
    </row>
    <row r="382" spans="1:8" x14ac:dyDescent="0.35">
      <c r="A382" t="s">
        <v>15</v>
      </c>
      <c r="B382" t="s">
        <v>19</v>
      </c>
      <c r="C382" t="s">
        <v>31</v>
      </c>
      <c r="D382" t="s">
        <v>33</v>
      </c>
      <c r="E382" t="s">
        <v>85</v>
      </c>
      <c r="F382" t="s">
        <v>166</v>
      </c>
      <c r="G382">
        <v>2010</v>
      </c>
      <c r="H382" s="136">
        <v>0.82715000000000005</v>
      </c>
    </row>
    <row r="383" spans="1:8" x14ac:dyDescent="0.35">
      <c r="A383" t="s">
        <v>15</v>
      </c>
      <c r="B383" t="s">
        <v>19</v>
      </c>
      <c r="C383" t="s">
        <v>103</v>
      </c>
      <c r="D383" t="s">
        <v>33</v>
      </c>
      <c r="E383" t="s">
        <v>164</v>
      </c>
      <c r="F383" t="s">
        <v>157</v>
      </c>
      <c r="G383">
        <v>2010</v>
      </c>
      <c r="H383" s="133">
        <v>0.55200000000000005</v>
      </c>
    </row>
    <row r="384" spans="1:8" x14ac:dyDescent="0.35">
      <c r="A384" t="s">
        <v>15</v>
      </c>
      <c r="B384" t="s">
        <v>19</v>
      </c>
      <c r="C384" t="s">
        <v>31</v>
      </c>
      <c r="D384" t="s">
        <v>33</v>
      </c>
      <c r="E384" t="s">
        <v>87</v>
      </c>
      <c r="F384" t="s">
        <v>156</v>
      </c>
      <c r="G384">
        <v>2010</v>
      </c>
      <c r="H384" s="133">
        <v>5.6399999999999999E-2</v>
      </c>
    </row>
    <row r="385" spans="1:8" x14ac:dyDescent="0.35">
      <c r="A385" s="126" t="s">
        <v>15</v>
      </c>
      <c r="B385" s="126" t="s">
        <v>19</v>
      </c>
      <c r="C385" s="126" t="s">
        <v>31</v>
      </c>
      <c r="D385" s="126" t="s">
        <v>33</v>
      </c>
      <c r="E385" t="s">
        <v>89</v>
      </c>
      <c r="F385" t="s">
        <v>157</v>
      </c>
      <c r="G385" s="126">
        <v>2011</v>
      </c>
      <c r="H385" s="133">
        <v>0.16459774436090252</v>
      </c>
    </row>
    <row r="386" spans="1:8" x14ac:dyDescent="0.35">
      <c r="A386" t="s">
        <v>15</v>
      </c>
      <c r="B386" t="s">
        <v>19</v>
      </c>
      <c r="C386" t="s">
        <v>31</v>
      </c>
      <c r="D386" t="s">
        <v>33</v>
      </c>
      <c r="E386" t="s">
        <v>88</v>
      </c>
      <c r="F386" t="s">
        <v>161</v>
      </c>
      <c r="G386">
        <v>2011</v>
      </c>
      <c r="H386" s="133">
        <v>0.17179512500000002</v>
      </c>
    </row>
    <row r="387" spans="1:8" x14ac:dyDescent="0.35">
      <c r="A387" t="s">
        <v>15</v>
      </c>
      <c r="B387" t="s">
        <v>19</v>
      </c>
      <c r="C387" t="s">
        <v>31</v>
      </c>
      <c r="D387" t="s">
        <v>33</v>
      </c>
      <c r="E387" t="s">
        <v>84</v>
      </c>
      <c r="F387" t="s">
        <v>157</v>
      </c>
      <c r="G387">
        <v>2011</v>
      </c>
      <c r="H387" s="133">
        <v>1.0349999999999999</v>
      </c>
    </row>
    <row r="388" spans="1:8" x14ac:dyDescent="0.35">
      <c r="A388" t="s">
        <v>15</v>
      </c>
      <c r="B388" t="s">
        <v>19</v>
      </c>
      <c r="C388" t="s">
        <v>31</v>
      </c>
      <c r="D388" t="s">
        <v>33</v>
      </c>
      <c r="E388" t="s">
        <v>79</v>
      </c>
      <c r="F388" t="s">
        <v>162</v>
      </c>
      <c r="G388">
        <v>2011</v>
      </c>
      <c r="H388" s="133">
        <v>0.81654166666666661</v>
      </c>
    </row>
    <row r="389" spans="1:8" x14ac:dyDescent="0.35">
      <c r="A389" t="s">
        <v>15</v>
      </c>
      <c r="B389" t="s">
        <v>19</v>
      </c>
      <c r="C389" t="s">
        <v>31</v>
      </c>
      <c r="D389" t="s">
        <v>33</v>
      </c>
      <c r="E389" t="s">
        <v>85</v>
      </c>
      <c r="F389" t="s">
        <v>166</v>
      </c>
      <c r="G389">
        <v>2011</v>
      </c>
      <c r="H389" s="136">
        <v>0.813955714285714</v>
      </c>
    </row>
    <row r="390" spans="1:8" x14ac:dyDescent="0.35">
      <c r="A390" t="s">
        <v>15</v>
      </c>
      <c r="B390" t="s">
        <v>19</v>
      </c>
      <c r="C390" t="s">
        <v>103</v>
      </c>
      <c r="D390" t="s">
        <v>33</v>
      </c>
      <c r="E390" t="s">
        <v>164</v>
      </c>
      <c r="F390" t="s">
        <v>157</v>
      </c>
      <c r="G390">
        <v>2011</v>
      </c>
      <c r="H390" s="133">
        <v>0.51600000000000001</v>
      </c>
    </row>
    <row r="391" spans="1:8" x14ac:dyDescent="0.35">
      <c r="A391" t="s">
        <v>15</v>
      </c>
      <c r="B391" t="s">
        <v>19</v>
      </c>
      <c r="C391" t="s">
        <v>31</v>
      </c>
      <c r="D391" t="s">
        <v>33</v>
      </c>
      <c r="E391" t="s">
        <v>87</v>
      </c>
      <c r="F391" t="s">
        <v>156</v>
      </c>
      <c r="G391">
        <v>2011</v>
      </c>
      <c r="H391" s="133">
        <v>4.5280000000000001E-2</v>
      </c>
    </row>
    <row r="392" spans="1:8" x14ac:dyDescent="0.35">
      <c r="A392" t="s">
        <v>15</v>
      </c>
      <c r="B392" t="s">
        <v>19</v>
      </c>
      <c r="C392" t="s">
        <v>31</v>
      </c>
      <c r="D392" t="s">
        <v>33</v>
      </c>
      <c r="E392" t="s">
        <v>88</v>
      </c>
      <c r="F392" t="s">
        <v>161</v>
      </c>
      <c r="G392">
        <v>2012</v>
      </c>
      <c r="H392" s="133">
        <v>0.17799999999999999</v>
      </c>
    </row>
    <row r="393" spans="1:8" x14ac:dyDescent="0.35">
      <c r="A393" t="s">
        <v>15</v>
      </c>
      <c r="B393" t="s">
        <v>19</v>
      </c>
      <c r="C393" t="s">
        <v>31</v>
      </c>
      <c r="D393" t="s">
        <v>33</v>
      </c>
      <c r="E393" t="s">
        <v>84</v>
      </c>
      <c r="F393" t="s">
        <v>157</v>
      </c>
      <c r="G393">
        <v>2012</v>
      </c>
      <c r="H393" s="133">
        <v>1.0420285483125313</v>
      </c>
    </row>
    <row r="394" spans="1:8" x14ac:dyDescent="0.35">
      <c r="A394" t="s">
        <v>15</v>
      </c>
      <c r="B394" t="s">
        <v>19</v>
      </c>
      <c r="C394" t="s">
        <v>31</v>
      </c>
      <c r="D394" t="s">
        <v>33</v>
      </c>
      <c r="E394" t="s">
        <v>79</v>
      </c>
      <c r="F394" t="s">
        <v>162</v>
      </c>
      <c r="G394">
        <v>2012</v>
      </c>
      <c r="H394" s="133">
        <v>0.80924652777777772</v>
      </c>
    </row>
    <row r="395" spans="1:8" x14ac:dyDescent="0.35">
      <c r="A395" t="s">
        <v>15</v>
      </c>
      <c r="B395" t="s">
        <v>19</v>
      </c>
      <c r="C395" t="s">
        <v>31</v>
      </c>
      <c r="D395" t="s">
        <v>33</v>
      </c>
      <c r="E395" t="s">
        <v>85</v>
      </c>
      <c r="F395" t="s">
        <v>166</v>
      </c>
      <c r="G395">
        <v>2012</v>
      </c>
      <c r="H395" s="136">
        <v>0.752</v>
      </c>
    </row>
    <row r="396" spans="1:8" x14ac:dyDescent="0.35">
      <c r="A396" t="s">
        <v>15</v>
      </c>
      <c r="B396" t="s">
        <v>19</v>
      </c>
      <c r="C396" t="s">
        <v>103</v>
      </c>
      <c r="D396" t="s">
        <v>33</v>
      </c>
      <c r="E396" t="s">
        <v>164</v>
      </c>
      <c r="F396" t="s">
        <v>157</v>
      </c>
      <c r="G396">
        <v>2012</v>
      </c>
      <c r="H396" s="133">
        <v>0.432231896888426</v>
      </c>
    </row>
    <row r="397" spans="1:8" x14ac:dyDescent="0.35">
      <c r="A397" t="s">
        <v>15</v>
      </c>
      <c r="B397" t="s">
        <v>19</v>
      </c>
      <c r="C397" t="s">
        <v>31</v>
      </c>
      <c r="D397" t="s">
        <v>33</v>
      </c>
      <c r="E397" t="s">
        <v>87</v>
      </c>
      <c r="F397" t="s">
        <v>156</v>
      </c>
      <c r="G397">
        <v>2012</v>
      </c>
      <c r="H397" s="133">
        <v>5.5114285714285713E-2</v>
      </c>
    </row>
    <row r="398" spans="1:8" x14ac:dyDescent="0.35">
      <c r="A398" s="126" t="s">
        <v>15</v>
      </c>
      <c r="B398" s="126" t="s">
        <v>63</v>
      </c>
      <c r="C398" s="126" t="s">
        <v>31</v>
      </c>
      <c r="D398" s="126" t="s">
        <v>33</v>
      </c>
      <c r="E398" t="s">
        <v>89</v>
      </c>
      <c r="F398" t="s">
        <v>157</v>
      </c>
      <c r="G398" s="126">
        <v>2013</v>
      </c>
      <c r="H398" s="133">
        <v>0.12408728652751377</v>
      </c>
    </row>
    <row r="399" spans="1:8" x14ac:dyDescent="0.35">
      <c r="A399" t="s">
        <v>15</v>
      </c>
      <c r="B399" t="s">
        <v>19</v>
      </c>
      <c r="C399" t="s">
        <v>31</v>
      </c>
      <c r="D399" t="s">
        <v>33</v>
      </c>
      <c r="E399" t="s">
        <v>88</v>
      </c>
      <c r="F399" t="s">
        <v>161</v>
      </c>
      <c r="G399">
        <v>2013</v>
      </c>
      <c r="H399" s="133">
        <v>0.15919</v>
      </c>
    </row>
    <row r="400" spans="1:8" x14ac:dyDescent="0.35">
      <c r="A400" t="s">
        <v>15</v>
      </c>
      <c r="B400" t="s">
        <v>19</v>
      </c>
      <c r="C400" t="s">
        <v>31</v>
      </c>
      <c r="D400" t="s">
        <v>33</v>
      </c>
      <c r="E400" t="s">
        <v>84</v>
      </c>
      <c r="F400" t="s">
        <v>157</v>
      </c>
      <c r="G400">
        <v>2013</v>
      </c>
      <c r="H400" s="133">
        <v>0.96999798099762879</v>
      </c>
    </row>
    <row r="401" spans="1:8" x14ac:dyDescent="0.35">
      <c r="A401" t="s">
        <v>15</v>
      </c>
      <c r="B401" t="s">
        <v>19</v>
      </c>
      <c r="C401" t="s">
        <v>31</v>
      </c>
      <c r="D401" t="s">
        <v>33</v>
      </c>
      <c r="E401" t="s">
        <v>85</v>
      </c>
      <c r="F401" t="s">
        <v>166</v>
      </c>
      <c r="G401">
        <v>2013</v>
      </c>
      <c r="H401" s="133">
        <v>0.64</v>
      </c>
    </row>
    <row r="402" spans="1:8" x14ac:dyDescent="0.35">
      <c r="A402" t="s">
        <v>15</v>
      </c>
      <c r="B402" t="s">
        <v>19</v>
      </c>
      <c r="C402" t="s">
        <v>103</v>
      </c>
      <c r="D402" t="s">
        <v>33</v>
      </c>
      <c r="E402" t="s">
        <v>164</v>
      </c>
      <c r="F402" t="s">
        <v>157</v>
      </c>
      <c r="G402">
        <v>2013</v>
      </c>
      <c r="H402" s="133">
        <v>0.47092792817427742</v>
      </c>
    </row>
    <row r="403" spans="1:8" x14ac:dyDescent="0.35">
      <c r="A403" t="s">
        <v>15</v>
      </c>
      <c r="B403" t="s">
        <v>19</v>
      </c>
      <c r="C403" t="s">
        <v>31</v>
      </c>
      <c r="D403" t="s">
        <v>33</v>
      </c>
      <c r="E403" t="s">
        <v>87</v>
      </c>
      <c r="F403" t="s">
        <v>156</v>
      </c>
      <c r="G403">
        <v>2013</v>
      </c>
      <c r="H403" s="133">
        <v>3.8139999999999993E-2</v>
      </c>
    </row>
    <row r="404" spans="1:8" x14ac:dyDescent="0.35">
      <c r="A404" s="126" t="s">
        <v>15</v>
      </c>
      <c r="B404" s="126" t="s">
        <v>19</v>
      </c>
      <c r="C404" s="126" t="s">
        <v>31</v>
      </c>
      <c r="D404" s="126" t="s">
        <v>33</v>
      </c>
      <c r="E404" t="s">
        <v>89</v>
      </c>
      <c r="F404" t="s">
        <v>157</v>
      </c>
      <c r="G404" s="126">
        <v>2014</v>
      </c>
      <c r="H404" s="133">
        <v>0.1809318924352849</v>
      </c>
    </row>
    <row r="405" spans="1:8" x14ac:dyDescent="0.35">
      <c r="A405" t="s">
        <v>15</v>
      </c>
      <c r="B405" t="s">
        <v>19</v>
      </c>
      <c r="C405" t="s">
        <v>31</v>
      </c>
      <c r="D405" t="s">
        <v>33</v>
      </c>
      <c r="E405" t="s">
        <v>88</v>
      </c>
      <c r="F405" t="s">
        <v>161</v>
      </c>
      <c r="G405">
        <v>2014</v>
      </c>
      <c r="H405" s="133">
        <v>0.13259000000000001</v>
      </c>
    </row>
    <row r="406" spans="1:8" x14ac:dyDescent="0.35">
      <c r="A406" t="s">
        <v>15</v>
      </c>
      <c r="B406" t="s">
        <v>19</v>
      </c>
      <c r="C406" t="s">
        <v>31</v>
      </c>
      <c r="D406" t="s">
        <v>33</v>
      </c>
      <c r="E406" t="s">
        <v>84</v>
      </c>
      <c r="F406" t="s">
        <v>157</v>
      </c>
      <c r="G406">
        <v>2014</v>
      </c>
      <c r="H406" s="133">
        <v>0.92369341516576875</v>
      </c>
    </row>
    <row r="407" spans="1:8" x14ac:dyDescent="0.35">
      <c r="A407" t="s">
        <v>15</v>
      </c>
      <c r="B407" t="s">
        <v>19</v>
      </c>
      <c r="C407" t="s">
        <v>31</v>
      </c>
      <c r="D407" t="s">
        <v>33</v>
      </c>
      <c r="E407" t="s">
        <v>85</v>
      </c>
      <c r="F407" t="s">
        <v>166</v>
      </c>
      <c r="G407">
        <v>2014</v>
      </c>
      <c r="H407" s="136">
        <v>0.6</v>
      </c>
    </row>
    <row r="408" spans="1:8" x14ac:dyDescent="0.35">
      <c r="A408" t="s">
        <v>15</v>
      </c>
      <c r="B408" t="s">
        <v>19</v>
      </c>
      <c r="C408" t="s">
        <v>103</v>
      </c>
      <c r="D408" t="s">
        <v>33</v>
      </c>
      <c r="E408" t="s">
        <v>164</v>
      </c>
      <c r="F408" t="s">
        <v>157</v>
      </c>
      <c r="G408">
        <v>2014</v>
      </c>
      <c r="H408" s="133">
        <v>0.43493957213152784</v>
      </c>
    </row>
    <row r="409" spans="1:8" x14ac:dyDescent="0.35">
      <c r="A409" t="s">
        <v>15</v>
      </c>
      <c r="B409" t="s">
        <v>19</v>
      </c>
      <c r="C409" t="s">
        <v>31</v>
      </c>
      <c r="D409" t="s">
        <v>33</v>
      </c>
      <c r="E409" t="s">
        <v>87</v>
      </c>
      <c r="F409" t="s">
        <v>156</v>
      </c>
      <c r="G409">
        <v>2014</v>
      </c>
      <c r="H409" s="133">
        <v>3.540666666666667E-2</v>
      </c>
    </row>
    <row r="410" spans="1:8" x14ac:dyDescent="0.35">
      <c r="A410" t="s">
        <v>34</v>
      </c>
      <c r="B410" t="s">
        <v>39</v>
      </c>
      <c r="C410" t="s">
        <v>167</v>
      </c>
      <c r="D410" t="s">
        <v>40</v>
      </c>
      <c r="E410" t="s">
        <v>88</v>
      </c>
      <c r="F410" t="s">
        <v>161</v>
      </c>
      <c r="G410">
        <v>2003</v>
      </c>
      <c r="H410" s="133">
        <v>0.26542100000000002</v>
      </c>
    </row>
    <row r="411" spans="1:8" x14ac:dyDescent="0.35">
      <c r="A411" t="s">
        <v>34</v>
      </c>
      <c r="B411" t="s">
        <v>39</v>
      </c>
      <c r="C411" t="s">
        <v>167</v>
      </c>
      <c r="D411" t="s">
        <v>40</v>
      </c>
      <c r="E411" t="s">
        <v>79</v>
      </c>
      <c r="F411" t="s">
        <v>161</v>
      </c>
      <c r="G411">
        <v>2003</v>
      </c>
      <c r="H411" s="133">
        <v>0.77449999999999997</v>
      </c>
    </row>
    <row r="412" spans="1:8" x14ac:dyDescent="0.35">
      <c r="A412" t="s">
        <v>34</v>
      </c>
      <c r="B412" t="s">
        <v>39</v>
      </c>
      <c r="C412" t="s">
        <v>167</v>
      </c>
      <c r="D412" t="s">
        <v>40</v>
      </c>
      <c r="E412" t="s">
        <v>85</v>
      </c>
      <c r="F412" t="s">
        <v>157</v>
      </c>
      <c r="G412">
        <v>2003</v>
      </c>
      <c r="H412" s="133">
        <v>1.5408000000000002</v>
      </c>
    </row>
    <row r="413" spans="1:8" x14ac:dyDescent="0.35">
      <c r="A413" t="s">
        <v>34</v>
      </c>
      <c r="B413" t="s">
        <v>39</v>
      </c>
      <c r="C413" t="s">
        <v>167</v>
      </c>
      <c r="D413" t="s">
        <v>40</v>
      </c>
      <c r="E413" t="s">
        <v>87</v>
      </c>
      <c r="F413" t="s">
        <v>156</v>
      </c>
      <c r="G413">
        <v>2003</v>
      </c>
      <c r="H413" s="133">
        <v>0.67071428571428571</v>
      </c>
    </row>
    <row r="414" spans="1:8" x14ac:dyDescent="0.35">
      <c r="A414" t="s">
        <v>34</v>
      </c>
      <c r="B414" t="s">
        <v>39</v>
      </c>
      <c r="C414" t="s">
        <v>167</v>
      </c>
      <c r="D414" t="s">
        <v>40</v>
      </c>
      <c r="E414" t="s">
        <v>88</v>
      </c>
      <c r="F414" t="s">
        <v>161</v>
      </c>
      <c r="G414">
        <v>2004</v>
      </c>
      <c r="H414" s="133">
        <v>0.22984899999999997</v>
      </c>
    </row>
    <row r="415" spans="1:8" x14ac:dyDescent="0.35">
      <c r="A415" t="s">
        <v>34</v>
      </c>
      <c r="B415" t="s">
        <v>39</v>
      </c>
      <c r="C415" t="s">
        <v>167</v>
      </c>
      <c r="D415" t="s">
        <v>40</v>
      </c>
      <c r="E415" t="s">
        <v>79</v>
      </c>
      <c r="F415" t="s">
        <v>161</v>
      </c>
      <c r="G415">
        <v>2004</v>
      </c>
      <c r="H415" s="133">
        <v>0.78425</v>
      </c>
    </row>
    <row r="416" spans="1:8" x14ac:dyDescent="0.35">
      <c r="A416" t="s">
        <v>34</v>
      </c>
      <c r="B416" t="s">
        <v>39</v>
      </c>
      <c r="C416" t="s">
        <v>167</v>
      </c>
      <c r="D416" t="s">
        <v>40</v>
      </c>
      <c r="E416" t="s">
        <v>85</v>
      </c>
      <c r="F416" t="s">
        <v>157</v>
      </c>
      <c r="G416">
        <v>2004</v>
      </c>
      <c r="H416" s="133">
        <v>1.419</v>
      </c>
    </row>
    <row r="417" spans="1:8" x14ac:dyDescent="0.35">
      <c r="A417" t="s">
        <v>34</v>
      </c>
      <c r="B417" t="s">
        <v>39</v>
      </c>
      <c r="C417" t="s">
        <v>167</v>
      </c>
      <c r="D417" t="s">
        <v>40</v>
      </c>
      <c r="E417" t="s">
        <v>87</v>
      </c>
      <c r="F417" t="s">
        <v>156</v>
      </c>
      <c r="G417">
        <v>2004</v>
      </c>
      <c r="H417" s="133">
        <v>0.45805714285714283</v>
      </c>
    </row>
    <row r="418" spans="1:8" x14ac:dyDescent="0.35">
      <c r="A418" t="s">
        <v>34</v>
      </c>
      <c r="B418" t="s">
        <v>39</v>
      </c>
      <c r="C418" t="s">
        <v>167</v>
      </c>
      <c r="D418" t="s">
        <v>40</v>
      </c>
      <c r="E418" t="s">
        <v>88</v>
      </c>
      <c r="F418" t="s">
        <v>161</v>
      </c>
      <c r="G418">
        <v>2005</v>
      </c>
      <c r="H418" s="133">
        <v>0.23981637500000003</v>
      </c>
    </row>
    <row r="419" spans="1:8" x14ac:dyDescent="0.35">
      <c r="A419" t="s">
        <v>34</v>
      </c>
      <c r="B419" t="s">
        <v>39</v>
      </c>
      <c r="C419" t="s">
        <v>167</v>
      </c>
      <c r="D419" t="s">
        <v>40</v>
      </c>
      <c r="E419" t="s">
        <v>84</v>
      </c>
      <c r="F419" t="s">
        <v>157</v>
      </c>
      <c r="G419">
        <v>2005</v>
      </c>
      <c r="H419" s="133">
        <v>0.67925000000000002</v>
      </c>
    </row>
    <row r="420" spans="1:8" x14ac:dyDescent="0.35">
      <c r="A420" t="s">
        <v>34</v>
      </c>
      <c r="B420" t="s">
        <v>39</v>
      </c>
      <c r="C420" t="s">
        <v>167</v>
      </c>
      <c r="D420" t="s">
        <v>40</v>
      </c>
      <c r="E420" t="s">
        <v>79</v>
      </c>
      <c r="F420" t="s">
        <v>161</v>
      </c>
      <c r="G420">
        <v>2005</v>
      </c>
      <c r="H420" s="133">
        <v>0.93500000000000005</v>
      </c>
    </row>
    <row r="421" spans="1:8" x14ac:dyDescent="0.35">
      <c r="A421" t="s">
        <v>34</v>
      </c>
      <c r="B421" t="s">
        <v>39</v>
      </c>
      <c r="C421" t="s">
        <v>167</v>
      </c>
      <c r="D421" t="s">
        <v>40</v>
      </c>
      <c r="E421" t="s">
        <v>85</v>
      </c>
      <c r="F421" t="s">
        <v>166</v>
      </c>
      <c r="G421">
        <v>2005</v>
      </c>
      <c r="H421" s="133">
        <v>1.2654000000000001</v>
      </c>
    </row>
    <row r="422" spans="1:8" x14ac:dyDescent="0.35">
      <c r="A422" t="s">
        <v>34</v>
      </c>
      <c r="B422" t="s">
        <v>39</v>
      </c>
      <c r="C422" t="s">
        <v>167</v>
      </c>
      <c r="D422" t="s">
        <v>40</v>
      </c>
      <c r="E422" t="s">
        <v>87</v>
      </c>
      <c r="F422" t="s">
        <v>156</v>
      </c>
      <c r="G422">
        <v>2005</v>
      </c>
      <c r="H422" s="133">
        <v>0.46944000000000002</v>
      </c>
    </row>
    <row r="423" spans="1:8" x14ac:dyDescent="0.35">
      <c r="A423" t="s">
        <v>34</v>
      </c>
      <c r="B423" t="s">
        <v>39</v>
      </c>
      <c r="C423" t="s">
        <v>167</v>
      </c>
      <c r="D423" t="s">
        <v>40</v>
      </c>
      <c r="E423" t="s">
        <v>84</v>
      </c>
      <c r="F423" t="s">
        <v>157</v>
      </c>
      <c r="G423">
        <v>2006</v>
      </c>
      <c r="H423" s="133">
        <v>0.70625000000000004</v>
      </c>
    </row>
    <row r="424" spans="1:8" x14ac:dyDescent="0.35">
      <c r="A424" t="s">
        <v>34</v>
      </c>
      <c r="B424" t="s">
        <v>39</v>
      </c>
      <c r="C424" t="s">
        <v>167</v>
      </c>
      <c r="D424" t="s">
        <v>40</v>
      </c>
      <c r="E424" t="s">
        <v>79</v>
      </c>
      <c r="F424" t="s">
        <v>161</v>
      </c>
      <c r="G424">
        <v>2006</v>
      </c>
      <c r="H424" s="133">
        <v>0.92216666666666669</v>
      </c>
    </row>
    <row r="425" spans="1:8" x14ac:dyDescent="0.35">
      <c r="A425" t="s">
        <v>34</v>
      </c>
      <c r="B425" t="s">
        <v>39</v>
      </c>
      <c r="C425" t="s">
        <v>167</v>
      </c>
      <c r="D425" t="s">
        <v>40</v>
      </c>
      <c r="E425" t="s">
        <v>85</v>
      </c>
      <c r="F425" t="s">
        <v>166</v>
      </c>
      <c r="G425">
        <v>2006</v>
      </c>
      <c r="H425" s="133">
        <v>1.3819999999999999</v>
      </c>
    </row>
    <row r="426" spans="1:8" x14ac:dyDescent="0.35">
      <c r="A426" t="s">
        <v>34</v>
      </c>
      <c r="B426" t="s">
        <v>39</v>
      </c>
      <c r="C426" t="s">
        <v>167</v>
      </c>
      <c r="D426" t="s">
        <v>40</v>
      </c>
      <c r="E426" t="s">
        <v>87</v>
      </c>
      <c r="F426" t="s">
        <v>156</v>
      </c>
      <c r="G426">
        <v>2006</v>
      </c>
      <c r="H426" s="133">
        <v>0.2984</v>
      </c>
    </row>
    <row r="427" spans="1:8" x14ac:dyDescent="0.35">
      <c r="A427" t="s">
        <v>34</v>
      </c>
      <c r="B427" t="s">
        <v>39</v>
      </c>
      <c r="C427" t="s">
        <v>167</v>
      </c>
      <c r="D427" t="s">
        <v>40</v>
      </c>
      <c r="E427" t="s">
        <v>88</v>
      </c>
      <c r="F427" t="s">
        <v>161</v>
      </c>
      <c r="G427">
        <v>2007</v>
      </c>
      <c r="H427" s="133">
        <v>0.23068249999999998</v>
      </c>
    </row>
    <row r="428" spans="1:8" x14ac:dyDescent="0.35">
      <c r="A428" t="s">
        <v>34</v>
      </c>
      <c r="B428" t="s">
        <v>39</v>
      </c>
      <c r="C428" t="s">
        <v>167</v>
      </c>
      <c r="D428" t="s">
        <v>40</v>
      </c>
      <c r="E428" t="s">
        <v>84</v>
      </c>
      <c r="F428" t="s">
        <v>157</v>
      </c>
      <c r="G428">
        <v>2007</v>
      </c>
      <c r="H428" s="133">
        <v>0.84904999999999997</v>
      </c>
    </row>
    <row r="429" spans="1:8" x14ac:dyDescent="0.35">
      <c r="A429" t="s">
        <v>34</v>
      </c>
      <c r="B429" t="s">
        <v>39</v>
      </c>
      <c r="C429" t="s">
        <v>167</v>
      </c>
      <c r="D429" t="s">
        <v>40</v>
      </c>
      <c r="E429" t="s">
        <v>79</v>
      </c>
      <c r="F429" t="s">
        <v>161</v>
      </c>
      <c r="G429">
        <v>2007</v>
      </c>
      <c r="H429" s="133">
        <v>0.92774999999999996</v>
      </c>
    </row>
    <row r="430" spans="1:8" x14ac:dyDescent="0.35">
      <c r="A430" t="s">
        <v>34</v>
      </c>
      <c r="B430" t="s">
        <v>39</v>
      </c>
      <c r="C430" t="s">
        <v>167</v>
      </c>
      <c r="D430" t="s">
        <v>40</v>
      </c>
      <c r="E430" t="s">
        <v>85</v>
      </c>
      <c r="F430" t="s">
        <v>166</v>
      </c>
      <c r="G430">
        <v>2007</v>
      </c>
      <c r="H430" s="133">
        <v>1.2556</v>
      </c>
    </row>
    <row r="431" spans="1:8" x14ac:dyDescent="0.35">
      <c r="A431" t="s">
        <v>34</v>
      </c>
      <c r="B431" t="s">
        <v>39</v>
      </c>
      <c r="C431" t="s">
        <v>167</v>
      </c>
      <c r="D431" t="s">
        <v>40</v>
      </c>
      <c r="E431" t="s">
        <v>87</v>
      </c>
      <c r="F431" t="s">
        <v>156</v>
      </c>
      <c r="G431">
        <v>2007</v>
      </c>
      <c r="H431" s="133">
        <v>0.41054285714285715</v>
      </c>
    </row>
    <row r="432" spans="1:8" x14ac:dyDescent="0.35">
      <c r="A432" t="s">
        <v>34</v>
      </c>
      <c r="B432" t="s">
        <v>39</v>
      </c>
      <c r="C432" t="s">
        <v>167</v>
      </c>
      <c r="D432" t="s">
        <v>40</v>
      </c>
      <c r="E432" t="s">
        <v>88</v>
      </c>
      <c r="F432" t="s">
        <v>161</v>
      </c>
      <c r="G432">
        <v>2008</v>
      </c>
      <c r="H432" s="133">
        <v>0.22782766666666665</v>
      </c>
    </row>
    <row r="433" spans="1:8" x14ac:dyDescent="0.35">
      <c r="A433" t="s">
        <v>34</v>
      </c>
      <c r="B433" t="s">
        <v>39</v>
      </c>
      <c r="C433" t="s">
        <v>167</v>
      </c>
      <c r="D433" t="s">
        <v>40</v>
      </c>
      <c r="E433" t="s">
        <v>84</v>
      </c>
      <c r="F433" t="s">
        <v>157</v>
      </c>
      <c r="G433">
        <v>2008</v>
      </c>
      <c r="H433" s="133">
        <v>0.62724999999999997</v>
      </c>
    </row>
    <row r="434" spans="1:8" x14ac:dyDescent="0.35">
      <c r="A434" t="s">
        <v>34</v>
      </c>
      <c r="B434" t="s">
        <v>39</v>
      </c>
      <c r="C434" t="s">
        <v>167</v>
      </c>
      <c r="D434" t="s">
        <v>40</v>
      </c>
      <c r="E434" t="s">
        <v>79</v>
      </c>
      <c r="F434" t="s">
        <v>161</v>
      </c>
      <c r="G434">
        <v>2008</v>
      </c>
      <c r="H434" s="133">
        <v>0.88775000000000004</v>
      </c>
    </row>
    <row r="435" spans="1:8" x14ac:dyDescent="0.35">
      <c r="A435" t="s">
        <v>34</v>
      </c>
      <c r="B435" t="s">
        <v>39</v>
      </c>
      <c r="C435" t="s">
        <v>167</v>
      </c>
      <c r="D435" t="s">
        <v>40</v>
      </c>
      <c r="E435" t="s">
        <v>85</v>
      </c>
      <c r="F435" t="s">
        <v>166</v>
      </c>
      <c r="G435">
        <v>2008</v>
      </c>
      <c r="H435" s="133">
        <v>1.083</v>
      </c>
    </row>
    <row r="436" spans="1:8" x14ac:dyDescent="0.35">
      <c r="A436" t="s">
        <v>34</v>
      </c>
      <c r="B436" t="s">
        <v>39</v>
      </c>
      <c r="C436" t="s">
        <v>167</v>
      </c>
      <c r="D436" t="s">
        <v>40</v>
      </c>
      <c r="E436" t="s">
        <v>87</v>
      </c>
      <c r="F436" t="s">
        <v>156</v>
      </c>
      <c r="G436">
        <v>2008</v>
      </c>
      <c r="H436" s="133">
        <v>0.3003142857142857</v>
      </c>
    </row>
    <row r="437" spans="1:8" x14ac:dyDescent="0.35">
      <c r="A437" t="s">
        <v>34</v>
      </c>
      <c r="B437" t="s">
        <v>39</v>
      </c>
      <c r="C437" t="s">
        <v>167</v>
      </c>
      <c r="D437" t="s">
        <v>40</v>
      </c>
      <c r="E437" t="s">
        <v>88</v>
      </c>
      <c r="F437" t="s">
        <v>161</v>
      </c>
      <c r="G437">
        <v>2009</v>
      </c>
      <c r="H437" s="133">
        <v>0.16520737499999999</v>
      </c>
    </row>
    <row r="438" spans="1:8" x14ac:dyDescent="0.35">
      <c r="A438" t="s">
        <v>34</v>
      </c>
      <c r="B438" t="s">
        <v>39</v>
      </c>
      <c r="C438" t="s">
        <v>167</v>
      </c>
      <c r="D438" t="s">
        <v>40</v>
      </c>
      <c r="E438" t="s">
        <v>84</v>
      </c>
      <c r="F438" t="s">
        <v>157</v>
      </c>
      <c r="G438">
        <v>2009</v>
      </c>
      <c r="H438" s="133">
        <v>0.60925000000000007</v>
      </c>
    </row>
    <row r="439" spans="1:8" x14ac:dyDescent="0.35">
      <c r="A439" t="s">
        <v>34</v>
      </c>
      <c r="B439" t="s">
        <v>39</v>
      </c>
      <c r="C439" t="s">
        <v>167</v>
      </c>
      <c r="D439" t="s">
        <v>40</v>
      </c>
      <c r="E439" t="s">
        <v>79</v>
      </c>
      <c r="F439" t="s">
        <v>161</v>
      </c>
      <c r="G439">
        <v>2009</v>
      </c>
      <c r="H439" s="133">
        <v>0.91799999999999993</v>
      </c>
    </row>
    <row r="440" spans="1:8" x14ac:dyDescent="0.35">
      <c r="A440" t="s">
        <v>34</v>
      </c>
      <c r="B440" t="s">
        <v>39</v>
      </c>
      <c r="C440" t="s">
        <v>167</v>
      </c>
      <c r="D440" t="s">
        <v>40</v>
      </c>
      <c r="E440" t="s">
        <v>85</v>
      </c>
      <c r="F440" t="s">
        <v>166</v>
      </c>
      <c r="G440">
        <v>2009</v>
      </c>
      <c r="H440" s="136">
        <v>0.7349714285714285</v>
      </c>
    </row>
    <row r="441" spans="1:8" x14ac:dyDescent="0.35">
      <c r="A441" t="s">
        <v>34</v>
      </c>
      <c r="B441" t="s">
        <v>39</v>
      </c>
      <c r="C441" t="s">
        <v>167</v>
      </c>
      <c r="D441" t="s">
        <v>40</v>
      </c>
      <c r="E441" t="s">
        <v>87</v>
      </c>
      <c r="F441" t="s">
        <v>156</v>
      </c>
      <c r="G441">
        <v>2009</v>
      </c>
      <c r="H441" s="133">
        <v>0.23377142857142855</v>
      </c>
    </row>
    <row r="442" spans="1:8" x14ac:dyDescent="0.35">
      <c r="A442" t="s">
        <v>34</v>
      </c>
      <c r="B442" t="s">
        <v>39</v>
      </c>
      <c r="C442" t="s">
        <v>167</v>
      </c>
      <c r="D442" t="s">
        <v>40</v>
      </c>
      <c r="E442" t="s">
        <v>88</v>
      </c>
      <c r="F442" t="s">
        <v>161</v>
      </c>
      <c r="G442">
        <v>2010</v>
      </c>
      <c r="H442" s="133">
        <v>0.11329112499999999</v>
      </c>
    </row>
    <row r="443" spans="1:8" x14ac:dyDescent="0.35">
      <c r="A443" t="s">
        <v>34</v>
      </c>
      <c r="B443" t="s">
        <v>39</v>
      </c>
      <c r="C443" t="s">
        <v>167</v>
      </c>
      <c r="D443" t="s">
        <v>40</v>
      </c>
      <c r="E443" t="s">
        <v>84</v>
      </c>
      <c r="F443" t="s">
        <v>157</v>
      </c>
      <c r="G443">
        <v>2010</v>
      </c>
      <c r="H443" s="133">
        <v>0.51724999999999999</v>
      </c>
    </row>
    <row r="444" spans="1:8" x14ac:dyDescent="0.35">
      <c r="A444" t="s">
        <v>34</v>
      </c>
      <c r="B444" t="s">
        <v>39</v>
      </c>
      <c r="C444" t="s">
        <v>167</v>
      </c>
      <c r="D444" t="s">
        <v>40</v>
      </c>
      <c r="E444" t="s">
        <v>79</v>
      </c>
      <c r="F444" t="s">
        <v>162</v>
      </c>
      <c r="G444">
        <v>2010</v>
      </c>
      <c r="H444" s="133">
        <v>0.997</v>
      </c>
    </row>
    <row r="445" spans="1:8" x14ac:dyDescent="0.35">
      <c r="A445" t="s">
        <v>34</v>
      </c>
      <c r="B445" t="s">
        <v>39</v>
      </c>
      <c r="C445" t="s">
        <v>167</v>
      </c>
      <c r="D445" t="s">
        <v>40</v>
      </c>
      <c r="E445" t="s">
        <v>85</v>
      </c>
      <c r="F445" t="s">
        <v>166</v>
      </c>
      <c r="G445">
        <v>2010</v>
      </c>
      <c r="H445" s="136">
        <v>0.58829999999999993</v>
      </c>
    </row>
    <row r="446" spans="1:8" x14ac:dyDescent="0.35">
      <c r="A446" t="s">
        <v>34</v>
      </c>
      <c r="B446" t="s">
        <v>39</v>
      </c>
      <c r="C446" t="s">
        <v>167</v>
      </c>
      <c r="D446" t="s">
        <v>40</v>
      </c>
      <c r="E446" t="s">
        <v>87</v>
      </c>
      <c r="F446" t="s">
        <v>156</v>
      </c>
      <c r="G446">
        <v>2010</v>
      </c>
      <c r="H446" s="133">
        <v>0.22728000000000001</v>
      </c>
    </row>
    <row r="447" spans="1:8" x14ac:dyDescent="0.35">
      <c r="A447" t="s">
        <v>34</v>
      </c>
      <c r="B447" t="s">
        <v>39</v>
      </c>
      <c r="C447" t="s">
        <v>167</v>
      </c>
      <c r="D447" t="s">
        <v>40</v>
      </c>
      <c r="E447" t="s">
        <v>84</v>
      </c>
      <c r="F447" t="s">
        <v>157</v>
      </c>
      <c r="G447">
        <v>2011</v>
      </c>
      <c r="H447" s="133">
        <v>0.48775000000000002</v>
      </c>
    </row>
    <row r="448" spans="1:8" x14ac:dyDescent="0.35">
      <c r="A448" t="s">
        <v>34</v>
      </c>
      <c r="B448" t="s">
        <v>39</v>
      </c>
      <c r="C448" t="s">
        <v>167</v>
      </c>
      <c r="D448" t="s">
        <v>40</v>
      </c>
      <c r="E448" t="s">
        <v>79</v>
      </c>
      <c r="F448" t="s">
        <v>162</v>
      </c>
      <c r="G448">
        <v>2011</v>
      </c>
      <c r="H448" s="133">
        <v>0.95733333333333326</v>
      </c>
    </row>
    <row r="449" spans="1:8" x14ac:dyDescent="0.35">
      <c r="A449" t="s">
        <v>34</v>
      </c>
      <c r="B449" t="s">
        <v>39</v>
      </c>
      <c r="C449" t="s">
        <v>167</v>
      </c>
      <c r="D449" t="s">
        <v>40</v>
      </c>
      <c r="E449" t="s">
        <v>85</v>
      </c>
      <c r="F449" t="s">
        <v>166</v>
      </c>
      <c r="G449">
        <v>2011</v>
      </c>
      <c r="H449" s="136">
        <v>0.73189166666666683</v>
      </c>
    </row>
    <row r="450" spans="1:8" x14ac:dyDescent="0.35">
      <c r="A450" t="s">
        <v>34</v>
      </c>
      <c r="B450" t="s">
        <v>39</v>
      </c>
      <c r="C450" t="s">
        <v>167</v>
      </c>
      <c r="D450" t="s">
        <v>40</v>
      </c>
      <c r="E450" t="s">
        <v>87</v>
      </c>
      <c r="F450" t="s">
        <v>156</v>
      </c>
      <c r="G450">
        <v>2011</v>
      </c>
      <c r="H450" s="133">
        <v>0.21668571428571429</v>
      </c>
    </row>
    <row r="451" spans="1:8" x14ac:dyDescent="0.35">
      <c r="A451" t="s">
        <v>34</v>
      </c>
      <c r="B451" t="s">
        <v>39</v>
      </c>
      <c r="C451" t="s">
        <v>167</v>
      </c>
      <c r="D451" t="s">
        <v>40</v>
      </c>
      <c r="E451" t="s">
        <v>84</v>
      </c>
      <c r="F451" t="s">
        <v>157</v>
      </c>
      <c r="G451">
        <v>2012</v>
      </c>
      <c r="H451" s="133">
        <v>0.47495243236377371</v>
      </c>
    </row>
    <row r="452" spans="1:8" x14ac:dyDescent="0.35">
      <c r="A452" t="s">
        <v>34</v>
      </c>
      <c r="B452" t="s">
        <v>39</v>
      </c>
      <c r="C452" t="s">
        <v>167</v>
      </c>
      <c r="D452" t="s">
        <v>40</v>
      </c>
      <c r="E452" t="s">
        <v>79</v>
      </c>
      <c r="F452" t="s">
        <v>162</v>
      </c>
      <c r="G452">
        <v>2012</v>
      </c>
      <c r="H452" s="133">
        <v>0.93759722222222208</v>
      </c>
    </row>
    <row r="453" spans="1:8" x14ac:dyDescent="0.35">
      <c r="A453" t="s">
        <v>34</v>
      </c>
      <c r="B453" t="s">
        <v>39</v>
      </c>
      <c r="C453" t="s">
        <v>167</v>
      </c>
      <c r="D453" t="s">
        <v>40</v>
      </c>
      <c r="E453" t="s">
        <v>85</v>
      </c>
      <c r="F453" t="s">
        <v>166</v>
      </c>
      <c r="G453">
        <v>2012</v>
      </c>
      <c r="H453" s="136">
        <v>0.65327500000000016</v>
      </c>
    </row>
    <row r="454" spans="1:8" x14ac:dyDescent="0.35">
      <c r="A454" t="s">
        <v>34</v>
      </c>
      <c r="B454" t="s">
        <v>39</v>
      </c>
      <c r="C454" t="s">
        <v>167</v>
      </c>
      <c r="D454" t="s">
        <v>40</v>
      </c>
      <c r="E454" t="s">
        <v>87</v>
      </c>
      <c r="F454" t="s">
        <v>156</v>
      </c>
      <c r="G454">
        <v>2012</v>
      </c>
      <c r="H454" s="133">
        <v>0.20525714285714286</v>
      </c>
    </row>
    <row r="455" spans="1:8" x14ac:dyDescent="0.35">
      <c r="A455" t="s">
        <v>34</v>
      </c>
      <c r="B455" t="s">
        <v>39</v>
      </c>
      <c r="C455" t="s">
        <v>167</v>
      </c>
      <c r="D455" t="s">
        <v>40</v>
      </c>
      <c r="E455" t="s">
        <v>84</v>
      </c>
      <c r="F455" t="s">
        <v>157</v>
      </c>
      <c r="G455">
        <v>2013</v>
      </c>
      <c r="H455" s="133">
        <v>0.39722445928753214</v>
      </c>
    </row>
    <row r="456" spans="1:8" x14ac:dyDescent="0.35">
      <c r="A456" t="s">
        <v>34</v>
      </c>
      <c r="B456" t="s">
        <v>39</v>
      </c>
      <c r="C456" t="s">
        <v>167</v>
      </c>
      <c r="D456" t="s">
        <v>40</v>
      </c>
      <c r="E456" t="s">
        <v>85</v>
      </c>
      <c r="F456" t="s">
        <v>166</v>
      </c>
      <c r="G456">
        <v>2013</v>
      </c>
      <c r="H456" s="133">
        <v>0.68</v>
      </c>
    </row>
    <row r="457" spans="1:8" x14ac:dyDescent="0.35">
      <c r="A457" t="s">
        <v>34</v>
      </c>
      <c r="B457" t="s">
        <v>39</v>
      </c>
      <c r="C457" t="s">
        <v>167</v>
      </c>
      <c r="D457" t="s">
        <v>40</v>
      </c>
      <c r="E457" t="s">
        <v>87</v>
      </c>
      <c r="F457" t="s">
        <v>156</v>
      </c>
      <c r="G457">
        <v>2013</v>
      </c>
      <c r="H457" s="133">
        <v>5.7673333333333326E-2</v>
      </c>
    </row>
    <row r="458" spans="1:8" x14ac:dyDescent="0.35">
      <c r="A458" t="s">
        <v>34</v>
      </c>
      <c r="B458" t="s">
        <v>39</v>
      </c>
      <c r="C458" t="s">
        <v>167</v>
      </c>
      <c r="D458" t="s">
        <v>40</v>
      </c>
      <c r="E458" t="s">
        <v>84</v>
      </c>
      <c r="F458" t="s">
        <v>157</v>
      </c>
      <c r="G458">
        <v>2014</v>
      </c>
      <c r="H458" s="133">
        <v>0.37770000000000004</v>
      </c>
    </row>
    <row r="459" spans="1:8" x14ac:dyDescent="0.35">
      <c r="A459" t="s">
        <v>34</v>
      </c>
      <c r="B459" t="s">
        <v>39</v>
      </c>
      <c r="C459" t="s">
        <v>167</v>
      </c>
      <c r="D459" t="s">
        <v>40</v>
      </c>
      <c r="E459" t="s">
        <v>79</v>
      </c>
      <c r="F459" t="s">
        <v>162</v>
      </c>
      <c r="G459">
        <v>2014</v>
      </c>
      <c r="H459" s="133">
        <v>0.95833333333333337</v>
      </c>
    </row>
    <row r="460" spans="1:8" x14ac:dyDescent="0.35">
      <c r="A460" t="s">
        <v>34</v>
      </c>
      <c r="B460" t="s">
        <v>39</v>
      </c>
      <c r="C460" t="s">
        <v>167</v>
      </c>
      <c r="D460" t="s">
        <v>40</v>
      </c>
      <c r="E460" t="s">
        <v>85</v>
      </c>
      <c r="F460" t="s">
        <v>166</v>
      </c>
      <c r="G460">
        <v>2014</v>
      </c>
      <c r="H460" s="136">
        <v>0.56000000000000005</v>
      </c>
    </row>
    <row r="461" spans="1:8" x14ac:dyDescent="0.35">
      <c r="A461" t="s">
        <v>34</v>
      </c>
      <c r="B461" t="s">
        <v>39</v>
      </c>
      <c r="C461" t="s">
        <v>167</v>
      </c>
      <c r="D461" t="s">
        <v>40</v>
      </c>
      <c r="E461" t="s">
        <v>87</v>
      </c>
      <c r="F461" t="s">
        <v>156</v>
      </c>
      <c r="G461">
        <v>2014</v>
      </c>
      <c r="H461" s="133">
        <v>3.7686666666666667E-2</v>
      </c>
    </row>
    <row r="462" spans="1:8" x14ac:dyDescent="0.35">
      <c r="A462" t="s">
        <v>120</v>
      </c>
      <c r="B462" t="s">
        <v>47</v>
      </c>
      <c r="C462" t="s">
        <v>70</v>
      </c>
      <c r="D462" t="s">
        <v>48</v>
      </c>
      <c r="E462" t="s">
        <v>84</v>
      </c>
      <c r="F462" t="s">
        <v>157</v>
      </c>
      <c r="G462">
        <v>2008</v>
      </c>
      <c r="H462" s="133">
        <v>0.24975</v>
      </c>
    </row>
    <row r="463" spans="1:8" x14ac:dyDescent="0.35">
      <c r="A463" t="s">
        <v>120</v>
      </c>
      <c r="B463" t="s">
        <v>47</v>
      </c>
      <c r="C463" t="s">
        <v>46</v>
      </c>
      <c r="D463" t="s">
        <v>48</v>
      </c>
      <c r="E463" t="s">
        <v>79</v>
      </c>
      <c r="F463" t="s">
        <v>161</v>
      </c>
      <c r="G463">
        <v>2008</v>
      </c>
      <c r="H463" s="133">
        <v>0.89849999999999997</v>
      </c>
    </row>
    <row r="464" spans="1:8" x14ac:dyDescent="0.35">
      <c r="A464" t="s">
        <v>120</v>
      </c>
      <c r="B464" t="s">
        <v>47</v>
      </c>
      <c r="C464" t="s">
        <v>46</v>
      </c>
      <c r="D464" t="s">
        <v>48</v>
      </c>
      <c r="E464" t="s">
        <v>85</v>
      </c>
      <c r="F464" t="s">
        <v>166</v>
      </c>
      <c r="G464">
        <v>2008</v>
      </c>
      <c r="H464" s="133">
        <v>0.72519999999999996</v>
      </c>
    </row>
    <row r="465" spans="1:8" x14ac:dyDescent="0.35">
      <c r="A465" t="s">
        <v>120</v>
      </c>
      <c r="B465" t="s">
        <v>47</v>
      </c>
      <c r="C465" t="s">
        <v>46</v>
      </c>
      <c r="D465" t="s">
        <v>48</v>
      </c>
      <c r="E465" t="s">
        <v>164</v>
      </c>
      <c r="F465" t="s">
        <v>157</v>
      </c>
      <c r="G465">
        <v>2008</v>
      </c>
      <c r="H465" s="133">
        <v>0.36399999999999999</v>
      </c>
    </row>
    <row r="466" spans="1:8" x14ac:dyDescent="0.35">
      <c r="A466" t="s">
        <v>120</v>
      </c>
      <c r="B466" t="s">
        <v>47</v>
      </c>
      <c r="C466" t="s">
        <v>46</v>
      </c>
      <c r="D466" t="s">
        <v>48</v>
      </c>
      <c r="E466" t="s">
        <v>87</v>
      </c>
      <c r="F466" t="s">
        <v>156</v>
      </c>
      <c r="G466">
        <v>2008</v>
      </c>
      <c r="H466" s="133">
        <v>1.008E-2</v>
      </c>
    </row>
    <row r="467" spans="1:8" x14ac:dyDescent="0.35">
      <c r="A467" t="s">
        <v>120</v>
      </c>
      <c r="B467" t="s">
        <v>47</v>
      </c>
      <c r="C467" t="s">
        <v>70</v>
      </c>
      <c r="D467" t="s">
        <v>48</v>
      </c>
      <c r="E467" t="s">
        <v>84</v>
      </c>
      <c r="F467" t="s">
        <v>157</v>
      </c>
      <c r="G467">
        <v>2009</v>
      </c>
      <c r="H467" s="133">
        <v>0.26774999999999999</v>
      </c>
    </row>
    <row r="468" spans="1:8" x14ac:dyDescent="0.35">
      <c r="A468" t="s">
        <v>120</v>
      </c>
      <c r="B468" t="s">
        <v>47</v>
      </c>
      <c r="C468" t="s">
        <v>46</v>
      </c>
      <c r="D468" t="s">
        <v>48</v>
      </c>
      <c r="E468" t="s">
        <v>79</v>
      </c>
      <c r="F468" t="s">
        <v>161</v>
      </c>
      <c r="G468">
        <v>2009</v>
      </c>
      <c r="H468" s="133">
        <v>1.0221666666666667</v>
      </c>
    </row>
    <row r="469" spans="1:8" x14ac:dyDescent="0.35">
      <c r="A469" t="s">
        <v>120</v>
      </c>
      <c r="B469" t="s">
        <v>47</v>
      </c>
      <c r="C469" t="s">
        <v>46</v>
      </c>
      <c r="D469" t="s">
        <v>48</v>
      </c>
      <c r="E469" t="s">
        <v>85</v>
      </c>
      <c r="F469" t="s">
        <v>166</v>
      </c>
      <c r="G469">
        <v>2009</v>
      </c>
      <c r="H469" s="136">
        <v>0.62273333333333336</v>
      </c>
    </row>
    <row r="470" spans="1:8" x14ac:dyDescent="0.35">
      <c r="A470" t="s">
        <v>120</v>
      </c>
      <c r="B470" t="s">
        <v>47</v>
      </c>
      <c r="C470" t="s">
        <v>46</v>
      </c>
      <c r="D470" t="s">
        <v>48</v>
      </c>
      <c r="E470" t="s">
        <v>164</v>
      </c>
      <c r="F470" t="s">
        <v>157</v>
      </c>
      <c r="G470">
        <v>2009</v>
      </c>
      <c r="H470" s="133">
        <v>0.37200000000000005</v>
      </c>
    </row>
    <row r="471" spans="1:8" x14ac:dyDescent="0.35">
      <c r="A471" t="s">
        <v>120</v>
      </c>
      <c r="B471" t="s">
        <v>47</v>
      </c>
      <c r="C471" t="s">
        <v>46</v>
      </c>
      <c r="D471" t="s">
        <v>48</v>
      </c>
      <c r="E471" t="s">
        <v>87</v>
      </c>
      <c r="F471" t="s">
        <v>156</v>
      </c>
      <c r="G471">
        <v>2009</v>
      </c>
      <c r="H471" s="133">
        <v>1.2320000000000001E-2</v>
      </c>
    </row>
    <row r="472" spans="1:8" x14ac:dyDescent="0.35">
      <c r="A472" t="s">
        <v>120</v>
      </c>
      <c r="B472" t="s">
        <v>47</v>
      </c>
      <c r="C472" t="s">
        <v>70</v>
      </c>
      <c r="D472" t="s">
        <v>48</v>
      </c>
      <c r="E472" t="s">
        <v>84</v>
      </c>
      <c r="F472" t="s">
        <v>157</v>
      </c>
      <c r="G472">
        <v>2010</v>
      </c>
      <c r="H472" s="133">
        <v>0.25</v>
      </c>
    </row>
    <row r="473" spans="1:8" x14ac:dyDescent="0.35">
      <c r="A473" t="s">
        <v>120</v>
      </c>
      <c r="B473" t="s">
        <v>47</v>
      </c>
      <c r="C473" t="s">
        <v>46</v>
      </c>
      <c r="D473" t="s">
        <v>48</v>
      </c>
      <c r="E473" t="s">
        <v>79</v>
      </c>
      <c r="F473" t="s">
        <v>162</v>
      </c>
      <c r="G473">
        <v>2010</v>
      </c>
      <c r="H473" s="133">
        <v>1.0375833333333333</v>
      </c>
    </row>
    <row r="474" spans="1:8" x14ac:dyDescent="0.35">
      <c r="A474" t="s">
        <v>120</v>
      </c>
      <c r="B474" t="s">
        <v>47</v>
      </c>
      <c r="C474" t="s">
        <v>46</v>
      </c>
      <c r="D474" t="s">
        <v>48</v>
      </c>
      <c r="E474" t="s">
        <v>85</v>
      </c>
      <c r="F474" t="s">
        <v>166</v>
      </c>
      <c r="G474">
        <v>2010</v>
      </c>
      <c r="H474" s="136">
        <v>0.5491191666666666</v>
      </c>
    </row>
    <row r="475" spans="1:8" x14ac:dyDescent="0.35">
      <c r="A475" t="s">
        <v>120</v>
      </c>
      <c r="B475" t="s">
        <v>47</v>
      </c>
      <c r="C475" t="s">
        <v>46</v>
      </c>
      <c r="D475" t="s">
        <v>48</v>
      </c>
      <c r="E475" t="s">
        <v>164</v>
      </c>
      <c r="F475" t="s">
        <v>157</v>
      </c>
      <c r="G475">
        <v>2010</v>
      </c>
      <c r="H475" s="133">
        <v>0.26800000000000002</v>
      </c>
    </row>
    <row r="476" spans="1:8" x14ac:dyDescent="0.35">
      <c r="A476" t="s">
        <v>120</v>
      </c>
      <c r="B476" t="s">
        <v>47</v>
      </c>
      <c r="C476" t="s">
        <v>46</v>
      </c>
      <c r="D476" t="s">
        <v>48</v>
      </c>
      <c r="E476" t="s">
        <v>87</v>
      </c>
      <c r="F476" t="s">
        <v>156</v>
      </c>
      <c r="G476">
        <v>2010</v>
      </c>
      <c r="H476" s="133">
        <v>1.12E-2</v>
      </c>
    </row>
    <row r="477" spans="1:8" x14ac:dyDescent="0.35">
      <c r="A477" t="s">
        <v>120</v>
      </c>
      <c r="B477" t="s">
        <v>47</v>
      </c>
      <c r="C477" t="s">
        <v>70</v>
      </c>
      <c r="D477" t="s">
        <v>48</v>
      </c>
      <c r="E477" t="s">
        <v>84</v>
      </c>
      <c r="F477" t="s">
        <v>157</v>
      </c>
      <c r="G477">
        <v>2011</v>
      </c>
      <c r="H477" s="133">
        <v>0.22700000000000001</v>
      </c>
    </row>
    <row r="478" spans="1:8" x14ac:dyDescent="0.35">
      <c r="A478" t="s">
        <v>120</v>
      </c>
      <c r="B478" t="s">
        <v>47</v>
      </c>
      <c r="C478" t="s">
        <v>46</v>
      </c>
      <c r="D478" t="s">
        <v>48</v>
      </c>
      <c r="E478" t="s">
        <v>79</v>
      </c>
      <c r="F478" t="s">
        <v>162</v>
      </c>
      <c r="G478">
        <v>2011</v>
      </c>
      <c r="H478" s="133">
        <v>1.0344166666666665</v>
      </c>
    </row>
    <row r="479" spans="1:8" x14ac:dyDescent="0.35">
      <c r="A479" t="s">
        <v>120</v>
      </c>
      <c r="B479" t="s">
        <v>47</v>
      </c>
      <c r="C479" t="s">
        <v>46</v>
      </c>
      <c r="D479" t="s">
        <v>48</v>
      </c>
      <c r="E479" t="s">
        <v>85</v>
      </c>
      <c r="F479" t="s">
        <v>166</v>
      </c>
      <c r="G479">
        <v>2011</v>
      </c>
      <c r="H479" s="136">
        <v>0.53024166666666683</v>
      </c>
    </row>
    <row r="480" spans="1:8" x14ac:dyDescent="0.35">
      <c r="A480" t="s">
        <v>120</v>
      </c>
      <c r="B480" t="s">
        <v>47</v>
      </c>
      <c r="C480" t="s">
        <v>46</v>
      </c>
      <c r="D480" t="s">
        <v>48</v>
      </c>
      <c r="E480" t="s">
        <v>164</v>
      </c>
      <c r="F480" t="s">
        <v>157</v>
      </c>
      <c r="G480">
        <v>2011</v>
      </c>
      <c r="H480" s="133">
        <v>0.312</v>
      </c>
    </row>
    <row r="481" spans="1:8" x14ac:dyDescent="0.35">
      <c r="A481" t="s">
        <v>120</v>
      </c>
      <c r="B481" t="s">
        <v>47</v>
      </c>
      <c r="C481" t="s">
        <v>46</v>
      </c>
      <c r="D481" t="s">
        <v>48</v>
      </c>
      <c r="E481" t="s">
        <v>87</v>
      </c>
      <c r="F481" t="s">
        <v>156</v>
      </c>
      <c r="G481">
        <v>2011</v>
      </c>
      <c r="H481" s="133">
        <v>1.1439999999999999E-2</v>
      </c>
    </row>
    <row r="482" spans="1:8" x14ac:dyDescent="0.35">
      <c r="A482" t="s">
        <v>120</v>
      </c>
      <c r="B482" t="s">
        <v>47</v>
      </c>
      <c r="C482" t="s">
        <v>70</v>
      </c>
      <c r="D482" t="s">
        <v>48</v>
      </c>
      <c r="E482" t="s">
        <v>84</v>
      </c>
      <c r="F482" t="s">
        <v>157</v>
      </c>
      <c r="G482">
        <v>2012</v>
      </c>
      <c r="H482" s="133">
        <v>0.21179808574048628</v>
      </c>
    </row>
    <row r="483" spans="1:8" x14ac:dyDescent="0.35">
      <c r="A483" t="s">
        <v>120</v>
      </c>
      <c r="B483" t="s">
        <v>47</v>
      </c>
      <c r="C483" t="s">
        <v>46</v>
      </c>
      <c r="D483" t="s">
        <v>48</v>
      </c>
      <c r="E483" t="s">
        <v>79</v>
      </c>
      <c r="F483" t="s">
        <v>162</v>
      </c>
      <c r="G483">
        <v>2012</v>
      </c>
      <c r="H483" s="133">
        <v>1.0091944444444445</v>
      </c>
    </row>
    <row r="484" spans="1:8" x14ac:dyDescent="0.35">
      <c r="A484" t="s">
        <v>120</v>
      </c>
      <c r="B484" t="s">
        <v>47</v>
      </c>
      <c r="C484" t="s">
        <v>46</v>
      </c>
      <c r="D484" t="s">
        <v>48</v>
      </c>
      <c r="E484" t="s">
        <v>85</v>
      </c>
      <c r="F484" t="s">
        <v>166</v>
      </c>
      <c r="G484">
        <v>2012</v>
      </c>
      <c r="H484" s="136">
        <v>0.56186666666666663</v>
      </c>
    </row>
    <row r="485" spans="1:8" x14ac:dyDescent="0.35">
      <c r="A485" t="s">
        <v>120</v>
      </c>
      <c r="B485" t="s">
        <v>47</v>
      </c>
      <c r="C485" t="s">
        <v>70</v>
      </c>
      <c r="D485" t="s">
        <v>133</v>
      </c>
      <c r="E485" t="s">
        <v>84</v>
      </c>
      <c r="F485" t="s">
        <v>157</v>
      </c>
      <c r="G485">
        <v>2013</v>
      </c>
      <c r="H485" s="133">
        <v>0.18503218897839141</v>
      </c>
    </row>
    <row r="486" spans="1:8" x14ac:dyDescent="0.35">
      <c r="A486" t="s">
        <v>120</v>
      </c>
      <c r="B486" t="s">
        <v>47</v>
      </c>
      <c r="C486" t="s">
        <v>46</v>
      </c>
      <c r="D486" t="s">
        <v>48</v>
      </c>
      <c r="E486" t="s">
        <v>79</v>
      </c>
      <c r="F486" t="s">
        <v>162</v>
      </c>
      <c r="G486">
        <v>2013</v>
      </c>
      <c r="H486" s="133">
        <v>1.0158229166666668</v>
      </c>
    </row>
    <row r="487" spans="1:8" x14ac:dyDescent="0.35">
      <c r="A487" t="s">
        <v>154</v>
      </c>
      <c r="B487" t="s">
        <v>47</v>
      </c>
      <c r="C487" t="s">
        <v>70</v>
      </c>
      <c r="D487" t="s">
        <v>133</v>
      </c>
      <c r="E487" t="s">
        <v>84</v>
      </c>
      <c r="F487" t="s">
        <v>157</v>
      </c>
      <c r="G487">
        <v>2014</v>
      </c>
      <c r="H487" s="133">
        <v>0.15339677744209473</v>
      </c>
    </row>
    <row r="488" spans="1:8" x14ac:dyDescent="0.35">
      <c r="A488" t="s">
        <v>154</v>
      </c>
      <c r="B488" t="s">
        <v>47</v>
      </c>
      <c r="C488" t="s">
        <v>46</v>
      </c>
      <c r="D488" t="s">
        <v>48</v>
      </c>
      <c r="E488" t="s">
        <v>79</v>
      </c>
      <c r="F488" t="s">
        <v>162</v>
      </c>
      <c r="G488">
        <v>2014</v>
      </c>
      <c r="H488" s="133">
        <v>0.9916666666666667</v>
      </c>
    </row>
    <row r="489" spans="1:8" x14ac:dyDescent="0.35">
      <c r="A489" t="s">
        <v>154</v>
      </c>
      <c r="B489" t="s">
        <v>47</v>
      </c>
      <c r="C489" t="s">
        <v>46</v>
      </c>
      <c r="D489" t="s">
        <v>48</v>
      </c>
      <c r="E489" t="s">
        <v>85</v>
      </c>
      <c r="F489" t="s">
        <v>166</v>
      </c>
      <c r="G489">
        <v>2014</v>
      </c>
      <c r="H489" s="136">
        <v>0.42</v>
      </c>
    </row>
    <row r="490" spans="1:8" x14ac:dyDescent="0.35">
      <c r="A490" t="s">
        <v>154</v>
      </c>
      <c r="B490" t="s">
        <v>47</v>
      </c>
      <c r="C490" t="s">
        <v>46</v>
      </c>
      <c r="D490" t="s">
        <v>48</v>
      </c>
      <c r="E490" t="s">
        <v>164</v>
      </c>
      <c r="F490" t="s">
        <v>157</v>
      </c>
      <c r="G490">
        <v>2014</v>
      </c>
      <c r="H490" s="133">
        <v>0.2535511895746001</v>
      </c>
    </row>
    <row r="491" spans="1:8" x14ac:dyDescent="0.35">
      <c r="A491" t="s">
        <v>154</v>
      </c>
      <c r="B491" t="s">
        <v>47</v>
      </c>
      <c r="C491" t="s">
        <v>46</v>
      </c>
      <c r="D491" t="s">
        <v>48</v>
      </c>
      <c r="E491" t="s">
        <v>87</v>
      </c>
      <c r="F491" t="s">
        <v>156</v>
      </c>
      <c r="G491">
        <v>2014</v>
      </c>
      <c r="H491" s="133">
        <v>1.8183333333333333E-2</v>
      </c>
    </row>
    <row r="492" spans="1:8" x14ac:dyDescent="0.35">
      <c r="A492" t="s">
        <v>34</v>
      </c>
      <c r="B492" t="s">
        <v>39</v>
      </c>
      <c r="C492" t="s">
        <v>16</v>
      </c>
      <c r="D492" t="s">
        <v>41</v>
      </c>
      <c r="E492" t="s">
        <v>88</v>
      </c>
      <c r="F492" t="s">
        <v>161</v>
      </c>
      <c r="G492">
        <v>2010</v>
      </c>
      <c r="H492" s="133">
        <v>0.10634</v>
      </c>
    </row>
    <row r="493" spans="1:8" x14ac:dyDescent="0.35">
      <c r="A493" t="s">
        <v>34</v>
      </c>
      <c r="B493" t="s">
        <v>39</v>
      </c>
      <c r="C493" t="s">
        <v>16</v>
      </c>
      <c r="D493" t="s">
        <v>41</v>
      </c>
      <c r="E493" t="s">
        <v>84</v>
      </c>
      <c r="F493" t="s">
        <v>157</v>
      </c>
      <c r="G493">
        <v>2010</v>
      </c>
      <c r="H493" s="133">
        <v>0.56025000000000003</v>
      </c>
    </row>
    <row r="494" spans="1:8" x14ac:dyDescent="0.35">
      <c r="A494" t="s">
        <v>34</v>
      </c>
      <c r="B494" t="s">
        <v>39</v>
      </c>
      <c r="C494" t="s">
        <v>16</v>
      </c>
      <c r="D494" t="s">
        <v>41</v>
      </c>
      <c r="E494" t="s">
        <v>85</v>
      </c>
      <c r="F494" t="s">
        <v>166</v>
      </c>
      <c r="G494">
        <v>2010</v>
      </c>
      <c r="H494" s="136">
        <v>0.62992499999999996</v>
      </c>
    </row>
    <row r="495" spans="1:8" x14ac:dyDescent="0.35">
      <c r="A495" t="s">
        <v>34</v>
      </c>
      <c r="B495" t="s">
        <v>39</v>
      </c>
      <c r="C495" t="s">
        <v>16</v>
      </c>
      <c r="D495" t="s">
        <v>41</v>
      </c>
      <c r="E495" t="s">
        <v>87</v>
      </c>
      <c r="F495" t="s">
        <v>156</v>
      </c>
      <c r="G495">
        <v>2010</v>
      </c>
      <c r="H495" s="133">
        <v>2.8320000000000001E-2</v>
      </c>
    </row>
    <row r="496" spans="1:8" x14ac:dyDescent="0.35">
      <c r="A496" t="s">
        <v>34</v>
      </c>
      <c r="B496" t="s">
        <v>39</v>
      </c>
      <c r="C496" t="s">
        <v>16</v>
      </c>
      <c r="D496" t="s">
        <v>41</v>
      </c>
      <c r="E496" t="s">
        <v>84</v>
      </c>
      <c r="F496" t="s">
        <v>157</v>
      </c>
      <c r="G496">
        <v>2011</v>
      </c>
      <c r="H496" s="133">
        <v>0.52524999999999999</v>
      </c>
    </row>
    <row r="497" spans="1:8" x14ac:dyDescent="0.35">
      <c r="A497" t="s">
        <v>34</v>
      </c>
      <c r="B497" t="s">
        <v>39</v>
      </c>
      <c r="C497" t="s">
        <v>16</v>
      </c>
      <c r="D497" t="s">
        <v>41</v>
      </c>
      <c r="E497" t="s">
        <v>87</v>
      </c>
      <c r="F497" t="s">
        <v>156</v>
      </c>
      <c r="G497">
        <v>2011</v>
      </c>
      <c r="H497" s="133">
        <v>1.52E-2</v>
      </c>
    </row>
    <row r="498" spans="1:8" x14ac:dyDescent="0.35">
      <c r="A498" t="s">
        <v>34</v>
      </c>
      <c r="B498" t="s">
        <v>39</v>
      </c>
      <c r="C498" t="s">
        <v>16</v>
      </c>
      <c r="D498" t="s">
        <v>41</v>
      </c>
      <c r="E498" t="s">
        <v>84</v>
      </c>
      <c r="F498" t="s">
        <v>157</v>
      </c>
      <c r="G498">
        <v>2014</v>
      </c>
      <c r="H498" s="133">
        <v>0.39119999999999999</v>
      </c>
    </row>
    <row r="499" spans="1:8" x14ac:dyDescent="0.35">
      <c r="A499" t="s">
        <v>34</v>
      </c>
      <c r="B499" t="s">
        <v>39</v>
      </c>
      <c r="C499" t="s">
        <v>31</v>
      </c>
      <c r="D499" t="s">
        <v>43</v>
      </c>
      <c r="E499" t="s">
        <v>79</v>
      </c>
      <c r="F499" t="s">
        <v>161</v>
      </c>
      <c r="G499">
        <v>2001</v>
      </c>
      <c r="H499" s="133">
        <v>0.65375000000000005</v>
      </c>
    </row>
    <row r="500" spans="1:8" x14ac:dyDescent="0.35">
      <c r="A500" t="s">
        <v>34</v>
      </c>
      <c r="B500" t="s">
        <v>39</v>
      </c>
      <c r="C500" t="s">
        <v>31</v>
      </c>
      <c r="D500" t="s">
        <v>43</v>
      </c>
      <c r="E500" t="s">
        <v>88</v>
      </c>
      <c r="F500" t="s">
        <v>161</v>
      </c>
      <c r="G500">
        <v>2002</v>
      </c>
      <c r="H500" s="133">
        <v>0.26679999999999998</v>
      </c>
    </row>
    <row r="501" spans="1:8" x14ac:dyDescent="0.35">
      <c r="A501" t="s">
        <v>34</v>
      </c>
      <c r="B501" t="s">
        <v>39</v>
      </c>
      <c r="C501" t="s">
        <v>31</v>
      </c>
      <c r="D501" t="s">
        <v>43</v>
      </c>
      <c r="E501" t="s">
        <v>84</v>
      </c>
      <c r="F501" t="s">
        <v>157</v>
      </c>
      <c r="G501">
        <v>2002</v>
      </c>
      <c r="H501" s="133">
        <v>0.77774999999999994</v>
      </c>
    </row>
    <row r="502" spans="1:8" x14ac:dyDescent="0.35">
      <c r="A502" t="s">
        <v>34</v>
      </c>
      <c r="B502" t="s">
        <v>39</v>
      </c>
      <c r="C502" t="s">
        <v>31</v>
      </c>
      <c r="D502" t="s">
        <v>43</v>
      </c>
      <c r="E502" t="s">
        <v>79</v>
      </c>
      <c r="F502" t="s">
        <v>161</v>
      </c>
      <c r="G502">
        <v>2002</v>
      </c>
      <c r="H502" s="133">
        <v>0.54274999999999995</v>
      </c>
    </row>
    <row r="503" spans="1:8" x14ac:dyDescent="0.35">
      <c r="A503" s="126" t="s">
        <v>34</v>
      </c>
      <c r="B503" s="126" t="s">
        <v>39</v>
      </c>
      <c r="C503" s="126" t="s">
        <v>31</v>
      </c>
      <c r="D503" s="126" t="s">
        <v>43</v>
      </c>
      <c r="E503" t="s">
        <v>89</v>
      </c>
      <c r="F503" t="s">
        <v>157</v>
      </c>
      <c r="G503" s="126">
        <v>2003</v>
      </c>
      <c r="H503" s="133">
        <v>0.40874471266823276</v>
      </c>
    </row>
    <row r="504" spans="1:8" x14ac:dyDescent="0.35">
      <c r="A504" t="s">
        <v>34</v>
      </c>
      <c r="B504" t="s">
        <v>39</v>
      </c>
      <c r="C504" t="s">
        <v>31</v>
      </c>
      <c r="D504" t="s">
        <v>43</v>
      </c>
      <c r="E504" t="s">
        <v>88</v>
      </c>
      <c r="F504" t="s">
        <v>161</v>
      </c>
      <c r="G504">
        <v>2003</v>
      </c>
      <c r="H504" s="133">
        <v>0.29726399999999997</v>
      </c>
    </row>
    <row r="505" spans="1:8" x14ac:dyDescent="0.35">
      <c r="A505" t="s">
        <v>34</v>
      </c>
      <c r="B505" t="s">
        <v>39</v>
      </c>
      <c r="C505" t="s">
        <v>31</v>
      </c>
      <c r="D505" t="s">
        <v>43</v>
      </c>
      <c r="E505" t="s">
        <v>84</v>
      </c>
      <c r="F505" t="s">
        <v>157</v>
      </c>
      <c r="G505">
        <v>2003</v>
      </c>
      <c r="H505" s="133">
        <v>0.84149999999999991</v>
      </c>
    </row>
    <row r="506" spans="1:8" x14ac:dyDescent="0.35">
      <c r="A506" t="s">
        <v>34</v>
      </c>
      <c r="B506" t="s">
        <v>39</v>
      </c>
      <c r="C506" t="s">
        <v>31</v>
      </c>
      <c r="D506" t="s">
        <v>43</v>
      </c>
      <c r="E506" t="s">
        <v>79</v>
      </c>
      <c r="F506" t="s">
        <v>161</v>
      </c>
      <c r="G506">
        <v>2003</v>
      </c>
      <c r="H506" s="133">
        <v>0.87658333333333327</v>
      </c>
    </row>
    <row r="507" spans="1:8" x14ac:dyDescent="0.35">
      <c r="A507" t="s">
        <v>34</v>
      </c>
      <c r="B507" t="s">
        <v>39</v>
      </c>
      <c r="C507" t="s">
        <v>31</v>
      </c>
      <c r="D507" t="s">
        <v>43</v>
      </c>
      <c r="E507" t="s">
        <v>87</v>
      </c>
      <c r="F507" t="s">
        <v>156</v>
      </c>
      <c r="G507">
        <v>2003</v>
      </c>
      <c r="H507" s="133">
        <v>0.80940000000000001</v>
      </c>
    </row>
    <row r="508" spans="1:8" x14ac:dyDescent="0.35">
      <c r="A508" s="126" t="s">
        <v>34</v>
      </c>
      <c r="B508" s="126" t="s">
        <v>39</v>
      </c>
      <c r="C508" s="126" t="s">
        <v>31</v>
      </c>
      <c r="D508" s="126" t="s">
        <v>43</v>
      </c>
      <c r="E508" t="s">
        <v>89</v>
      </c>
      <c r="F508" t="s">
        <v>157</v>
      </c>
      <c r="G508" s="126">
        <v>2004</v>
      </c>
      <c r="H508" s="133">
        <v>0.21358523601088386</v>
      </c>
    </row>
    <row r="509" spans="1:8" x14ac:dyDescent="0.35">
      <c r="A509" t="s">
        <v>34</v>
      </c>
      <c r="B509" t="s">
        <v>39</v>
      </c>
      <c r="C509" t="s">
        <v>31</v>
      </c>
      <c r="D509" t="s">
        <v>43</v>
      </c>
      <c r="E509" t="s">
        <v>88</v>
      </c>
      <c r="F509" t="s">
        <v>161</v>
      </c>
      <c r="G509">
        <v>2004</v>
      </c>
      <c r="H509" s="133">
        <v>0.23766599999999999</v>
      </c>
    </row>
    <row r="510" spans="1:8" x14ac:dyDescent="0.35">
      <c r="A510" t="s">
        <v>34</v>
      </c>
      <c r="B510" t="s">
        <v>39</v>
      </c>
      <c r="C510" t="s">
        <v>31</v>
      </c>
      <c r="D510" t="s">
        <v>43</v>
      </c>
      <c r="E510" t="s">
        <v>84</v>
      </c>
      <c r="F510" t="s">
        <v>157</v>
      </c>
      <c r="G510">
        <v>2004</v>
      </c>
      <c r="H510" s="133">
        <v>0.74075000000000002</v>
      </c>
    </row>
    <row r="511" spans="1:8" x14ac:dyDescent="0.35">
      <c r="A511" t="s">
        <v>34</v>
      </c>
      <c r="B511" t="s">
        <v>39</v>
      </c>
      <c r="C511" t="s">
        <v>31</v>
      </c>
      <c r="D511" t="s">
        <v>43</v>
      </c>
      <c r="E511" t="s">
        <v>79</v>
      </c>
      <c r="F511" t="s">
        <v>161</v>
      </c>
      <c r="G511">
        <v>2004</v>
      </c>
      <c r="H511" s="133">
        <v>0.77941666666666665</v>
      </c>
    </row>
    <row r="512" spans="1:8" x14ac:dyDescent="0.35">
      <c r="A512" t="s">
        <v>34</v>
      </c>
      <c r="B512" t="s">
        <v>39</v>
      </c>
      <c r="C512" t="s">
        <v>31</v>
      </c>
      <c r="D512" t="s">
        <v>43</v>
      </c>
      <c r="E512" t="s">
        <v>87</v>
      </c>
      <c r="F512" t="s">
        <v>156</v>
      </c>
      <c r="G512">
        <v>2004</v>
      </c>
      <c r="H512" s="133">
        <v>0.50748571428571432</v>
      </c>
    </row>
    <row r="513" spans="1:8" x14ac:dyDescent="0.35">
      <c r="A513" s="126" t="s">
        <v>34</v>
      </c>
      <c r="B513" s="126" t="s">
        <v>39</v>
      </c>
      <c r="C513" s="126" t="s">
        <v>31</v>
      </c>
      <c r="D513" s="126" t="s">
        <v>43</v>
      </c>
      <c r="E513" t="s">
        <v>89</v>
      </c>
      <c r="F513" t="s">
        <v>157</v>
      </c>
      <c r="G513" s="126">
        <v>2006</v>
      </c>
      <c r="H513" s="133">
        <v>0.13638998056575266</v>
      </c>
    </row>
    <row r="514" spans="1:8" x14ac:dyDescent="0.35">
      <c r="A514" t="s">
        <v>34</v>
      </c>
      <c r="B514" t="s">
        <v>37</v>
      </c>
      <c r="C514" t="s">
        <v>16</v>
      </c>
      <c r="D514" t="s">
        <v>38</v>
      </c>
      <c r="E514" t="s">
        <v>88</v>
      </c>
      <c r="F514" t="s">
        <v>161</v>
      </c>
      <c r="G514">
        <v>2001</v>
      </c>
      <c r="H514" s="133">
        <v>0.45408000000000004</v>
      </c>
    </row>
    <row r="515" spans="1:8" x14ac:dyDescent="0.35">
      <c r="A515" t="s">
        <v>34</v>
      </c>
      <c r="B515" t="s">
        <v>37</v>
      </c>
      <c r="C515" t="s">
        <v>16</v>
      </c>
      <c r="D515" t="s">
        <v>38</v>
      </c>
      <c r="E515" t="s">
        <v>84</v>
      </c>
      <c r="F515" t="s">
        <v>157</v>
      </c>
      <c r="G515">
        <v>2001</v>
      </c>
      <c r="H515" s="133">
        <v>0.77124999999999999</v>
      </c>
    </row>
    <row r="516" spans="1:8" x14ac:dyDescent="0.35">
      <c r="A516" t="s">
        <v>34</v>
      </c>
      <c r="B516" t="s">
        <v>37</v>
      </c>
      <c r="C516" t="s">
        <v>16</v>
      </c>
      <c r="D516" t="s">
        <v>38</v>
      </c>
      <c r="E516" t="s">
        <v>79</v>
      </c>
      <c r="F516" t="s">
        <v>161</v>
      </c>
      <c r="G516">
        <v>2001</v>
      </c>
      <c r="H516" s="133">
        <v>0.8198333333333333</v>
      </c>
    </row>
    <row r="517" spans="1:8" x14ac:dyDescent="0.35">
      <c r="A517" t="s">
        <v>34</v>
      </c>
      <c r="B517" t="s">
        <v>37</v>
      </c>
      <c r="C517" t="s">
        <v>16</v>
      </c>
      <c r="D517" t="s">
        <v>38</v>
      </c>
      <c r="E517" t="s">
        <v>87</v>
      </c>
      <c r="F517" t="s">
        <v>156</v>
      </c>
      <c r="G517">
        <v>2001</v>
      </c>
      <c r="H517" s="133">
        <v>0.1957142857142857</v>
      </c>
    </row>
    <row r="518" spans="1:8" x14ac:dyDescent="0.35">
      <c r="A518" t="s">
        <v>34</v>
      </c>
      <c r="B518" t="s">
        <v>37</v>
      </c>
      <c r="C518" t="s">
        <v>16</v>
      </c>
      <c r="D518" t="s">
        <v>38</v>
      </c>
      <c r="E518" t="s">
        <v>88</v>
      </c>
      <c r="F518" t="s">
        <v>161</v>
      </c>
      <c r="G518">
        <v>2002</v>
      </c>
      <c r="H518" s="133">
        <v>0.42690400000000001</v>
      </c>
    </row>
    <row r="519" spans="1:8" x14ac:dyDescent="0.35">
      <c r="A519" t="s">
        <v>34</v>
      </c>
      <c r="B519" t="s">
        <v>37</v>
      </c>
      <c r="C519" t="s">
        <v>16</v>
      </c>
      <c r="D519" t="s">
        <v>38</v>
      </c>
      <c r="E519" t="s">
        <v>84</v>
      </c>
      <c r="F519" t="s">
        <v>157</v>
      </c>
      <c r="G519">
        <v>2002</v>
      </c>
      <c r="H519" s="133">
        <v>0.72819999999999996</v>
      </c>
    </row>
    <row r="520" spans="1:8" x14ac:dyDescent="0.35">
      <c r="A520" t="s">
        <v>34</v>
      </c>
      <c r="B520" t="s">
        <v>37</v>
      </c>
      <c r="C520" t="s">
        <v>16</v>
      </c>
      <c r="D520" t="s">
        <v>38</v>
      </c>
      <c r="E520" t="s">
        <v>79</v>
      </c>
      <c r="F520" t="s">
        <v>161</v>
      </c>
      <c r="G520">
        <v>2002</v>
      </c>
      <c r="H520" s="133">
        <v>0.61091666666666666</v>
      </c>
    </row>
    <row r="521" spans="1:8" x14ac:dyDescent="0.35">
      <c r="A521" t="s">
        <v>34</v>
      </c>
      <c r="B521" t="s">
        <v>37</v>
      </c>
      <c r="C521" t="s">
        <v>16</v>
      </c>
      <c r="D521" t="s">
        <v>38</v>
      </c>
      <c r="E521" t="s">
        <v>85</v>
      </c>
      <c r="F521" t="s">
        <v>157</v>
      </c>
      <c r="G521">
        <v>2002</v>
      </c>
      <c r="H521" s="133">
        <v>1.18</v>
      </c>
    </row>
    <row r="522" spans="1:8" x14ac:dyDescent="0.35">
      <c r="A522" t="s">
        <v>34</v>
      </c>
      <c r="B522" t="s">
        <v>37</v>
      </c>
      <c r="C522" t="s">
        <v>16</v>
      </c>
      <c r="D522" t="s">
        <v>38</v>
      </c>
      <c r="E522" t="s">
        <v>87</v>
      </c>
      <c r="F522" t="s">
        <v>156</v>
      </c>
      <c r="G522">
        <v>2002</v>
      </c>
      <c r="H522" s="133">
        <v>0.18051428571428571</v>
      </c>
    </row>
    <row r="523" spans="1:8" x14ac:dyDescent="0.35">
      <c r="A523" t="s">
        <v>34</v>
      </c>
      <c r="B523" t="s">
        <v>37</v>
      </c>
      <c r="C523" t="s">
        <v>16</v>
      </c>
      <c r="D523" t="s">
        <v>38</v>
      </c>
      <c r="E523" t="s">
        <v>84</v>
      </c>
      <c r="F523" t="s">
        <v>157</v>
      </c>
      <c r="G523">
        <v>2003</v>
      </c>
      <c r="H523" s="133">
        <v>0.65</v>
      </c>
    </row>
    <row r="524" spans="1:8" x14ac:dyDescent="0.35">
      <c r="A524" t="s">
        <v>34</v>
      </c>
      <c r="B524" t="s">
        <v>37</v>
      </c>
      <c r="C524" t="s">
        <v>16</v>
      </c>
      <c r="D524" t="s">
        <v>38</v>
      </c>
      <c r="E524" t="s">
        <v>85</v>
      </c>
      <c r="F524" t="s">
        <v>157</v>
      </c>
      <c r="G524">
        <v>2003</v>
      </c>
      <c r="H524" s="133">
        <v>0.98</v>
      </c>
    </row>
    <row r="525" spans="1:8" x14ac:dyDescent="0.35">
      <c r="A525" t="s">
        <v>34</v>
      </c>
      <c r="B525" t="s">
        <v>37</v>
      </c>
      <c r="C525" t="s">
        <v>16</v>
      </c>
      <c r="D525" t="s">
        <v>38</v>
      </c>
      <c r="E525" t="s">
        <v>87</v>
      </c>
      <c r="F525" t="s">
        <v>156</v>
      </c>
      <c r="G525">
        <v>2003</v>
      </c>
      <c r="H525" s="133">
        <v>0.11328000000000001</v>
      </c>
    </row>
    <row r="526" spans="1:8" x14ac:dyDescent="0.35">
      <c r="A526" t="s">
        <v>34</v>
      </c>
      <c r="B526" t="s">
        <v>37</v>
      </c>
      <c r="C526" t="s">
        <v>16</v>
      </c>
      <c r="D526" t="s">
        <v>38</v>
      </c>
      <c r="E526" t="s">
        <v>84</v>
      </c>
      <c r="F526" t="s">
        <v>157</v>
      </c>
      <c r="G526">
        <v>2004</v>
      </c>
      <c r="H526" s="133">
        <v>0.75665000000000004</v>
      </c>
    </row>
    <row r="527" spans="1:8" x14ac:dyDescent="0.35">
      <c r="A527" t="s">
        <v>34</v>
      </c>
      <c r="B527" t="s">
        <v>37</v>
      </c>
      <c r="C527" t="s">
        <v>16</v>
      </c>
      <c r="D527" t="s">
        <v>38</v>
      </c>
      <c r="E527" t="s">
        <v>79</v>
      </c>
      <c r="F527" t="s">
        <v>161</v>
      </c>
      <c r="G527">
        <v>2004</v>
      </c>
      <c r="H527" s="133">
        <v>0.84591666666666676</v>
      </c>
    </row>
    <row r="528" spans="1:8" x14ac:dyDescent="0.35">
      <c r="A528" t="s">
        <v>34</v>
      </c>
      <c r="B528" t="s">
        <v>37</v>
      </c>
      <c r="C528" t="s">
        <v>16</v>
      </c>
      <c r="D528" t="s">
        <v>38</v>
      </c>
      <c r="E528" t="s">
        <v>85</v>
      </c>
      <c r="F528" t="s">
        <v>157</v>
      </c>
      <c r="G528">
        <v>2004</v>
      </c>
      <c r="H528" s="133">
        <v>1.0976000000000001</v>
      </c>
    </row>
    <row r="529" spans="1:8" x14ac:dyDescent="0.35">
      <c r="A529" t="s">
        <v>34</v>
      </c>
      <c r="B529" t="s">
        <v>37</v>
      </c>
      <c r="C529" t="s">
        <v>16</v>
      </c>
      <c r="D529" t="s">
        <v>38</v>
      </c>
      <c r="E529" t="s">
        <v>87</v>
      </c>
      <c r="F529" t="s">
        <v>156</v>
      </c>
      <c r="G529">
        <v>2004</v>
      </c>
      <c r="H529" s="133">
        <v>0.11984</v>
      </c>
    </row>
    <row r="530" spans="1:8" x14ac:dyDescent="0.35">
      <c r="A530" t="s">
        <v>34</v>
      </c>
      <c r="B530" t="s">
        <v>37</v>
      </c>
      <c r="C530" t="s">
        <v>16</v>
      </c>
      <c r="D530" t="s">
        <v>38</v>
      </c>
      <c r="E530" t="s">
        <v>88</v>
      </c>
      <c r="F530" t="s">
        <v>161</v>
      </c>
      <c r="G530">
        <v>2005</v>
      </c>
      <c r="H530" s="133">
        <v>0.34732350000000001</v>
      </c>
    </row>
    <row r="531" spans="1:8" x14ac:dyDescent="0.35">
      <c r="A531" t="s">
        <v>34</v>
      </c>
      <c r="B531" t="s">
        <v>37</v>
      </c>
      <c r="C531" t="s">
        <v>16</v>
      </c>
      <c r="D531" t="s">
        <v>38</v>
      </c>
      <c r="E531" t="s">
        <v>84</v>
      </c>
      <c r="F531" t="s">
        <v>157</v>
      </c>
      <c r="G531">
        <v>2005</v>
      </c>
      <c r="H531" s="133">
        <v>0.77825</v>
      </c>
    </row>
    <row r="532" spans="1:8" x14ac:dyDescent="0.35">
      <c r="A532" t="s">
        <v>34</v>
      </c>
      <c r="B532" t="s">
        <v>37</v>
      </c>
      <c r="C532" t="s">
        <v>16</v>
      </c>
      <c r="D532" t="s">
        <v>38</v>
      </c>
      <c r="E532" t="s">
        <v>79</v>
      </c>
      <c r="F532" t="s">
        <v>161</v>
      </c>
      <c r="G532">
        <v>2005</v>
      </c>
      <c r="H532" s="133">
        <v>0.87333333333333329</v>
      </c>
    </row>
    <row r="533" spans="1:8" x14ac:dyDescent="0.35">
      <c r="A533" t="s">
        <v>34</v>
      </c>
      <c r="B533" t="s">
        <v>37</v>
      </c>
      <c r="C533" t="s">
        <v>16</v>
      </c>
      <c r="D533" t="s">
        <v>38</v>
      </c>
      <c r="E533" t="s">
        <v>85</v>
      </c>
      <c r="F533" t="s">
        <v>166</v>
      </c>
      <c r="G533">
        <v>2005</v>
      </c>
      <c r="H533" s="133">
        <v>1.0326</v>
      </c>
    </row>
    <row r="534" spans="1:8" x14ac:dyDescent="0.35">
      <c r="A534" t="s">
        <v>34</v>
      </c>
      <c r="B534" t="s">
        <v>37</v>
      </c>
      <c r="C534" t="s">
        <v>16</v>
      </c>
      <c r="D534" t="s">
        <v>38</v>
      </c>
      <c r="E534" t="s">
        <v>88</v>
      </c>
      <c r="F534" t="s">
        <v>161</v>
      </c>
      <c r="G534">
        <v>2006</v>
      </c>
      <c r="H534" s="133">
        <v>0.28312950000000003</v>
      </c>
    </row>
    <row r="535" spans="1:8" x14ac:dyDescent="0.35">
      <c r="A535" t="s">
        <v>34</v>
      </c>
      <c r="B535" t="s">
        <v>37</v>
      </c>
      <c r="C535" t="s">
        <v>16</v>
      </c>
      <c r="D535" t="s">
        <v>38</v>
      </c>
      <c r="E535" t="s">
        <v>84</v>
      </c>
      <c r="F535" t="s">
        <v>157</v>
      </c>
      <c r="G535">
        <v>2006</v>
      </c>
      <c r="H535" s="133">
        <v>0.76</v>
      </c>
    </row>
    <row r="536" spans="1:8" x14ac:dyDescent="0.35">
      <c r="A536" t="s">
        <v>34</v>
      </c>
      <c r="B536" t="s">
        <v>37</v>
      </c>
      <c r="C536" t="s">
        <v>16</v>
      </c>
      <c r="D536" t="s">
        <v>38</v>
      </c>
      <c r="E536" t="s">
        <v>79</v>
      </c>
      <c r="F536" t="s">
        <v>161</v>
      </c>
      <c r="G536">
        <v>2006</v>
      </c>
      <c r="H536" s="133">
        <v>0.85558333333333336</v>
      </c>
    </row>
    <row r="537" spans="1:8" x14ac:dyDescent="0.35">
      <c r="A537" t="s">
        <v>34</v>
      </c>
      <c r="B537" t="s">
        <v>37</v>
      </c>
      <c r="C537" t="s">
        <v>16</v>
      </c>
      <c r="D537" t="s">
        <v>38</v>
      </c>
      <c r="E537" t="s">
        <v>85</v>
      </c>
      <c r="F537" t="s">
        <v>166</v>
      </c>
      <c r="G537">
        <v>2006</v>
      </c>
      <c r="H537" s="133">
        <v>0.99199999999999999</v>
      </c>
    </row>
    <row r="538" spans="1:8" x14ac:dyDescent="0.35">
      <c r="A538" t="s">
        <v>34</v>
      </c>
      <c r="B538" t="s">
        <v>37</v>
      </c>
      <c r="C538" t="s">
        <v>16</v>
      </c>
      <c r="D538" t="s">
        <v>38</v>
      </c>
      <c r="E538" t="s">
        <v>87</v>
      </c>
      <c r="F538" t="s">
        <v>156</v>
      </c>
      <c r="G538">
        <v>2006</v>
      </c>
      <c r="H538" s="133">
        <v>9.0319999999999998E-2</v>
      </c>
    </row>
    <row r="539" spans="1:8" x14ac:dyDescent="0.35">
      <c r="A539" t="s">
        <v>34</v>
      </c>
      <c r="B539" t="s">
        <v>37</v>
      </c>
      <c r="C539" t="s">
        <v>16</v>
      </c>
      <c r="D539" t="s">
        <v>38</v>
      </c>
      <c r="E539" t="s">
        <v>88</v>
      </c>
      <c r="F539" t="s">
        <v>161</v>
      </c>
      <c r="G539">
        <v>2007</v>
      </c>
      <c r="H539" s="133">
        <v>0.33568999999999999</v>
      </c>
    </row>
    <row r="540" spans="1:8" x14ac:dyDescent="0.35">
      <c r="A540" t="s">
        <v>34</v>
      </c>
      <c r="B540" t="s">
        <v>37</v>
      </c>
      <c r="C540" t="s">
        <v>16</v>
      </c>
      <c r="D540" t="s">
        <v>38</v>
      </c>
      <c r="E540" t="s">
        <v>84</v>
      </c>
      <c r="F540" t="s">
        <v>157</v>
      </c>
      <c r="G540">
        <v>2007</v>
      </c>
      <c r="H540" s="133">
        <v>0.90254999999999996</v>
      </c>
    </row>
    <row r="541" spans="1:8" x14ac:dyDescent="0.35">
      <c r="A541" t="s">
        <v>34</v>
      </c>
      <c r="B541" t="s">
        <v>37</v>
      </c>
      <c r="C541" t="s">
        <v>16</v>
      </c>
      <c r="D541" t="s">
        <v>38</v>
      </c>
      <c r="E541" t="s">
        <v>79</v>
      </c>
      <c r="F541" t="s">
        <v>161</v>
      </c>
      <c r="G541">
        <v>2007</v>
      </c>
      <c r="H541" s="133">
        <v>0.89283333333333337</v>
      </c>
    </row>
    <row r="542" spans="1:8" x14ac:dyDescent="0.35">
      <c r="A542" t="s">
        <v>34</v>
      </c>
      <c r="B542" t="s">
        <v>37</v>
      </c>
      <c r="C542" t="s">
        <v>16</v>
      </c>
      <c r="D542" t="s">
        <v>38</v>
      </c>
      <c r="E542" t="s">
        <v>85</v>
      </c>
      <c r="F542" t="s">
        <v>166</v>
      </c>
      <c r="G542">
        <v>2007</v>
      </c>
      <c r="H542" s="133">
        <v>0.93059999999999998</v>
      </c>
    </row>
    <row r="543" spans="1:8" x14ac:dyDescent="0.35">
      <c r="A543" t="s">
        <v>34</v>
      </c>
      <c r="B543" t="s">
        <v>37</v>
      </c>
      <c r="C543" t="s">
        <v>16</v>
      </c>
      <c r="D543" t="s">
        <v>38</v>
      </c>
      <c r="E543" t="s">
        <v>87</v>
      </c>
      <c r="F543" t="s">
        <v>156</v>
      </c>
      <c r="G543">
        <v>2007</v>
      </c>
      <c r="H543" s="133">
        <v>6.1840000000000006E-2</v>
      </c>
    </row>
    <row r="544" spans="1:8" x14ac:dyDescent="0.35">
      <c r="A544" s="126" t="s">
        <v>34</v>
      </c>
      <c r="B544" s="126" t="s">
        <v>37</v>
      </c>
      <c r="C544" s="126" t="s">
        <v>94</v>
      </c>
      <c r="D544" s="126" t="s">
        <v>38</v>
      </c>
      <c r="E544" t="s">
        <v>89</v>
      </c>
      <c r="F544" t="s">
        <v>157</v>
      </c>
      <c r="G544" s="126">
        <v>2008</v>
      </c>
      <c r="H544" s="133">
        <v>3.8643426294820642E-2</v>
      </c>
    </row>
    <row r="545" spans="1:8" x14ac:dyDescent="0.35">
      <c r="A545" t="s">
        <v>34</v>
      </c>
      <c r="B545" t="s">
        <v>37</v>
      </c>
      <c r="C545" t="s">
        <v>16</v>
      </c>
      <c r="D545" t="s">
        <v>38</v>
      </c>
      <c r="E545" t="s">
        <v>88</v>
      </c>
      <c r="F545" t="s">
        <v>161</v>
      </c>
      <c r="G545">
        <v>2008</v>
      </c>
      <c r="H545" s="133">
        <v>0.27317412499999999</v>
      </c>
    </row>
    <row r="546" spans="1:8" x14ac:dyDescent="0.35">
      <c r="A546" t="s">
        <v>34</v>
      </c>
      <c r="B546" t="s">
        <v>37</v>
      </c>
      <c r="C546" t="s">
        <v>16</v>
      </c>
      <c r="D546" t="s">
        <v>38</v>
      </c>
      <c r="E546" t="s">
        <v>84</v>
      </c>
      <c r="F546" t="s">
        <v>157</v>
      </c>
      <c r="G546">
        <v>2008</v>
      </c>
      <c r="H546" s="133">
        <v>0.72424999999999995</v>
      </c>
    </row>
    <row r="547" spans="1:8" x14ac:dyDescent="0.35">
      <c r="A547" t="s">
        <v>34</v>
      </c>
      <c r="B547" t="s">
        <v>37</v>
      </c>
      <c r="C547" t="s">
        <v>16</v>
      </c>
      <c r="D547" t="s">
        <v>38</v>
      </c>
      <c r="E547" t="s">
        <v>79</v>
      </c>
      <c r="F547" t="s">
        <v>161</v>
      </c>
      <c r="G547">
        <v>2008</v>
      </c>
      <c r="H547" s="133">
        <v>0.84666666666666657</v>
      </c>
    </row>
    <row r="548" spans="1:8" x14ac:dyDescent="0.35">
      <c r="A548" t="s">
        <v>34</v>
      </c>
      <c r="B548" t="s">
        <v>37</v>
      </c>
      <c r="C548" t="s">
        <v>16</v>
      </c>
      <c r="D548" t="s">
        <v>38</v>
      </c>
      <c r="E548" t="s">
        <v>85</v>
      </c>
      <c r="F548" t="s">
        <v>166</v>
      </c>
      <c r="G548">
        <v>2008</v>
      </c>
      <c r="H548" s="133">
        <v>0.74340000000000006</v>
      </c>
    </row>
    <row r="549" spans="1:8" x14ac:dyDescent="0.35">
      <c r="A549" t="s">
        <v>34</v>
      </c>
      <c r="B549" t="s">
        <v>37</v>
      </c>
      <c r="C549" t="s">
        <v>16</v>
      </c>
      <c r="D549" t="s">
        <v>38</v>
      </c>
      <c r="E549" t="s">
        <v>87</v>
      </c>
      <c r="F549" t="s">
        <v>156</v>
      </c>
      <c r="G549">
        <v>2008</v>
      </c>
      <c r="H549" s="133">
        <v>7.6079999999999995E-2</v>
      </c>
    </row>
    <row r="550" spans="1:8" x14ac:dyDescent="0.35">
      <c r="A550" s="126" t="s">
        <v>34</v>
      </c>
      <c r="B550" s="126" t="s">
        <v>37</v>
      </c>
      <c r="C550" s="126" t="s">
        <v>94</v>
      </c>
      <c r="D550" s="126" t="s">
        <v>38</v>
      </c>
      <c r="E550" t="s">
        <v>89</v>
      </c>
      <c r="F550" t="s">
        <v>157</v>
      </c>
      <c r="G550" s="126">
        <v>2009</v>
      </c>
      <c r="H550" s="133">
        <v>0.12291370558375658</v>
      </c>
    </row>
    <row r="551" spans="1:8" x14ac:dyDescent="0.35">
      <c r="A551" t="s">
        <v>34</v>
      </c>
      <c r="B551" t="s">
        <v>37</v>
      </c>
      <c r="C551" t="s">
        <v>16</v>
      </c>
      <c r="D551" t="s">
        <v>38</v>
      </c>
      <c r="E551" t="s">
        <v>88</v>
      </c>
      <c r="F551" t="s">
        <v>161</v>
      </c>
      <c r="G551">
        <v>2009</v>
      </c>
      <c r="H551" s="133">
        <v>0.208515125</v>
      </c>
    </row>
    <row r="552" spans="1:8" x14ac:dyDescent="0.35">
      <c r="A552" t="s">
        <v>34</v>
      </c>
      <c r="B552" t="s">
        <v>37</v>
      </c>
      <c r="C552" t="s">
        <v>16</v>
      </c>
      <c r="D552" t="s">
        <v>38</v>
      </c>
      <c r="E552" t="s">
        <v>84</v>
      </c>
      <c r="F552" t="s">
        <v>157</v>
      </c>
      <c r="G552">
        <v>2009</v>
      </c>
      <c r="H552" s="133">
        <v>0.84629999999999994</v>
      </c>
    </row>
    <row r="553" spans="1:8" x14ac:dyDescent="0.35">
      <c r="A553" t="s">
        <v>34</v>
      </c>
      <c r="B553" t="s">
        <v>37</v>
      </c>
      <c r="C553" t="s">
        <v>16</v>
      </c>
      <c r="D553" t="s">
        <v>38</v>
      </c>
      <c r="E553" t="s">
        <v>79</v>
      </c>
      <c r="F553" t="s">
        <v>161</v>
      </c>
      <c r="G553">
        <v>2009</v>
      </c>
      <c r="H553" s="133">
        <v>0.85416666666666663</v>
      </c>
    </row>
    <row r="554" spans="1:8" x14ac:dyDescent="0.35">
      <c r="A554" t="s">
        <v>34</v>
      </c>
      <c r="B554" t="s">
        <v>37</v>
      </c>
      <c r="C554" t="s">
        <v>16</v>
      </c>
      <c r="D554" t="s">
        <v>38</v>
      </c>
      <c r="E554" t="s">
        <v>85</v>
      </c>
      <c r="F554" t="s">
        <v>166</v>
      </c>
      <c r="G554">
        <v>2009</v>
      </c>
      <c r="H554" s="136">
        <v>0.87164166666666643</v>
      </c>
    </row>
    <row r="555" spans="1:8" x14ac:dyDescent="0.35">
      <c r="A555" t="s">
        <v>34</v>
      </c>
      <c r="B555" t="s">
        <v>37</v>
      </c>
      <c r="C555" t="s">
        <v>16</v>
      </c>
      <c r="D555" t="s">
        <v>38</v>
      </c>
      <c r="E555" t="s">
        <v>87</v>
      </c>
      <c r="F555" t="s">
        <v>156</v>
      </c>
      <c r="G555">
        <v>2009</v>
      </c>
      <c r="H555" s="133">
        <v>4.2479999999999997E-2</v>
      </c>
    </row>
    <row r="556" spans="1:8" x14ac:dyDescent="0.35">
      <c r="A556" s="126" t="s">
        <v>34</v>
      </c>
      <c r="B556" s="126" t="s">
        <v>37</v>
      </c>
      <c r="C556" s="126" t="s">
        <v>94</v>
      </c>
      <c r="D556" s="126" t="s">
        <v>38</v>
      </c>
      <c r="E556" t="s">
        <v>89</v>
      </c>
      <c r="F556" t="s">
        <v>157</v>
      </c>
      <c r="G556" s="126">
        <v>2010</v>
      </c>
      <c r="H556" s="133">
        <v>0.12432684067004174</v>
      </c>
    </row>
    <row r="557" spans="1:8" x14ac:dyDescent="0.35">
      <c r="A557" t="s">
        <v>34</v>
      </c>
      <c r="B557" t="s">
        <v>37</v>
      </c>
      <c r="C557" t="s">
        <v>16</v>
      </c>
      <c r="D557" t="s">
        <v>38</v>
      </c>
      <c r="E557" t="s">
        <v>88</v>
      </c>
      <c r="F557" t="s">
        <v>161</v>
      </c>
      <c r="G557">
        <v>2010</v>
      </c>
      <c r="H557" s="133">
        <v>0.25154766666666667</v>
      </c>
    </row>
    <row r="558" spans="1:8" x14ac:dyDescent="0.35">
      <c r="A558" t="s">
        <v>34</v>
      </c>
      <c r="B558" t="s">
        <v>37</v>
      </c>
      <c r="C558" t="s">
        <v>16</v>
      </c>
      <c r="D558" t="s">
        <v>38</v>
      </c>
      <c r="E558" t="s">
        <v>84</v>
      </c>
      <c r="F558" t="s">
        <v>157</v>
      </c>
      <c r="G558">
        <v>2010</v>
      </c>
      <c r="H558" s="133">
        <v>0.75989999999999991</v>
      </c>
    </row>
    <row r="559" spans="1:8" x14ac:dyDescent="0.35">
      <c r="A559" t="s">
        <v>34</v>
      </c>
      <c r="B559" t="s">
        <v>37</v>
      </c>
      <c r="C559" t="s">
        <v>16</v>
      </c>
      <c r="D559" t="s">
        <v>38</v>
      </c>
      <c r="E559" t="s">
        <v>79</v>
      </c>
      <c r="F559" t="s">
        <v>162</v>
      </c>
      <c r="G559">
        <v>2010</v>
      </c>
      <c r="H559" s="133">
        <v>0.90241666666666676</v>
      </c>
    </row>
    <row r="560" spans="1:8" x14ac:dyDescent="0.35">
      <c r="A560" t="s">
        <v>34</v>
      </c>
      <c r="B560" t="s">
        <v>37</v>
      </c>
      <c r="C560" t="s">
        <v>16</v>
      </c>
      <c r="D560" t="s">
        <v>38</v>
      </c>
      <c r="E560" t="s">
        <v>85</v>
      </c>
      <c r="F560" t="s">
        <v>166</v>
      </c>
      <c r="G560">
        <v>2010</v>
      </c>
      <c r="H560" s="136">
        <v>0.70806666666666684</v>
      </c>
    </row>
    <row r="561" spans="1:8" x14ac:dyDescent="0.35">
      <c r="A561" t="s">
        <v>34</v>
      </c>
      <c r="B561" t="s">
        <v>37</v>
      </c>
      <c r="C561" t="s">
        <v>94</v>
      </c>
      <c r="D561" t="s">
        <v>38</v>
      </c>
      <c r="E561" t="s">
        <v>164</v>
      </c>
      <c r="F561" t="s">
        <v>157</v>
      </c>
      <c r="G561">
        <v>2010</v>
      </c>
      <c r="H561" s="133">
        <v>0.37200000000000005</v>
      </c>
    </row>
    <row r="562" spans="1:8" x14ac:dyDescent="0.35">
      <c r="A562" t="s">
        <v>34</v>
      </c>
      <c r="B562" t="s">
        <v>37</v>
      </c>
      <c r="C562" t="s">
        <v>16</v>
      </c>
      <c r="D562" t="s">
        <v>38</v>
      </c>
      <c r="E562" t="s">
        <v>87</v>
      </c>
      <c r="F562" t="s">
        <v>156</v>
      </c>
      <c r="G562">
        <v>2010</v>
      </c>
      <c r="H562" s="133">
        <v>2.2800000000000001E-2</v>
      </c>
    </row>
    <row r="563" spans="1:8" x14ac:dyDescent="0.35">
      <c r="A563" s="126" t="s">
        <v>34</v>
      </c>
      <c r="B563" s="126" t="s">
        <v>37</v>
      </c>
      <c r="C563" s="126" t="s">
        <v>94</v>
      </c>
      <c r="D563" s="126" t="s">
        <v>38</v>
      </c>
      <c r="E563" t="s">
        <v>89</v>
      </c>
      <c r="F563" t="s">
        <v>157</v>
      </c>
      <c r="G563" s="126">
        <v>2011</v>
      </c>
      <c r="H563" s="133">
        <v>0.13374715632109194</v>
      </c>
    </row>
    <row r="564" spans="1:8" x14ac:dyDescent="0.35">
      <c r="A564" t="s">
        <v>34</v>
      </c>
      <c r="B564" t="s">
        <v>37</v>
      </c>
      <c r="C564" t="s">
        <v>16</v>
      </c>
      <c r="D564" t="s">
        <v>38</v>
      </c>
      <c r="E564" t="s">
        <v>88</v>
      </c>
      <c r="F564" t="s">
        <v>161</v>
      </c>
      <c r="G564">
        <v>2011</v>
      </c>
      <c r="H564" s="133">
        <v>0.25917424999999999</v>
      </c>
    </row>
    <row r="565" spans="1:8" x14ac:dyDescent="0.35">
      <c r="A565" t="s">
        <v>34</v>
      </c>
      <c r="B565" t="s">
        <v>37</v>
      </c>
      <c r="C565" t="s">
        <v>16</v>
      </c>
      <c r="D565" t="s">
        <v>38</v>
      </c>
      <c r="E565" t="s">
        <v>84</v>
      </c>
      <c r="F565" t="s">
        <v>157</v>
      </c>
      <c r="G565">
        <v>2011</v>
      </c>
      <c r="H565" s="133">
        <v>0.8284999999999999</v>
      </c>
    </row>
    <row r="566" spans="1:8" x14ac:dyDescent="0.35">
      <c r="A566" t="s">
        <v>34</v>
      </c>
      <c r="B566" t="s">
        <v>37</v>
      </c>
      <c r="C566" t="s">
        <v>16</v>
      </c>
      <c r="D566" t="s">
        <v>38</v>
      </c>
      <c r="E566" t="s">
        <v>79</v>
      </c>
      <c r="F566" t="s">
        <v>162</v>
      </c>
      <c r="G566">
        <v>2011</v>
      </c>
      <c r="H566" s="133">
        <v>0.92016666666666669</v>
      </c>
    </row>
    <row r="567" spans="1:8" x14ac:dyDescent="0.35">
      <c r="A567" t="s">
        <v>34</v>
      </c>
      <c r="B567" t="s">
        <v>37</v>
      </c>
      <c r="C567" t="s">
        <v>16</v>
      </c>
      <c r="D567" t="s">
        <v>38</v>
      </c>
      <c r="E567" t="s">
        <v>85</v>
      </c>
      <c r="F567" t="s">
        <v>166</v>
      </c>
      <c r="G567">
        <v>2011</v>
      </c>
      <c r="H567" s="136">
        <v>0.75340000000000007</v>
      </c>
    </row>
    <row r="568" spans="1:8" x14ac:dyDescent="0.35">
      <c r="A568" t="s">
        <v>34</v>
      </c>
      <c r="B568" t="s">
        <v>37</v>
      </c>
      <c r="C568" t="s">
        <v>94</v>
      </c>
      <c r="D568" t="s">
        <v>38</v>
      </c>
      <c r="E568" t="s">
        <v>164</v>
      </c>
      <c r="F568" t="s">
        <v>157</v>
      </c>
      <c r="G568">
        <v>2011</v>
      </c>
      <c r="H568" s="133">
        <v>0.48</v>
      </c>
    </row>
    <row r="569" spans="1:8" x14ac:dyDescent="0.35">
      <c r="A569" t="s">
        <v>34</v>
      </c>
      <c r="B569" t="s">
        <v>37</v>
      </c>
      <c r="C569" t="s">
        <v>16</v>
      </c>
      <c r="D569" t="s">
        <v>38</v>
      </c>
      <c r="E569" t="s">
        <v>87</v>
      </c>
      <c r="F569" t="s">
        <v>156</v>
      </c>
      <c r="G569">
        <v>2011</v>
      </c>
      <c r="H569" s="133">
        <v>4.1439999999999998E-2</v>
      </c>
    </row>
    <row r="570" spans="1:8" x14ac:dyDescent="0.35">
      <c r="A570" t="s">
        <v>34</v>
      </c>
      <c r="B570" t="s">
        <v>37</v>
      </c>
      <c r="C570" t="s">
        <v>16</v>
      </c>
      <c r="D570" t="s">
        <v>38</v>
      </c>
      <c r="E570" t="s">
        <v>88</v>
      </c>
      <c r="F570" t="s">
        <v>161</v>
      </c>
      <c r="G570">
        <v>2012</v>
      </c>
      <c r="H570" s="133">
        <v>0.20119000000000001</v>
      </c>
    </row>
    <row r="571" spans="1:8" x14ac:dyDescent="0.35">
      <c r="A571" t="s">
        <v>34</v>
      </c>
      <c r="B571" t="s">
        <v>37</v>
      </c>
      <c r="C571" t="s">
        <v>16</v>
      </c>
      <c r="D571" t="s">
        <v>38</v>
      </c>
      <c r="E571" t="s">
        <v>84</v>
      </c>
      <c r="F571" t="s">
        <v>157</v>
      </c>
      <c r="G571">
        <v>2012</v>
      </c>
      <c r="H571" s="133">
        <v>0.71254999999999991</v>
      </c>
    </row>
    <row r="572" spans="1:8" x14ac:dyDescent="0.35">
      <c r="A572" t="s">
        <v>34</v>
      </c>
      <c r="B572" t="s">
        <v>37</v>
      </c>
      <c r="C572" t="s">
        <v>16</v>
      </c>
      <c r="D572" t="s">
        <v>38</v>
      </c>
      <c r="E572" t="s">
        <v>79</v>
      </c>
      <c r="F572" t="s">
        <v>162</v>
      </c>
      <c r="G572">
        <v>2012</v>
      </c>
      <c r="H572" s="133">
        <v>0.90539930555555559</v>
      </c>
    </row>
    <row r="573" spans="1:8" x14ac:dyDescent="0.35">
      <c r="A573" t="s">
        <v>34</v>
      </c>
      <c r="B573" t="s">
        <v>37</v>
      </c>
      <c r="C573" t="s">
        <v>16</v>
      </c>
      <c r="D573" t="s">
        <v>38</v>
      </c>
      <c r="E573" t="s">
        <v>85</v>
      </c>
      <c r="F573" t="s">
        <v>166</v>
      </c>
      <c r="G573">
        <v>2012</v>
      </c>
      <c r="H573" s="136">
        <v>0.63245000000000007</v>
      </c>
    </row>
    <row r="574" spans="1:8" x14ac:dyDescent="0.35">
      <c r="A574" t="s">
        <v>34</v>
      </c>
      <c r="B574" t="s">
        <v>37</v>
      </c>
      <c r="C574" t="s">
        <v>94</v>
      </c>
      <c r="D574" t="s">
        <v>38</v>
      </c>
      <c r="E574" t="s">
        <v>164</v>
      </c>
      <c r="F574" t="s">
        <v>157</v>
      </c>
      <c r="G574">
        <v>2012</v>
      </c>
      <c r="H574" s="133">
        <v>0.37581222493887523</v>
      </c>
    </row>
    <row r="575" spans="1:8" x14ac:dyDescent="0.35">
      <c r="A575" t="s">
        <v>34</v>
      </c>
      <c r="B575" t="s">
        <v>37</v>
      </c>
      <c r="C575" t="s">
        <v>16</v>
      </c>
      <c r="D575" t="s">
        <v>38</v>
      </c>
      <c r="E575" t="s">
        <v>88</v>
      </c>
      <c r="F575" t="s">
        <v>161</v>
      </c>
      <c r="G575">
        <v>2013</v>
      </c>
      <c r="H575" s="133">
        <v>0.22843000000000002</v>
      </c>
    </row>
    <row r="576" spans="1:8" x14ac:dyDescent="0.35">
      <c r="A576" t="s">
        <v>34</v>
      </c>
      <c r="B576" t="s">
        <v>37</v>
      </c>
      <c r="C576" t="s">
        <v>16</v>
      </c>
      <c r="D576" t="s">
        <v>38</v>
      </c>
      <c r="E576" t="s">
        <v>84</v>
      </c>
      <c r="F576" t="s">
        <v>157</v>
      </c>
      <c r="G576">
        <v>2013</v>
      </c>
      <c r="H576" s="133">
        <v>0.6835</v>
      </c>
    </row>
    <row r="577" spans="1:8" x14ac:dyDescent="0.35">
      <c r="A577" t="s">
        <v>34</v>
      </c>
      <c r="B577" t="s">
        <v>37</v>
      </c>
      <c r="C577" t="s">
        <v>16</v>
      </c>
      <c r="D577" t="s">
        <v>38</v>
      </c>
      <c r="E577" t="s">
        <v>79</v>
      </c>
      <c r="F577" t="s">
        <v>162</v>
      </c>
      <c r="G577">
        <v>2013</v>
      </c>
      <c r="H577" s="133">
        <v>0.9405937499999999</v>
      </c>
    </row>
    <row r="578" spans="1:8" x14ac:dyDescent="0.35">
      <c r="A578" t="s">
        <v>34</v>
      </c>
      <c r="B578" t="s">
        <v>37</v>
      </c>
      <c r="C578" t="s">
        <v>16</v>
      </c>
      <c r="D578" t="s">
        <v>38</v>
      </c>
      <c r="E578" t="s">
        <v>85</v>
      </c>
      <c r="F578" t="s">
        <v>166</v>
      </c>
      <c r="G578">
        <v>2013</v>
      </c>
      <c r="H578" s="133">
        <v>0.66</v>
      </c>
    </row>
    <row r="579" spans="1:8" x14ac:dyDescent="0.35">
      <c r="A579" t="s">
        <v>34</v>
      </c>
      <c r="B579" t="s">
        <v>37</v>
      </c>
      <c r="C579" t="s">
        <v>94</v>
      </c>
      <c r="D579" t="s">
        <v>38</v>
      </c>
      <c r="E579" t="s">
        <v>164</v>
      </c>
      <c r="F579" t="s">
        <v>157</v>
      </c>
      <c r="G579">
        <v>2013</v>
      </c>
      <c r="H579" s="133">
        <v>0.43446080056248859</v>
      </c>
    </row>
    <row r="580" spans="1:8" x14ac:dyDescent="0.35">
      <c r="A580" t="s">
        <v>34</v>
      </c>
      <c r="B580" t="s">
        <v>37</v>
      </c>
      <c r="C580" t="s">
        <v>16</v>
      </c>
      <c r="D580" t="s">
        <v>38</v>
      </c>
      <c r="E580" t="s">
        <v>88</v>
      </c>
      <c r="F580" t="s">
        <v>161</v>
      </c>
      <c r="G580">
        <v>2014</v>
      </c>
      <c r="H580" s="133">
        <v>0.16103000000000001</v>
      </c>
    </row>
    <row r="581" spans="1:8" x14ac:dyDescent="0.35">
      <c r="A581" t="s">
        <v>34</v>
      </c>
      <c r="B581" t="s">
        <v>37</v>
      </c>
      <c r="C581" t="s">
        <v>16</v>
      </c>
      <c r="D581" t="s">
        <v>38</v>
      </c>
      <c r="E581" t="s">
        <v>84</v>
      </c>
      <c r="F581" t="s">
        <v>157</v>
      </c>
      <c r="G581">
        <v>2014</v>
      </c>
      <c r="H581" s="133">
        <v>0.59604999999999997</v>
      </c>
    </row>
    <row r="582" spans="1:8" x14ac:dyDescent="0.35">
      <c r="A582" t="s">
        <v>34</v>
      </c>
      <c r="B582" t="s">
        <v>37</v>
      </c>
      <c r="C582" t="s">
        <v>16</v>
      </c>
      <c r="D582" t="s">
        <v>38</v>
      </c>
      <c r="E582" t="s">
        <v>79</v>
      </c>
      <c r="F582" t="s">
        <v>162</v>
      </c>
      <c r="G582">
        <v>2014</v>
      </c>
      <c r="H582" s="133">
        <v>0.92500000000000004</v>
      </c>
    </row>
    <row r="583" spans="1:8" x14ac:dyDescent="0.35">
      <c r="A583" t="s">
        <v>34</v>
      </c>
      <c r="B583" t="s">
        <v>37</v>
      </c>
      <c r="C583" t="s">
        <v>16</v>
      </c>
      <c r="D583" t="s">
        <v>38</v>
      </c>
      <c r="E583" t="s">
        <v>85</v>
      </c>
      <c r="F583" t="s">
        <v>166</v>
      </c>
      <c r="G583">
        <v>2014</v>
      </c>
      <c r="H583" s="136">
        <v>0.54</v>
      </c>
    </row>
    <row r="584" spans="1:8" x14ac:dyDescent="0.35">
      <c r="A584" t="s">
        <v>34</v>
      </c>
      <c r="B584" t="s">
        <v>37</v>
      </c>
      <c r="C584" t="s">
        <v>94</v>
      </c>
      <c r="D584" t="s">
        <v>38</v>
      </c>
      <c r="E584" t="s">
        <v>164</v>
      </c>
      <c r="F584" t="s">
        <v>157</v>
      </c>
      <c r="G584">
        <v>2014</v>
      </c>
      <c r="H584" s="133">
        <v>0.34385693057504818</v>
      </c>
    </row>
    <row r="585" spans="1:8" x14ac:dyDescent="0.35">
      <c r="A585" t="s">
        <v>34</v>
      </c>
      <c r="B585" t="s">
        <v>39</v>
      </c>
      <c r="C585" t="s">
        <v>167</v>
      </c>
      <c r="D585" t="s">
        <v>45</v>
      </c>
      <c r="E585" t="s">
        <v>88</v>
      </c>
      <c r="F585" t="s">
        <v>161</v>
      </c>
      <c r="G585">
        <v>2001</v>
      </c>
      <c r="H585" s="133">
        <v>0.21412899999999999</v>
      </c>
    </row>
    <row r="586" spans="1:8" x14ac:dyDescent="0.35">
      <c r="A586" t="s">
        <v>34</v>
      </c>
      <c r="B586" t="s">
        <v>39</v>
      </c>
      <c r="C586" t="s">
        <v>167</v>
      </c>
      <c r="D586" t="s">
        <v>45</v>
      </c>
      <c r="E586" t="s">
        <v>84</v>
      </c>
      <c r="F586" t="s">
        <v>157</v>
      </c>
      <c r="G586">
        <v>2001</v>
      </c>
      <c r="H586" s="133">
        <v>1.0481</v>
      </c>
    </row>
    <row r="587" spans="1:8" x14ac:dyDescent="0.35">
      <c r="A587" t="s">
        <v>34</v>
      </c>
      <c r="B587" t="s">
        <v>39</v>
      </c>
      <c r="C587" t="s">
        <v>167</v>
      </c>
      <c r="D587" t="s">
        <v>45</v>
      </c>
      <c r="E587" t="s">
        <v>79</v>
      </c>
      <c r="F587" t="s">
        <v>161</v>
      </c>
      <c r="G587">
        <v>2001</v>
      </c>
      <c r="H587" s="133">
        <v>0.65883333333333338</v>
      </c>
    </row>
    <row r="588" spans="1:8" x14ac:dyDescent="0.35">
      <c r="A588" t="s">
        <v>34</v>
      </c>
      <c r="B588" t="s">
        <v>39</v>
      </c>
      <c r="C588" t="s">
        <v>167</v>
      </c>
      <c r="D588" t="s">
        <v>45</v>
      </c>
      <c r="E588" t="s">
        <v>87</v>
      </c>
      <c r="F588" t="s">
        <v>156</v>
      </c>
      <c r="G588">
        <v>2001</v>
      </c>
      <c r="H588" s="133">
        <v>1.1881600000000001</v>
      </c>
    </row>
    <row r="589" spans="1:8" x14ac:dyDescent="0.35">
      <c r="A589" t="s">
        <v>34</v>
      </c>
      <c r="B589" t="s">
        <v>39</v>
      </c>
      <c r="C589" t="s">
        <v>167</v>
      </c>
      <c r="D589" t="s">
        <v>45</v>
      </c>
      <c r="E589" t="s">
        <v>88</v>
      </c>
      <c r="F589" t="s">
        <v>161</v>
      </c>
      <c r="G589">
        <v>2002</v>
      </c>
      <c r="H589" s="133">
        <v>0.20836500000000002</v>
      </c>
    </row>
    <row r="590" spans="1:8" x14ac:dyDescent="0.35">
      <c r="A590" t="s">
        <v>34</v>
      </c>
      <c r="B590" t="s">
        <v>39</v>
      </c>
      <c r="C590" t="s">
        <v>167</v>
      </c>
      <c r="D590" t="s">
        <v>45</v>
      </c>
      <c r="E590" t="s">
        <v>85</v>
      </c>
      <c r="F590" t="s">
        <v>157</v>
      </c>
      <c r="G590">
        <v>2002</v>
      </c>
      <c r="H590" s="133">
        <v>1.2109999999999999</v>
      </c>
    </row>
    <row r="591" spans="1:8" x14ac:dyDescent="0.35">
      <c r="A591" t="s">
        <v>34</v>
      </c>
      <c r="B591" t="s">
        <v>39</v>
      </c>
      <c r="C591" t="s">
        <v>167</v>
      </c>
      <c r="D591" t="s">
        <v>45</v>
      </c>
      <c r="E591" t="s">
        <v>87</v>
      </c>
      <c r="F591" t="s">
        <v>156</v>
      </c>
      <c r="G591">
        <v>2002</v>
      </c>
      <c r="H591" s="133">
        <v>1.2447999999999999</v>
      </c>
    </row>
    <row r="592" spans="1:8" x14ac:dyDescent="0.35">
      <c r="A592" t="s">
        <v>34</v>
      </c>
      <c r="B592" t="s">
        <v>39</v>
      </c>
      <c r="C592" t="s">
        <v>167</v>
      </c>
      <c r="D592" t="s">
        <v>45</v>
      </c>
      <c r="E592" t="s">
        <v>88</v>
      </c>
      <c r="F592" t="s">
        <v>161</v>
      </c>
      <c r="G592">
        <v>2005</v>
      </c>
      <c r="H592" s="133">
        <v>0.29815649999999994</v>
      </c>
    </row>
    <row r="593" spans="1:8" x14ac:dyDescent="0.35">
      <c r="A593" t="s">
        <v>34</v>
      </c>
      <c r="B593" t="s">
        <v>39</v>
      </c>
      <c r="C593" t="s">
        <v>167</v>
      </c>
      <c r="D593" t="s">
        <v>45</v>
      </c>
      <c r="E593" t="s">
        <v>87</v>
      </c>
      <c r="F593" t="s">
        <v>156</v>
      </c>
      <c r="G593">
        <v>2005</v>
      </c>
      <c r="H593" s="133">
        <v>1.0724800000000001</v>
      </c>
    </row>
    <row r="594" spans="1:8" x14ac:dyDescent="0.35">
      <c r="A594" t="s">
        <v>34</v>
      </c>
      <c r="B594" t="s">
        <v>39</v>
      </c>
      <c r="C594" t="s">
        <v>167</v>
      </c>
      <c r="D594" t="s">
        <v>45</v>
      </c>
      <c r="E594" t="s">
        <v>88</v>
      </c>
      <c r="F594" t="s">
        <v>161</v>
      </c>
      <c r="G594">
        <v>2006</v>
      </c>
      <c r="H594" s="133">
        <v>0.19676499999999997</v>
      </c>
    </row>
    <row r="595" spans="1:8" x14ac:dyDescent="0.35">
      <c r="A595" t="s">
        <v>34</v>
      </c>
      <c r="B595" t="s">
        <v>39</v>
      </c>
      <c r="C595" t="s">
        <v>167</v>
      </c>
      <c r="D595" t="s">
        <v>45</v>
      </c>
      <c r="E595" t="s">
        <v>84</v>
      </c>
      <c r="F595" t="s">
        <v>157</v>
      </c>
      <c r="G595">
        <v>2006</v>
      </c>
      <c r="H595" s="133">
        <v>0.56675000000000009</v>
      </c>
    </row>
    <row r="596" spans="1:8" x14ac:dyDescent="0.35">
      <c r="A596" t="s">
        <v>34</v>
      </c>
      <c r="B596" t="s">
        <v>39</v>
      </c>
      <c r="C596" t="s">
        <v>167</v>
      </c>
      <c r="D596" t="s">
        <v>45</v>
      </c>
      <c r="E596" t="s">
        <v>85</v>
      </c>
      <c r="F596" t="s">
        <v>166</v>
      </c>
      <c r="G596">
        <v>2006</v>
      </c>
      <c r="H596" s="133">
        <v>1.0978000000000001</v>
      </c>
    </row>
    <row r="597" spans="1:8" x14ac:dyDescent="0.35">
      <c r="A597" t="s">
        <v>34</v>
      </c>
      <c r="B597" t="s">
        <v>39</v>
      </c>
      <c r="C597" t="s">
        <v>167</v>
      </c>
      <c r="D597" t="s">
        <v>45</v>
      </c>
      <c r="E597" t="s">
        <v>87</v>
      </c>
      <c r="F597" t="s">
        <v>156</v>
      </c>
      <c r="G597">
        <v>2006</v>
      </c>
      <c r="H597" s="133">
        <v>0.98642857142857143</v>
      </c>
    </row>
    <row r="598" spans="1:8" x14ac:dyDescent="0.35">
      <c r="A598" t="s">
        <v>34</v>
      </c>
      <c r="B598" t="s">
        <v>39</v>
      </c>
      <c r="C598" t="s">
        <v>167</v>
      </c>
      <c r="D598" t="s">
        <v>45</v>
      </c>
      <c r="E598" t="s">
        <v>88</v>
      </c>
      <c r="F598" t="s">
        <v>161</v>
      </c>
      <c r="G598">
        <v>2007</v>
      </c>
      <c r="H598" s="133">
        <v>0.24064899999999997</v>
      </c>
    </row>
    <row r="599" spans="1:8" x14ac:dyDescent="0.35">
      <c r="A599" t="s">
        <v>34</v>
      </c>
      <c r="B599" t="s">
        <v>39</v>
      </c>
      <c r="C599" t="s">
        <v>167</v>
      </c>
      <c r="D599" t="s">
        <v>45</v>
      </c>
      <c r="E599" t="s">
        <v>84</v>
      </c>
      <c r="F599" t="s">
        <v>157</v>
      </c>
      <c r="G599">
        <v>2007</v>
      </c>
      <c r="H599" s="133">
        <v>0.71400000000000008</v>
      </c>
    </row>
    <row r="600" spans="1:8" x14ac:dyDescent="0.35">
      <c r="A600" t="s">
        <v>34</v>
      </c>
      <c r="B600" t="s">
        <v>39</v>
      </c>
      <c r="C600" t="s">
        <v>167</v>
      </c>
      <c r="D600" t="s">
        <v>45</v>
      </c>
      <c r="E600" t="s">
        <v>85</v>
      </c>
      <c r="F600" t="s">
        <v>166</v>
      </c>
      <c r="G600">
        <v>2007</v>
      </c>
      <c r="H600" s="133">
        <v>1.284</v>
      </c>
    </row>
    <row r="601" spans="1:8" x14ac:dyDescent="0.35">
      <c r="A601" t="s">
        <v>34</v>
      </c>
      <c r="B601" t="s">
        <v>39</v>
      </c>
      <c r="C601" t="s">
        <v>167</v>
      </c>
      <c r="D601" t="s">
        <v>45</v>
      </c>
      <c r="E601" t="s">
        <v>87</v>
      </c>
      <c r="F601" t="s">
        <v>156</v>
      </c>
      <c r="G601">
        <v>2007</v>
      </c>
      <c r="H601" s="133">
        <v>1.4482857142857142</v>
      </c>
    </row>
    <row r="602" spans="1:8" x14ac:dyDescent="0.35">
      <c r="A602" t="s">
        <v>34</v>
      </c>
      <c r="B602" t="s">
        <v>39</v>
      </c>
      <c r="C602" t="s">
        <v>167</v>
      </c>
      <c r="D602" t="s">
        <v>45</v>
      </c>
      <c r="E602" t="s">
        <v>88</v>
      </c>
      <c r="F602" t="s">
        <v>161</v>
      </c>
      <c r="G602">
        <v>2008</v>
      </c>
      <c r="H602" s="133">
        <v>0.25344550000000005</v>
      </c>
    </row>
    <row r="603" spans="1:8" x14ac:dyDescent="0.35">
      <c r="A603" t="s">
        <v>34</v>
      </c>
      <c r="B603" t="s">
        <v>39</v>
      </c>
      <c r="C603" t="s">
        <v>167</v>
      </c>
      <c r="D603" t="s">
        <v>45</v>
      </c>
      <c r="E603" t="s">
        <v>84</v>
      </c>
      <c r="F603" t="s">
        <v>157</v>
      </c>
      <c r="G603">
        <v>2008</v>
      </c>
      <c r="H603" s="133">
        <v>0.58050000000000002</v>
      </c>
    </row>
    <row r="604" spans="1:8" x14ac:dyDescent="0.35">
      <c r="A604" t="s">
        <v>34</v>
      </c>
      <c r="B604" t="s">
        <v>39</v>
      </c>
      <c r="C604" t="s">
        <v>167</v>
      </c>
      <c r="D604" t="s">
        <v>45</v>
      </c>
      <c r="E604" t="s">
        <v>85</v>
      </c>
      <c r="F604" t="s">
        <v>166</v>
      </c>
      <c r="G604">
        <v>2008</v>
      </c>
      <c r="H604" s="133">
        <v>0.94480000000000008</v>
      </c>
    </row>
    <row r="605" spans="1:8" x14ac:dyDescent="0.35">
      <c r="A605" t="s">
        <v>34</v>
      </c>
      <c r="B605" t="s">
        <v>39</v>
      </c>
      <c r="C605" t="s">
        <v>167</v>
      </c>
      <c r="D605" t="s">
        <v>45</v>
      </c>
      <c r="E605" t="s">
        <v>87</v>
      </c>
      <c r="F605" t="s">
        <v>156</v>
      </c>
      <c r="G605">
        <v>2008</v>
      </c>
      <c r="H605" s="133">
        <v>1.1066400000000001</v>
      </c>
    </row>
    <row r="606" spans="1:8" x14ac:dyDescent="0.35">
      <c r="A606" t="s">
        <v>34</v>
      </c>
      <c r="B606" t="s">
        <v>39</v>
      </c>
      <c r="C606" t="s">
        <v>167</v>
      </c>
      <c r="D606" t="s">
        <v>45</v>
      </c>
      <c r="E606" t="s">
        <v>88</v>
      </c>
      <c r="F606" t="s">
        <v>161</v>
      </c>
      <c r="G606">
        <v>2009</v>
      </c>
      <c r="H606" s="133">
        <v>0.13861500000000002</v>
      </c>
    </row>
    <row r="607" spans="1:8" x14ac:dyDescent="0.35">
      <c r="A607" t="s">
        <v>34</v>
      </c>
      <c r="B607" t="s">
        <v>39</v>
      </c>
      <c r="C607" t="s">
        <v>167</v>
      </c>
      <c r="D607" t="s">
        <v>45</v>
      </c>
      <c r="E607" t="s">
        <v>84</v>
      </c>
      <c r="F607" t="s">
        <v>157</v>
      </c>
      <c r="G607">
        <v>2009</v>
      </c>
      <c r="H607" s="133">
        <v>0.56574999999999998</v>
      </c>
    </row>
    <row r="608" spans="1:8" x14ac:dyDescent="0.35">
      <c r="A608" t="s">
        <v>34</v>
      </c>
      <c r="B608" t="s">
        <v>39</v>
      </c>
      <c r="C608" t="s">
        <v>167</v>
      </c>
      <c r="D608" t="s">
        <v>45</v>
      </c>
      <c r="E608" t="s">
        <v>85</v>
      </c>
      <c r="F608" t="s">
        <v>166</v>
      </c>
      <c r="G608">
        <v>2009</v>
      </c>
      <c r="H608" s="136">
        <v>0.67756666666666643</v>
      </c>
    </row>
    <row r="609" spans="1:8" x14ac:dyDescent="0.35">
      <c r="A609" t="s">
        <v>34</v>
      </c>
      <c r="B609" t="s">
        <v>39</v>
      </c>
      <c r="C609" t="s">
        <v>167</v>
      </c>
      <c r="D609" t="s">
        <v>45</v>
      </c>
      <c r="E609" t="s">
        <v>87</v>
      </c>
      <c r="F609" t="s">
        <v>156</v>
      </c>
      <c r="G609">
        <v>2009</v>
      </c>
      <c r="H609" s="133">
        <v>8.6171428571428565E-2</v>
      </c>
    </row>
    <row r="610" spans="1:8" x14ac:dyDescent="0.35">
      <c r="A610" t="s">
        <v>34</v>
      </c>
      <c r="B610" t="s">
        <v>39</v>
      </c>
      <c r="C610" t="s">
        <v>167</v>
      </c>
      <c r="D610" t="s">
        <v>45</v>
      </c>
      <c r="E610" t="s">
        <v>88</v>
      </c>
      <c r="F610" t="s">
        <v>161</v>
      </c>
      <c r="G610">
        <v>2010</v>
      </c>
      <c r="H610" s="133">
        <v>0.11009850000000002</v>
      </c>
    </row>
    <row r="611" spans="1:8" x14ac:dyDescent="0.35">
      <c r="A611" t="s">
        <v>34</v>
      </c>
      <c r="B611" t="s">
        <v>39</v>
      </c>
      <c r="C611" t="s">
        <v>167</v>
      </c>
      <c r="D611" t="s">
        <v>45</v>
      </c>
      <c r="E611" t="s">
        <v>84</v>
      </c>
      <c r="F611" t="s">
        <v>157</v>
      </c>
      <c r="G611">
        <v>2010</v>
      </c>
      <c r="H611" s="133">
        <v>0.52524999999999999</v>
      </c>
    </row>
    <row r="612" spans="1:8" x14ac:dyDescent="0.35">
      <c r="A612" t="s">
        <v>34</v>
      </c>
      <c r="B612" t="s">
        <v>39</v>
      </c>
      <c r="C612" t="s">
        <v>167</v>
      </c>
      <c r="D612" t="s">
        <v>45</v>
      </c>
      <c r="E612" t="s">
        <v>85</v>
      </c>
      <c r="F612" t="s">
        <v>166</v>
      </c>
      <c r="G612">
        <v>2010</v>
      </c>
      <c r="H612" s="136">
        <v>0.63568333333333327</v>
      </c>
    </row>
    <row r="613" spans="1:8" x14ac:dyDescent="0.35">
      <c r="A613" t="s">
        <v>34</v>
      </c>
      <c r="B613" t="s">
        <v>39</v>
      </c>
      <c r="C613" t="s">
        <v>167</v>
      </c>
      <c r="D613" t="s">
        <v>45</v>
      </c>
      <c r="E613" t="s">
        <v>87</v>
      </c>
      <c r="F613" t="s">
        <v>156</v>
      </c>
      <c r="G613">
        <v>2010</v>
      </c>
      <c r="H613" s="133">
        <v>0.17391999999999999</v>
      </c>
    </row>
    <row r="614" spans="1:8" x14ac:dyDescent="0.35">
      <c r="A614" t="s">
        <v>34</v>
      </c>
      <c r="B614" t="s">
        <v>39</v>
      </c>
      <c r="C614" t="s">
        <v>167</v>
      </c>
      <c r="D614" t="s">
        <v>45</v>
      </c>
      <c r="E614" t="s">
        <v>88</v>
      </c>
      <c r="F614" t="s">
        <v>161</v>
      </c>
      <c r="G614">
        <v>2011</v>
      </c>
      <c r="H614" s="133">
        <v>0.173499875</v>
      </c>
    </row>
    <row r="615" spans="1:8" x14ac:dyDescent="0.35">
      <c r="A615" t="s">
        <v>34</v>
      </c>
      <c r="B615" t="s">
        <v>39</v>
      </c>
      <c r="C615" t="s">
        <v>167</v>
      </c>
      <c r="D615" t="s">
        <v>45</v>
      </c>
      <c r="E615" t="s">
        <v>84</v>
      </c>
      <c r="F615" t="s">
        <v>157</v>
      </c>
      <c r="G615">
        <v>2011</v>
      </c>
      <c r="H615" s="133">
        <v>0.46950000000000003</v>
      </c>
    </row>
    <row r="616" spans="1:8" x14ac:dyDescent="0.35">
      <c r="A616" t="s">
        <v>34</v>
      </c>
      <c r="B616" t="s">
        <v>39</v>
      </c>
      <c r="C616" t="s">
        <v>167</v>
      </c>
      <c r="D616" t="s">
        <v>45</v>
      </c>
      <c r="E616" t="s">
        <v>85</v>
      </c>
      <c r="F616" t="s">
        <v>166</v>
      </c>
      <c r="G616">
        <v>2011</v>
      </c>
      <c r="H616" s="136">
        <v>0.70321666666666649</v>
      </c>
    </row>
    <row r="617" spans="1:8" x14ac:dyDescent="0.35">
      <c r="A617" t="s">
        <v>34</v>
      </c>
      <c r="B617" t="s">
        <v>39</v>
      </c>
      <c r="C617" t="s">
        <v>167</v>
      </c>
      <c r="D617" t="s">
        <v>45</v>
      </c>
      <c r="E617" t="s">
        <v>87</v>
      </c>
      <c r="F617" t="s">
        <v>156</v>
      </c>
      <c r="G617">
        <v>2013</v>
      </c>
      <c r="H617" s="133">
        <v>3.5456666666666657E-2</v>
      </c>
    </row>
    <row r="618" spans="1:8" x14ac:dyDescent="0.35">
      <c r="A618" t="s">
        <v>34</v>
      </c>
      <c r="B618" t="s">
        <v>39</v>
      </c>
      <c r="C618" t="s">
        <v>167</v>
      </c>
      <c r="D618" t="s">
        <v>45</v>
      </c>
      <c r="E618" t="s">
        <v>84</v>
      </c>
      <c r="F618" t="s">
        <v>157</v>
      </c>
      <c r="G618">
        <v>2014</v>
      </c>
      <c r="H618" s="133">
        <v>0.38085000000000002</v>
      </c>
    </row>
    <row r="619" spans="1:8" x14ac:dyDescent="0.35">
      <c r="A619" t="s">
        <v>34</v>
      </c>
      <c r="B619" t="s">
        <v>39</v>
      </c>
      <c r="C619" t="s">
        <v>167</v>
      </c>
      <c r="D619" t="s">
        <v>45</v>
      </c>
      <c r="E619" t="s">
        <v>85</v>
      </c>
      <c r="F619" t="s">
        <v>166</v>
      </c>
      <c r="G619">
        <v>2014</v>
      </c>
      <c r="H619" s="136">
        <v>0.52</v>
      </c>
    </row>
    <row r="620" spans="1:8" x14ac:dyDescent="0.35">
      <c r="A620" t="s">
        <v>34</v>
      </c>
      <c r="B620" t="s">
        <v>39</v>
      </c>
      <c r="C620" t="s">
        <v>167</v>
      </c>
      <c r="D620" t="s">
        <v>45</v>
      </c>
      <c r="E620" t="s">
        <v>87</v>
      </c>
      <c r="F620" t="s">
        <v>156</v>
      </c>
      <c r="G620">
        <v>2014</v>
      </c>
      <c r="H620" s="133">
        <v>4.9657142857142851E-2</v>
      </c>
    </row>
    <row r="621" spans="1:8" x14ac:dyDescent="0.35">
      <c r="A621" t="s">
        <v>15</v>
      </c>
      <c r="B621" t="s">
        <v>23</v>
      </c>
      <c r="C621" t="s">
        <v>16</v>
      </c>
      <c r="D621" t="s">
        <v>24</v>
      </c>
      <c r="E621" t="s">
        <v>88</v>
      </c>
      <c r="F621" t="s">
        <v>161</v>
      </c>
      <c r="G621">
        <v>2002</v>
      </c>
      <c r="H621" s="133">
        <v>0.17774600000000002</v>
      </c>
    </row>
    <row r="622" spans="1:8" x14ac:dyDescent="0.35">
      <c r="A622" t="s">
        <v>15</v>
      </c>
      <c r="B622" t="s">
        <v>23</v>
      </c>
      <c r="C622" t="s">
        <v>16</v>
      </c>
      <c r="D622" t="s">
        <v>24</v>
      </c>
      <c r="E622" t="s">
        <v>84</v>
      </c>
      <c r="F622" t="s">
        <v>157</v>
      </c>
      <c r="G622">
        <v>2002</v>
      </c>
      <c r="H622" s="133">
        <v>0.37825000000000003</v>
      </c>
    </row>
    <row r="623" spans="1:8" x14ac:dyDescent="0.35">
      <c r="A623" t="s">
        <v>15</v>
      </c>
      <c r="B623" t="s">
        <v>23</v>
      </c>
      <c r="C623" t="s">
        <v>16</v>
      </c>
      <c r="D623" t="s">
        <v>24</v>
      </c>
      <c r="E623" t="s">
        <v>79</v>
      </c>
      <c r="F623" t="s">
        <v>161</v>
      </c>
      <c r="G623">
        <v>2002</v>
      </c>
      <c r="H623" s="133">
        <v>0.79258333333333331</v>
      </c>
    </row>
    <row r="624" spans="1:8" x14ac:dyDescent="0.35">
      <c r="A624" t="s">
        <v>15</v>
      </c>
      <c r="B624" t="s">
        <v>23</v>
      </c>
      <c r="C624" t="s">
        <v>16</v>
      </c>
      <c r="D624" t="s">
        <v>24</v>
      </c>
      <c r="E624" t="s">
        <v>85</v>
      </c>
      <c r="F624" t="s">
        <v>157</v>
      </c>
      <c r="G624">
        <v>2002</v>
      </c>
      <c r="H624" s="133">
        <v>1.141</v>
      </c>
    </row>
    <row r="625" spans="1:8" x14ac:dyDescent="0.35">
      <c r="A625" t="s">
        <v>15</v>
      </c>
      <c r="B625" t="s">
        <v>23</v>
      </c>
      <c r="C625" t="s">
        <v>16</v>
      </c>
      <c r="D625" t="s">
        <v>24</v>
      </c>
      <c r="E625" t="s">
        <v>87</v>
      </c>
      <c r="F625" t="s">
        <v>156</v>
      </c>
      <c r="G625">
        <v>2002</v>
      </c>
      <c r="H625" s="133">
        <v>0.18431428571428574</v>
      </c>
    </row>
    <row r="626" spans="1:8" x14ac:dyDescent="0.35">
      <c r="A626" t="s">
        <v>15</v>
      </c>
      <c r="B626" t="s">
        <v>23</v>
      </c>
      <c r="C626" t="s">
        <v>16</v>
      </c>
      <c r="D626" t="s">
        <v>24</v>
      </c>
      <c r="E626" t="s">
        <v>88</v>
      </c>
      <c r="F626" t="s">
        <v>161</v>
      </c>
      <c r="G626">
        <v>2003</v>
      </c>
      <c r="H626" s="133">
        <v>0.30618499999999998</v>
      </c>
    </row>
    <row r="627" spans="1:8" x14ac:dyDescent="0.35">
      <c r="A627" t="s">
        <v>15</v>
      </c>
      <c r="B627" t="s">
        <v>23</v>
      </c>
      <c r="C627" t="s">
        <v>16</v>
      </c>
      <c r="D627" t="s">
        <v>24</v>
      </c>
      <c r="E627" t="s">
        <v>84</v>
      </c>
      <c r="F627" t="s">
        <v>157</v>
      </c>
      <c r="G627">
        <v>2003</v>
      </c>
      <c r="H627" s="133">
        <v>0.49225000000000002</v>
      </c>
    </row>
    <row r="628" spans="1:8" x14ac:dyDescent="0.35">
      <c r="A628" t="s">
        <v>15</v>
      </c>
      <c r="B628" t="s">
        <v>23</v>
      </c>
      <c r="C628" t="s">
        <v>16</v>
      </c>
      <c r="D628" t="s">
        <v>24</v>
      </c>
      <c r="E628" t="s">
        <v>79</v>
      </c>
      <c r="F628" t="s">
        <v>161</v>
      </c>
      <c r="G628">
        <v>2003</v>
      </c>
      <c r="H628" s="133">
        <v>0.98116666666666663</v>
      </c>
    </row>
    <row r="629" spans="1:8" x14ac:dyDescent="0.35">
      <c r="A629" t="s">
        <v>15</v>
      </c>
      <c r="B629" t="s">
        <v>23</v>
      </c>
      <c r="C629" t="s">
        <v>16</v>
      </c>
      <c r="D629" t="s">
        <v>24</v>
      </c>
      <c r="E629" t="s">
        <v>85</v>
      </c>
      <c r="F629" t="s">
        <v>157</v>
      </c>
      <c r="G629">
        <v>2003</v>
      </c>
      <c r="H629" s="133">
        <v>1.2819999999999998</v>
      </c>
    </row>
    <row r="630" spans="1:8" x14ac:dyDescent="0.35">
      <c r="A630" t="s">
        <v>15</v>
      </c>
      <c r="B630" t="s">
        <v>23</v>
      </c>
      <c r="C630" t="s">
        <v>16</v>
      </c>
      <c r="D630" t="s">
        <v>24</v>
      </c>
      <c r="E630" t="s">
        <v>87</v>
      </c>
      <c r="F630" t="s">
        <v>156</v>
      </c>
      <c r="G630">
        <v>2003</v>
      </c>
      <c r="H630" s="133">
        <v>0.10272000000000001</v>
      </c>
    </row>
    <row r="631" spans="1:8" x14ac:dyDescent="0.35">
      <c r="A631" t="s">
        <v>15</v>
      </c>
      <c r="B631" t="s">
        <v>23</v>
      </c>
      <c r="C631" t="s">
        <v>16</v>
      </c>
      <c r="D631" t="s">
        <v>24</v>
      </c>
      <c r="E631" t="s">
        <v>88</v>
      </c>
      <c r="F631" t="s">
        <v>161</v>
      </c>
      <c r="G631">
        <v>2004</v>
      </c>
      <c r="H631" s="133">
        <v>0.14393300000000001</v>
      </c>
    </row>
    <row r="632" spans="1:8" x14ac:dyDescent="0.35">
      <c r="A632" t="s">
        <v>15</v>
      </c>
      <c r="B632" t="s">
        <v>23</v>
      </c>
      <c r="C632" t="s">
        <v>16</v>
      </c>
      <c r="D632" t="s">
        <v>24</v>
      </c>
      <c r="E632" t="s">
        <v>84</v>
      </c>
      <c r="F632" t="s">
        <v>157</v>
      </c>
      <c r="G632">
        <v>2004</v>
      </c>
      <c r="H632" s="133">
        <v>0.58784999999999998</v>
      </c>
    </row>
    <row r="633" spans="1:8" x14ac:dyDescent="0.35">
      <c r="A633" t="s">
        <v>15</v>
      </c>
      <c r="B633" t="s">
        <v>23</v>
      </c>
      <c r="C633" t="s">
        <v>16</v>
      </c>
      <c r="D633" t="s">
        <v>24</v>
      </c>
      <c r="E633" t="s">
        <v>79</v>
      </c>
      <c r="F633" t="s">
        <v>161</v>
      </c>
      <c r="G633">
        <v>2004</v>
      </c>
      <c r="H633" s="133">
        <v>0.92766666666666664</v>
      </c>
    </row>
    <row r="634" spans="1:8" x14ac:dyDescent="0.35">
      <c r="A634" t="s">
        <v>15</v>
      </c>
      <c r="B634" t="s">
        <v>23</v>
      </c>
      <c r="C634" t="s">
        <v>16</v>
      </c>
      <c r="D634" t="s">
        <v>24</v>
      </c>
      <c r="E634" t="s">
        <v>85</v>
      </c>
      <c r="F634" t="s">
        <v>157</v>
      </c>
      <c r="G634">
        <v>2004</v>
      </c>
      <c r="H634" s="133">
        <v>1.1996</v>
      </c>
    </row>
    <row r="635" spans="1:8" x14ac:dyDescent="0.35">
      <c r="A635" t="s">
        <v>15</v>
      </c>
      <c r="B635" t="s">
        <v>23</v>
      </c>
      <c r="C635" t="s">
        <v>16</v>
      </c>
      <c r="D635" t="s">
        <v>24</v>
      </c>
      <c r="E635" t="s">
        <v>87</v>
      </c>
      <c r="F635" t="s">
        <v>156</v>
      </c>
      <c r="G635">
        <v>2004</v>
      </c>
      <c r="H635" s="133">
        <v>7.8079999999999997E-2</v>
      </c>
    </row>
    <row r="636" spans="1:8" x14ac:dyDescent="0.35">
      <c r="A636" t="s">
        <v>15</v>
      </c>
      <c r="B636" t="s">
        <v>23</v>
      </c>
      <c r="C636" t="s">
        <v>16</v>
      </c>
      <c r="D636" t="s">
        <v>24</v>
      </c>
      <c r="E636" t="s">
        <v>88</v>
      </c>
      <c r="F636" t="s">
        <v>161</v>
      </c>
      <c r="G636">
        <v>2005</v>
      </c>
      <c r="H636" s="133">
        <v>0.29911900000000002</v>
      </c>
    </row>
    <row r="637" spans="1:8" x14ac:dyDescent="0.35">
      <c r="A637" t="s">
        <v>15</v>
      </c>
      <c r="B637" t="s">
        <v>23</v>
      </c>
      <c r="C637" t="s">
        <v>16</v>
      </c>
      <c r="D637" t="s">
        <v>24</v>
      </c>
      <c r="E637" t="s">
        <v>84</v>
      </c>
      <c r="F637" t="s">
        <v>157</v>
      </c>
      <c r="G637">
        <v>2005</v>
      </c>
      <c r="H637" s="133">
        <v>0.57574999999999998</v>
      </c>
    </row>
    <row r="638" spans="1:8" x14ac:dyDescent="0.35">
      <c r="A638" t="s">
        <v>15</v>
      </c>
      <c r="B638" t="s">
        <v>23</v>
      </c>
      <c r="C638" t="s">
        <v>16</v>
      </c>
      <c r="D638" t="s">
        <v>24</v>
      </c>
      <c r="E638" t="s">
        <v>79</v>
      </c>
      <c r="F638" t="s">
        <v>161</v>
      </c>
      <c r="G638">
        <v>2005</v>
      </c>
      <c r="H638" s="133">
        <v>0.94316666666666671</v>
      </c>
    </row>
    <row r="639" spans="1:8" x14ac:dyDescent="0.35">
      <c r="A639" t="s">
        <v>15</v>
      </c>
      <c r="B639" t="s">
        <v>23</v>
      </c>
      <c r="C639" t="s">
        <v>16</v>
      </c>
      <c r="D639" t="s">
        <v>24</v>
      </c>
      <c r="E639" t="s">
        <v>85</v>
      </c>
      <c r="F639" t="s">
        <v>166</v>
      </c>
      <c r="G639">
        <v>2005</v>
      </c>
      <c r="H639" s="133">
        <v>1.0536000000000001</v>
      </c>
    </row>
    <row r="640" spans="1:8" x14ac:dyDescent="0.35">
      <c r="A640" t="s">
        <v>15</v>
      </c>
      <c r="B640" t="s">
        <v>23</v>
      </c>
      <c r="C640" t="s">
        <v>16</v>
      </c>
      <c r="D640" t="s">
        <v>24</v>
      </c>
      <c r="E640" t="s">
        <v>87</v>
      </c>
      <c r="F640" t="s">
        <v>156</v>
      </c>
      <c r="G640">
        <v>2005</v>
      </c>
      <c r="H640" s="133">
        <v>8.6239999999999997E-2</v>
      </c>
    </row>
    <row r="641" spans="1:8" x14ac:dyDescent="0.35">
      <c r="A641" t="s">
        <v>15</v>
      </c>
      <c r="B641" t="s">
        <v>23</v>
      </c>
      <c r="C641" t="s">
        <v>16</v>
      </c>
      <c r="D641" t="s">
        <v>24</v>
      </c>
      <c r="E641" t="s">
        <v>88</v>
      </c>
      <c r="F641" t="s">
        <v>161</v>
      </c>
      <c r="G641">
        <v>2006</v>
      </c>
      <c r="H641" s="133">
        <v>0.11858250000000001</v>
      </c>
    </row>
    <row r="642" spans="1:8" x14ac:dyDescent="0.35">
      <c r="A642" t="s">
        <v>15</v>
      </c>
      <c r="B642" t="s">
        <v>23</v>
      </c>
      <c r="C642" t="s">
        <v>16</v>
      </c>
      <c r="D642" t="s">
        <v>24</v>
      </c>
      <c r="E642" t="s">
        <v>84</v>
      </c>
      <c r="F642" t="s">
        <v>157</v>
      </c>
      <c r="G642">
        <v>2006</v>
      </c>
      <c r="H642" s="133">
        <v>0.60450000000000004</v>
      </c>
    </row>
    <row r="643" spans="1:8" x14ac:dyDescent="0.35">
      <c r="A643" t="s">
        <v>15</v>
      </c>
      <c r="B643" t="s">
        <v>23</v>
      </c>
      <c r="C643" t="s">
        <v>16</v>
      </c>
      <c r="D643" t="s">
        <v>24</v>
      </c>
      <c r="E643" t="s">
        <v>79</v>
      </c>
      <c r="F643" t="s">
        <v>161</v>
      </c>
      <c r="G643">
        <v>2006</v>
      </c>
      <c r="H643" s="133">
        <v>0.89333333333333331</v>
      </c>
    </row>
    <row r="644" spans="1:8" x14ac:dyDescent="0.35">
      <c r="A644" t="s">
        <v>15</v>
      </c>
      <c r="B644" t="s">
        <v>23</v>
      </c>
      <c r="C644" t="s">
        <v>16</v>
      </c>
      <c r="D644" t="s">
        <v>24</v>
      </c>
      <c r="E644" t="s">
        <v>85</v>
      </c>
      <c r="F644" t="s">
        <v>166</v>
      </c>
      <c r="G644">
        <v>2006</v>
      </c>
      <c r="H644" s="133">
        <v>1.0542</v>
      </c>
    </row>
    <row r="645" spans="1:8" x14ac:dyDescent="0.35">
      <c r="A645" t="s">
        <v>15</v>
      </c>
      <c r="B645" t="s">
        <v>23</v>
      </c>
      <c r="C645" t="s">
        <v>16</v>
      </c>
      <c r="D645" t="s">
        <v>24</v>
      </c>
      <c r="E645" t="s">
        <v>87</v>
      </c>
      <c r="F645" t="s">
        <v>156</v>
      </c>
      <c r="G645">
        <v>2006</v>
      </c>
      <c r="H645" s="133">
        <v>6.7600000000000007E-2</v>
      </c>
    </row>
    <row r="646" spans="1:8" x14ac:dyDescent="0.35">
      <c r="A646" t="s">
        <v>15</v>
      </c>
      <c r="B646" t="s">
        <v>23</v>
      </c>
      <c r="C646" t="s">
        <v>16</v>
      </c>
      <c r="D646" t="s">
        <v>24</v>
      </c>
      <c r="E646" t="s">
        <v>88</v>
      </c>
      <c r="F646" t="s">
        <v>161</v>
      </c>
      <c r="G646">
        <v>2007</v>
      </c>
      <c r="H646" s="133">
        <v>0.15783749999999999</v>
      </c>
    </row>
    <row r="647" spans="1:8" x14ac:dyDescent="0.35">
      <c r="A647" t="s">
        <v>15</v>
      </c>
      <c r="B647" t="s">
        <v>23</v>
      </c>
      <c r="C647" t="s">
        <v>16</v>
      </c>
      <c r="D647" t="s">
        <v>24</v>
      </c>
      <c r="E647" t="s">
        <v>84</v>
      </c>
      <c r="F647" t="s">
        <v>157</v>
      </c>
      <c r="G647">
        <v>2007</v>
      </c>
      <c r="H647" s="133">
        <v>0.67225000000000001</v>
      </c>
    </row>
    <row r="648" spans="1:8" x14ac:dyDescent="0.35">
      <c r="A648" t="s">
        <v>15</v>
      </c>
      <c r="B648" t="s">
        <v>23</v>
      </c>
      <c r="C648" t="s">
        <v>16</v>
      </c>
      <c r="D648" t="s">
        <v>24</v>
      </c>
      <c r="E648" t="s">
        <v>79</v>
      </c>
      <c r="F648" t="s">
        <v>161</v>
      </c>
      <c r="G648">
        <v>2007</v>
      </c>
      <c r="H648" s="133">
        <v>0.93358333333333332</v>
      </c>
    </row>
    <row r="649" spans="1:8" x14ac:dyDescent="0.35">
      <c r="A649" t="s">
        <v>15</v>
      </c>
      <c r="B649" t="s">
        <v>23</v>
      </c>
      <c r="C649" t="s">
        <v>16</v>
      </c>
      <c r="D649" t="s">
        <v>24</v>
      </c>
      <c r="E649" t="s">
        <v>85</v>
      </c>
      <c r="F649" t="s">
        <v>166</v>
      </c>
      <c r="G649">
        <v>2007</v>
      </c>
      <c r="H649" s="133">
        <v>0.88400000000000001</v>
      </c>
    </row>
    <row r="650" spans="1:8" x14ac:dyDescent="0.35">
      <c r="A650" t="s">
        <v>15</v>
      </c>
      <c r="B650" t="s">
        <v>23</v>
      </c>
      <c r="C650" t="s">
        <v>16</v>
      </c>
      <c r="D650" t="s">
        <v>24</v>
      </c>
      <c r="E650" t="s">
        <v>87</v>
      </c>
      <c r="F650" t="s">
        <v>156</v>
      </c>
      <c r="G650">
        <v>2007</v>
      </c>
      <c r="H650" s="133">
        <v>6.471428571428571E-2</v>
      </c>
    </row>
    <row r="651" spans="1:8" x14ac:dyDescent="0.35">
      <c r="A651" t="s">
        <v>15</v>
      </c>
      <c r="B651" t="s">
        <v>23</v>
      </c>
      <c r="C651" t="s">
        <v>16</v>
      </c>
      <c r="D651" t="s">
        <v>24</v>
      </c>
      <c r="E651" t="s">
        <v>88</v>
      </c>
      <c r="F651" t="s">
        <v>161</v>
      </c>
      <c r="G651">
        <v>2008</v>
      </c>
      <c r="H651" s="133">
        <v>0.115961125</v>
      </c>
    </row>
    <row r="652" spans="1:8" x14ac:dyDescent="0.35">
      <c r="A652" t="s">
        <v>15</v>
      </c>
      <c r="B652" t="s">
        <v>23</v>
      </c>
      <c r="C652" t="s">
        <v>16</v>
      </c>
      <c r="D652" t="s">
        <v>24</v>
      </c>
      <c r="E652" t="s">
        <v>84</v>
      </c>
      <c r="F652" t="s">
        <v>157</v>
      </c>
      <c r="G652">
        <v>2008</v>
      </c>
      <c r="H652" s="133">
        <v>0.58525000000000005</v>
      </c>
    </row>
    <row r="653" spans="1:8" x14ac:dyDescent="0.35">
      <c r="A653" t="s">
        <v>15</v>
      </c>
      <c r="B653" t="s">
        <v>23</v>
      </c>
      <c r="C653" t="s">
        <v>16</v>
      </c>
      <c r="D653" t="s">
        <v>24</v>
      </c>
      <c r="E653" t="s">
        <v>79</v>
      </c>
      <c r="F653" t="s">
        <v>161</v>
      </c>
      <c r="G653">
        <v>2008</v>
      </c>
      <c r="H653" s="133">
        <v>0.87883333333333324</v>
      </c>
    </row>
    <row r="654" spans="1:8" x14ac:dyDescent="0.35">
      <c r="A654" t="s">
        <v>15</v>
      </c>
      <c r="B654" t="s">
        <v>23</v>
      </c>
      <c r="C654" t="s">
        <v>16</v>
      </c>
      <c r="D654" t="s">
        <v>24</v>
      </c>
      <c r="E654" t="s">
        <v>85</v>
      </c>
      <c r="F654" t="s">
        <v>166</v>
      </c>
      <c r="G654">
        <v>2008</v>
      </c>
      <c r="H654" s="133">
        <v>0.73120000000000007</v>
      </c>
    </row>
    <row r="655" spans="1:8" x14ac:dyDescent="0.35">
      <c r="A655" t="s">
        <v>15</v>
      </c>
      <c r="B655" t="s">
        <v>23</v>
      </c>
      <c r="C655" t="s">
        <v>16</v>
      </c>
      <c r="D655" t="s">
        <v>24</v>
      </c>
      <c r="E655" t="s">
        <v>87</v>
      </c>
      <c r="F655" t="s">
        <v>156</v>
      </c>
      <c r="G655">
        <v>2008</v>
      </c>
      <c r="H655" s="133">
        <v>3.5228571428571429E-2</v>
      </c>
    </row>
    <row r="656" spans="1:8" x14ac:dyDescent="0.35">
      <c r="A656" t="s">
        <v>15</v>
      </c>
      <c r="B656" t="s">
        <v>23</v>
      </c>
      <c r="C656" t="s">
        <v>16</v>
      </c>
      <c r="D656" t="s">
        <v>24</v>
      </c>
      <c r="E656" t="s">
        <v>79</v>
      </c>
      <c r="F656" t="s">
        <v>161</v>
      </c>
      <c r="G656">
        <v>2009</v>
      </c>
      <c r="H656" s="133">
        <v>0.92300000000000004</v>
      </c>
    </row>
    <row r="657" spans="1:8" x14ac:dyDescent="0.35">
      <c r="A657" t="s">
        <v>15</v>
      </c>
      <c r="B657" t="s">
        <v>23</v>
      </c>
      <c r="C657" t="s">
        <v>16</v>
      </c>
      <c r="D657" t="s">
        <v>24</v>
      </c>
      <c r="E657" t="s">
        <v>85</v>
      </c>
      <c r="F657" t="s">
        <v>166</v>
      </c>
      <c r="G657">
        <v>2009</v>
      </c>
      <c r="H657" s="136">
        <v>0.79964166666666681</v>
      </c>
    </row>
    <row r="658" spans="1:8" x14ac:dyDescent="0.35">
      <c r="A658" t="s">
        <v>15</v>
      </c>
      <c r="B658" t="s">
        <v>23</v>
      </c>
      <c r="C658" t="s">
        <v>16</v>
      </c>
      <c r="D658" t="s">
        <v>24</v>
      </c>
      <c r="E658" t="s">
        <v>87</v>
      </c>
      <c r="F658" t="s">
        <v>156</v>
      </c>
      <c r="G658">
        <v>2009</v>
      </c>
      <c r="H658" s="133">
        <v>3.4639999999999997E-2</v>
      </c>
    </row>
    <row r="659" spans="1:8" x14ac:dyDescent="0.35">
      <c r="A659" t="s">
        <v>15</v>
      </c>
      <c r="B659" t="s">
        <v>23</v>
      </c>
      <c r="C659" t="s">
        <v>16</v>
      </c>
      <c r="D659" t="s">
        <v>24</v>
      </c>
      <c r="E659" t="s">
        <v>88</v>
      </c>
      <c r="F659" t="s">
        <v>161</v>
      </c>
      <c r="G659">
        <v>2011</v>
      </c>
      <c r="H659" s="133">
        <v>8.8377750000000005E-2</v>
      </c>
    </row>
    <row r="660" spans="1:8" x14ac:dyDescent="0.35">
      <c r="A660" t="s">
        <v>15</v>
      </c>
      <c r="B660" t="s">
        <v>23</v>
      </c>
      <c r="C660" t="s">
        <v>16</v>
      </c>
      <c r="D660" t="s">
        <v>24</v>
      </c>
      <c r="E660" t="s">
        <v>84</v>
      </c>
      <c r="F660" t="s">
        <v>157</v>
      </c>
      <c r="G660">
        <v>2011</v>
      </c>
      <c r="H660" s="133">
        <v>0.52549999999999997</v>
      </c>
    </row>
    <row r="661" spans="1:8" x14ac:dyDescent="0.35">
      <c r="A661" t="s">
        <v>15</v>
      </c>
      <c r="B661" t="s">
        <v>23</v>
      </c>
      <c r="C661" t="s">
        <v>16</v>
      </c>
      <c r="D661" t="s">
        <v>24</v>
      </c>
      <c r="E661" t="s">
        <v>79</v>
      </c>
      <c r="F661" t="s">
        <v>162</v>
      </c>
      <c r="G661">
        <v>2011</v>
      </c>
      <c r="H661" s="133">
        <v>0.93133333333333324</v>
      </c>
    </row>
    <row r="662" spans="1:8" x14ac:dyDescent="0.35">
      <c r="A662" t="s">
        <v>15</v>
      </c>
      <c r="B662" t="s">
        <v>23</v>
      </c>
      <c r="C662" t="s">
        <v>16</v>
      </c>
      <c r="D662" t="s">
        <v>24</v>
      </c>
      <c r="E662" t="s">
        <v>85</v>
      </c>
      <c r="F662" t="s">
        <v>166</v>
      </c>
      <c r="G662">
        <v>2011</v>
      </c>
      <c r="H662" s="136">
        <v>0.64378999999999986</v>
      </c>
    </row>
    <row r="663" spans="1:8" x14ac:dyDescent="0.35">
      <c r="A663" t="s">
        <v>15</v>
      </c>
      <c r="B663" t="s">
        <v>23</v>
      </c>
      <c r="C663" t="s">
        <v>16</v>
      </c>
      <c r="D663" t="s">
        <v>24</v>
      </c>
      <c r="E663" t="s">
        <v>87</v>
      </c>
      <c r="F663" t="s">
        <v>156</v>
      </c>
      <c r="G663">
        <v>2011</v>
      </c>
      <c r="H663" s="133">
        <v>3.3119999999999997E-2</v>
      </c>
    </row>
    <row r="664" spans="1:8" x14ac:dyDescent="0.35">
      <c r="A664" t="s">
        <v>15</v>
      </c>
      <c r="B664" t="s">
        <v>23</v>
      </c>
      <c r="C664" t="s">
        <v>16</v>
      </c>
      <c r="D664" t="s">
        <v>24</v>
      </c>
      <c r="E664" t="s">
        <v>84</v>
      </c>
      <c r="F664" t="s">
        <v>157</v>
      </c>
      <c r="G664">
        <v>2012</v>
      </c>
      <c r="H664" s="133">
        <v>0.46781431640131321</v>
      </c>
    </row>
    <row r="665" spans="1:8" x14ac:dyDescent="0.35">
      <c r="A665" t="s">
        <v>15</v>
      </c>
      <c r="B665" t="s">
        <v>23</v>
      </c>
      <c r="C665" t="s">
        <v>16</v>
      </c>
      <c r="D665" t="s">
        <v>24</v>
      </c>
      <c r="E665" t="s">
        <v>79</v>
      </c>
      <c r="F665" t="s">
        <v>162</v>
      </c>
      <c r="G665">
        <v>2012</v>
      </c>
      <c r="H665" s="133">
        <v>0.92562500000000003</v>
      </c>
    </row>
    <row r="666" spans="1:8" x14ac:dyDescent="0.35">
      <c r="A666" t="s">
        <v>15</v>
      </c>
      <c r="B666" t="s">
        <v>23</v>
      </c>
      <c r="C666" t="s">
        <v>16</v>
      </c>
      <c r="D666" t="s">
        <v>24</v>
      </c>
      <c r="E666" t="s">
        <v>84</v>
      </c>
      <c r="F666" t="s">
        <v>157</v>
      </c>
      <c r="G666">
        <v>2013</v>
      </c>
      <c r="H666" s="133">
        <v>0.5024892580645175</v>
      </c>
    </row>
    <row r="667" spans="1:8" x14ac:dyDescent="0.35">
      <c r="A667" t="s">
        <v>15</v>
      </c>
      <c r="B667" t="s">
        <v>23</v>
      </c>
      <c r="C667" t="s">
        <v>16</v>
      </c>
      <c r="D667" t="s">
        <v>24</v>
      </c>
      <c r="E667" t="s">
        <v>79</v>
      </c>
      <c r="F667" t="s">
        <v>162</v>
      </c>
      <c r="G667">
        <v>2013</v>
      </c>
      <c r="H667" s="133">
        <v>0.97471180555555559</v>
      </c>
    </row>
    <row r="668" spans="1:8" x14ac:dyDescent="0.35">
      <c r="A668" t="s">
        <v>15</v>
      </c>
      <c r="B668" t="s">
        <v>23</v>
      </c>
      <c r="C668" t="s">
        <v>16</v>
      </c>
      <c r="D668" t="s">
        <v>24</v>
      </c>
      <c r="E668" t="s">
        <v>84</v>
      </c>
      <c r="F668" t="s">
        <v>157</v>
      </c>
      <c r="G668">
        <v>2014</v>
      </c>
      <c r="H668" s="133">
        <v>0.46031230984544314</v>
      </c>
    </row>
    <row r="669" spans="1:8" x14ac:dyDescent="0.35">
      <c r="A669" t="s">
        <v>15</v>
      </c>
      <c r="B669" t="s">
        <v>23</v>
      </c>
      <c r="C669" t="s">
        <v>16</v>
      </c>
      <c r="D669" t="s">
        <v>24</v>
      </c>
      <c r="E669" t="s">
        <v>79</v>
      </c>
      <c r="F669" t="s">
        <v>162</v>
      </c>
      <c r="G669">
        <v>2014</v>
      </c>
      <c r="H669" s="133">
        <v>0.96666666666666667</v>
      </c>
    </row>
    <row r="670" spans="1:8" x14ac:dyDescent="0.35">
      <c r="A670" t="s">
        <v>15</v>
      </c>
      <c r="B670" t="s">
        <v>23</v>
      </c>
      <c r="C670" t="s">
        <v>16</v>
      </c>
      <c r="D670" t="s">
        <v>24</v>
      </c>
      <c r="E670" t="s">
        <v>85</v>
      </c>
      <c r="F670" t="s">
        <v>166</v>
      </c>
      <c r="G670">
        <v>2014</v>
      </c>
      <c r="H670" s="136">
        <v>0.46</v>
      </c>
    </row>
    <row r="671" spans="1:8" x14ac:dyDescent="0.35">
      <c r="A671" t="s">
        <v>72</v>
      </c>
      <c r="B671" t="s">
        <v>55</v>
      </c>
      <c r="C671" t="s">
        <v>70</v>
      </c>
      <c r="D671" t="s">
        <v>55</v>
      </c>
      <c r="E671" t="s">
        <v>84</v>
      </c>
      <c r="F671" t="s">
        <v>157</v>
      </c>
      <c r="G671">
        <v>2009</v>
      </c>
      <c r="H671" s="133">
        <v>0.18614999999999998</v>
      </c>
    </row>
    <row r="672" spans="1:8" x14ac:dyDescent="0.35">
      <c r="A672" t="s">
        <v>72</v>
      </c>
      <c r="B672" t="s">
        <v>55</v>
      </c>
      <c r="C672" t="s">
        <v>46</v>
      </c>
      <c r="D672" t="s">
        <v>55</v>
      </c>
      <c r="E672" t="s">
        <v>79</v>
      </c>
      <c r="F672" t="s">
        <v>161</v>
      </c>
      <c r="G672">
        <v>2009</v>
      </c>
      <c r="H672" s="133">
        <v>0.97191666666666665</v>
      </c>
    </row>
    <row r="673" spans="1:8" x14ac:dyDescent="0.35">
      <c r="A673" t="s">
        <v>72</v>
      </c>
      <c r="B673" t="s">
        <v>55</v>
      </c>
      <c r="C673" t="s">
        <v>46</v>
      </c>
      <c r="D673" t="s">
        <v>55</v>
      </c>
      <c r="E673" t="s">
        <v>85</v>
      </c>
      <c r="F673" t="s">
        <v>166</v>
      </c>
      <c r="G673">
        <v>2009</v>
      </c>
      <c r="H673" s="136">
        <v>0.51677499999999998</v>
      </c>
    </row>
    <row r="674" spans="1:8" x14ac:dyDescent="0.35">
      <c r="A674" t="s">
        <v>72</v>
      </c>
      <c r="B674" t="s">
        <v>55</v>
      </c>
      <c r="C674" t="s">
        <v>46</v>
      </c>
      <c r="D674" t="s">
        <v>55</v>
      </c>
      <c r="E674" t="s">
        <v>164</v>
      </c>
      <c r="F674" t="s">
        <v>157</v>
      </c>
      <c r="G674">
        <v>2009</v>
      </c>
      <c r="H674" s="133">
        <v>0.34399999999999997</v>
      </c>
    </row>
    <row r="675" spans="1:8" x14ac:dyDescent="0.35">
      <c r="A675" t="s">
        <v>53</v>
      </c>
      <c r="B675" t="s">
        <v>55</v>
      </c>
      <c r="C675" t="s">
        <v>46</v>
      </c>
      <c r="D675" t="s">
        <v>55</v>
      </c>
      <c r="E675" t="s">
        <v>87</v>
      </c>
      <c r="F675" t="s">
        <v>156</v>
      </c>
      <c r="G675">
        <v>2009</v>
      </c>
      <c r="H675" s="133">
        <v>4.3360000000000003E-2</v>
      </c>
    </row>
    <row r="676" spans="1:8" x14ac:dyDescent="0.35">
      <c r="A676" t="s">
        <v>72</v>
      </c>
      <c r="B676" t="s">
        <v>55</v>
      </c>
      <c r="C676" t="s">
        <v>70</v>
      </c>
      <c r="D676" t="s">
        <v>55</v>
      </c>
      <c r="E676" t="s">
        <v>84</v>
      </c>
      <c r="F676" t="s">
        <v>157</v>
      </c>
      <c r="G676">
        <v>2010</v>
      </c>
      <c r="H676" s="133">
        <v>0.17760000000000001</v>
      </c>
    </row>
    <row r="677" spans="1:8" x14ac:dyDescent="0.35">
      <c r="A677" t="s">
        <v>72</v>
      </c>
      <c r="B677" t="s">
        <v>55</v>
      </c>
      <c r="C677" t="s">
        <v>46</v>
      </c>
      <c r="D677" t="s">
        <v>55</v>
      </c>
      <c r="E677" t="s">
        <v>79</v>
      </c>
      <c r="F677" t="s">
        <v>162</v>
      </c>
      <c r="G677">
        <v>2010</v>
      </c>
      <c r="H677" s="133">
        <v>0.95983333333333343</v>
      </c>
    </row>
    <row r="678" spans="1:8" x14ac:dyDescent="0.35">
      <c r="A678" t="s">
        <v>72</v>
      </c>
      <c r="B678" t="s">
        <v>55</v>
      </c>
      <c r="C678" t="s">
        <v>46</v>
      </c>
      <c r="D678" t="s">
        <v>55</v>
      </c>
      <c r="E678" t="s">
        <v>85</v>
      </c>
      <c r="F678" t="s">
        <v>166</v>
      </c>
      <c r="G678">
        <v>2010</v>
      </c>
      <c r="H678" s="136">
        <v>0.44422499999999998</v>
      </c>
    </row>
    <row r="679" spans="1:8" x14ac:dyDescent="0.35">
      <c r="A679" t="s">
        <v>72</v>
      </c>
      <c r="B679" t="s">
        <v>55</v>
      </c>
      <c r="C679" t="s">
        <v>46</v>
      </c>
      <c r="D679" t="s">
        <v>55</v>
      </c>
      <c r="E679" t="s">
        <v>164</v>
      </c>
      <c r="F679" t="s">
        <v>157</v>
      </c>
      <c r="G679">
        <v>2010</v>
      </c>
      <c r="H679" s="133">
        <v>0.26</v>
      </c>
    </row>
    <row r="680" spans="1:8" x14ac:dyDescent="0.35">
      <c r="A680" t="s">
        <v>72</v>
      </c>
      <c r="B680" t="s">
        <v>55</v>
      </c>
      <c r="C680" t="s">
        <v>70</v>
      </c>
      <c r="D680" t="s">
        <v>55</v>
      </c>
      <c r="E680" t="s">
        <v>84</v>
      </c>
      <c r="F680" t="s">
        <v>157</v>
      </c>
      <c r="G680">
        <v>2011</v>
      </c>
      <c r="H680" s="133">
        <v>0.18085000000000001</v>
      </c>
    </row>
    <row r="681" spans="1:8" x14ac:dyDescent="0.35">
      <c r="A681" t="s">
        <v>72</v>
      </c>
      <c r="B681" t="s">
        <v>55</v>
      </c>
      <c r="C681" t="s">
        <v>46</v>
      </c>
      <c r="D681" t="s">
        <v>55</v>
      </c>
      <c r="E681" t="s">
        <v>79</v>
      </c>
      <c r="F681" t="s">
        <v>162</v>
      </c>
      <c r="G681">
        <v>2011</v>
      </c>
      <c r="H681" s="133">
        <v>0.9674166666666667</v>
      </c>
    </row>
    <row r="682" spans="1:8" x14ac:dyDescent="0.35">
      <c r="A682" t="s">
        <v>72</v>
      </c>
      <c r="B682" t="s">
        <v>55</v>
      </c>
      <c r="C682" t="s">
        <v>46</v>
      </c>
      <c r="D682" t="s">
        <v>55</v>
      </c>
      <c r="E682" t="s">
        <v>85</v>
      </c>
      <c r="F682" t="s">
        <v>166</v>
      </c>
      <c r="G682">
        <v>2011</v>
      </c>
      <c r="H682" s="136">
        <v>0.44583333333333341</v>
      </c>
    </row>
    <row r="683" spans="1:8" x14ac:dyDescent="0.35">
      <c r="A683" t="s">
        <v>72</v>
      </c>
      <c r="B683" t="s">
        <v>55</v>
      </c>
      <c r="C683" t="s">
        <v>46</v>
      </c>
      <c r="D683" t="s">
        <v>55</v>
      </c>
      <c r="E683" t="s">
        <v>164</v>
      </c>
      <c r="F683" t="s">
        <v>157</v>
      </c>
      <c r="G683">
        <v>2011</v>
      </c>
      <c r="H683" s="133">
        <v>0.23199999999999998</v>
      </c>
    </row>
    <row r="684" spans="1:8" x14ac:dyDescent="0.35">
      <c r="A684" t="s">
        <v>72</v>
      </c>
      <c r="B684" t="s">
        <v>55</v>
      </c>
      <c r="C684" t="s">
        <v>46</v>
      </c>
      <c r="D684" t="s">
        <v>55</v>
      </c>
      <c r="E684" t="s">
        <v>79</v>
      </c>
      <c r="F684" t="s">
        <v>162</v>
      </c>
      <c r="G684">
        <v>2013</v>
      </c>
      <c r="H684" s="133">
        <v>0.99270138888888892</v>
      </c>
    </row>
    <row r="685" spans="1:8" x14ac:dyDescent="0.35">
      <c r="A685" t="s">
        <v>154</v>
      </c>
      <c r="B685" t="s">
        <v>55</v>
      </c>
      <c r="C685" t="s">
        <v>70</v>
      </c>
      <c r="D685" t="s">
        <v>55</v>
      </c>
      <c r="E685" t="s">
        <v>84</v>
      </c>
      <c r="F685" t="s">
        <v>157</v>
      </c>
      <c r="G685">
        <v>2014</v>
      </c>
      <c r="H685" s="133">
        <v>0.12394999999999999</v>
      </c>
    </row>
    <row r="686" spans="1:8" x14ac:dyDescent="0.35">
      <c r="A686" t="s">
        <v>154</v>
      </c>
      <c r="B686" t="s">
        <v>55</v>
      </c>
      <c r="C686" t="s">
        <v>46</v>
      </c>
      <c r="D686" t="s">
        <v>55</v>
      </c>
      <c r="E686" t="s">
        <v>79</v>
      </c>
      <c r="F686" t="s">
        <v>162</v>
      </c>
      <c r="G686">
        <v>2014</v>
      </c>
      <c r="H686" s="133">
        <v>0.98333333333333328</v>
      </c>
    </row>
    <row r="687" spans="1:8" x14ac:dyDescent="0.35">
      <c r="A687" t="s">
        <v>154</v>
      </c>
      <c r="B687" t="s">
        <v>55</v>
      </c>
      <c r="C687" t="s">
        <v>46</v>
      </c>
      <c r="D687" t="s">
        <v>55</v>
      </c>
      <c r="E687" t="s">
        <v>85</v>
      </c>
      <c r="F687" t="s">
        <v>166</v>
      </c>
      <c r="G687">
        <v>2014</v>
      </c>
      <c r="H687" s="136">
        <v>0.4</v>
      </c>
    </row>
    <row r="688" spans="1:8" x14ac:dyDescent="0.35">
      <c r="A688" t="s">
        <v>15</v>
      </c>
      <c r="B688" t="s">
        <v>27</v>
      </c>
      <c r="C688" t="s">
        <v>16</v>
      </c>
      <c r="D688" t="s">
        <v>28</v>
      </c>
      <c r="E688" t="s">
        <v>88</v>
      </c>
      <c r="F688" t="s">
        <v>161</v>
      </c>
      <c r="G688">
        <v>2003</v>
      </c>
      <c r="H688" s="133">
        <v>0.13078900000000002</v>
      </c>
    </row>
    <row r="689" spans="1:8" x14ac:dyDescent="0.35">
      <c r="A689" t="s">
        <v>15</v>
      </c>
      <c r="B689" t="s">
        <v>27</v>
      </c>
      <c r="C689" t="s">
        <v>16</v>
      </c>
      <c r="D689" t="s">
        <v>28</v>
      </c>
      <c r="E689" t="s">
        <v>84</v>
      </c>
      <c r="F689" t="s">
        <v>157</v>
      </c>
      <c r="G689">
        <v>2003</v>
      </c>
      <c r="H689" s="133">
        <v>0.40880000000000005</v>
      </c>
    </row>
    <row r="690" spans="1:8" x14ac:dyDescent="0.35">
      <c r="A690" t="s">
        <v>15</v>
      </c>
      <c r="B690" t="s">
        <v>27</v>
      </c>
      <c r="C690" t="s">
        <v>16</v>
      </c>
      <c r="D690" t="s">
        <v>28</v>
      </c>
      <c r="E690" t="s">
        <v>79</v>
      </c>
      <c r="F690" t="s">
        <v>161</v>
      </c>
      <c r="G690">
        <v>2003</v>
      </c>
      <c r="H690" s="133">
        <v>1.054</v>
      </c>
    </row>
    <row r="691" spans="1:8" x14ac:dyDescent="0.35">
      <c r="A691" t="s">
        <v>15</v>
      </c>
      <c r="B691" t="s">
        <v>27</v>
      </c>
      <c r="C691" t="s">
        <v>16</v>
      </c>
      <c r="D691" t="s">
        <v>28</v>
      </c>
      <c r="E691" t="s">
        <v>85</v>
      </c>
      <c r="F691" t="s">
        <v>157</v>
      </c>
      <c r="G691">
        <v>2003</v>
      </c>
      <c r="H691" s="133">
        <v>0.92099999999999993</v>
      </c>
    </row>
    <row r="692" spans="1:8" x14ac:dyDescent="0.35">
      <c r="A692" t="s">
        <v>15</v>
      </c>
      <c r="B692" t="s">
        <v>27</v>
      </c>
      <c r="C692" t="s">
        <v>16</v>
      </c>
      <c r="D692" t="s">
        <v>28</v>
      </c>
      <c r="E692" t="s">
        <v>87</v>
      </c>
      <c r="F692" t="s">
        <v>156</v>
      </c>
      <c r="G692">
        <v>2003</v>
      </c>
      <c r="H692" s="133">
        <v>6.9199999999999998E-2</v>
      </c>
    </row>
    <row r="693" spans="1:8" x14ac:dyDescent="0.35">
      <c r="A693" t="s">
        <v>15</v>
      </c>
      <c r="B693" t="s">
        <v>27</v>
      </c>
      <c r="C693" t="s">
        <v>16</v>
      </c>
      <c r="D693" t="s">
        <v>28</v>
      </c>
      <c r="E693" t="s">
        <v>88</v>
      </c>
      <c r="F693" t="s">
        <v>161</v>
      </c>
      <c r="G693">
        <v>2004</v>
      </c>
      <c r="H693" s="133">
        <v>0.125251</v>
      </c>
    </row>
    <row r="694" spans="1:8" x14ac:dyDescent="0.35">
      <c r="A694" t="s">
        <v>15</v>
      </c>
      <c r="B694" t="s">
        <v>27</v>
      </c>
      <c r="C694" t="s">
        <v>16</v>
      </c>
      <c r="D694" t="s">
        <v>28</v>
      </c>
      <c r="E694" t="s">
        <v>84</v>
      </c>
      <c r="F694" t="s">
        <v>157</v>
      </c>
      <c r="G694">
        <v>2004</v>
      </c>
      <c r="H694" s="133">
        <v>0.46084999999999998</v>
      </c>
    </row>
    <row r="695" spans="1:8" x14ac:dyDescent="0.35">
      <c r="A695" t="s">
        <v>15</v>
      </c>
      <c r="B695" t="s">
        <v>27</v>
      </c>
      <c r="C695" t="s">
        <v>16</v>
      </c>
      <c r="D695" t="s">
        <v>28</v>
      </c>
      <c r="E695" t="s">
        <v>79</v>
      </c>
      <c r="F695" t="s">
        <v>161</v>
      </c>
      <c r="G695">
        <v>2004</v>
      </c>
      <c r="H695" s="133">
        <v>0.94033333333333335</v>
      </c>
    </row>
    <row r="696" spans="1:8" x14ac:dyDescent="0.35">
      <c r="A696" t="s">
        <v>15</v>
      </c>
      <c r="B696" t="s">
        <v>27</v>
      </c>
      <c r="C696" t="s">
        <v>16</v>
      </c>
      <c r="D696" t="s">
        <v>28</v>
      </c>
      <c r="E696" t="s">
        <v>87</v>
      </c>
      <c r="F696" t="s">
        <v>156</v>
      </c>
      <c r="G696">
        <v>2004</v>
      </c>
      <c r="H696" s="133">
        <v>6.3840000000000008E-2</v>
      </c>
    </row>
    <row r="697" spans="1:8" x14ac:dyDescent="0.35">
      <c r="A697" t="s">
        <v>15</v>
      </c>
      <c r="B697" t="s">
        <v>27</v>
      </c>
      <c r="C697" t="s">
        <v>16</v>
      </c>
      <c r="D697" t="s">
        <v>28</v>
      </c>
      <c r="E697" t="s">
        <v>88</v>
      </c>
      <c r="F697" t="s">
        <v>161</v>
      </c>
      <c r="G697">
        <v>2005</v>
      </c>
      <c r="H697" s="133">
        <v>0.25051999999999996</v>
      </c>
    </row>
    <row r="698" spans="1:8" x14ac:dyDescent="0.35">
      <c r="A698" t="s">
        <v>15</v>
      </c>
      <c r="B698" t="s">
        <v>27</v>
      </c>
      <c r="C698" t="s">
        <v>16</v>
      </c>
      <c r="D698" t="s">
        <v>28</v>
      </c>
      <c r="E698" t="s">
        <v>84</v>
      </c>
      <c r="F698" t="s">
        <v>157</v>
      </c>
      <c r="G698">
        <v>2005</v>
      </c>
      <c r="H698" s="133">
        <v>0.49645000000000006</v>
      </c>
    </row>
    <row r="699" spans="1:8" x14ac:dyDescent="0.35">
      <c r="A699" t="s">
        <v>15</v>
      </c>
      <c r="B699" t="s">
        <v>27</v>
      </c>
      <c r="C699" t="s">
        <v>16</v>
      </c>
      <c r="D699" t="s">
        <v>28</v>
      </c>
      <c r="E699" t="s">
        <v>79</v>
      </c>
      <c r="F699" t="s">
        <v>161</v>
      </c>
      <c r="G699">
        <v>2005</v>
      </c>
      <c r="H699" s="133">
        <v>1.0777500000000002</v>
      </c>
    </row>
    <row r="700" spans="1:8" x14ac:dyDescent="0.35">
      <c r="A700" t="s">
        <v>15</v>
      </c>
      <c r="B700" t="s">
        <v>27</v>
      </c>
      <c r="C700" t="s">
        <v>16</v>
      </c>
      <c r="D700" t="s">
        <v>28</v>
      </c>
      <c r="E700" t="s">
        <v>85</v>
      </c>
      <c r="F700" t="s">
        <v>166</v>
      </c>
      <c r="G700">
        <v>2005</v>
      </c>
      <c r="H700" s="133">
        <v>0.88919999999999999</v>
      </c>
    </row>
    <row r="701" spans="1:8" x14ac:dyDescent="0.35">
      <c r="A701" t="s">
        <v>15</v>
      </c>
      <c r="B701" t="s">
        <v>27</v>
      </c>
      <c r="C701" t="s">
        <v>16</v>
      </c>
      <c r="D701" t="s">
        <v>28</v>
      </c>
      <c r="E701" t="s">
        <v>87</v>
      </c>
      <c r="F701" t="s">
        <v>156</v>
      </c>
      <c r="G701">
        <v>2005</v>
      </c>
      <c r="H701" s="133">
        <v>4.8285714285714279E-2</v>
      </c>
    </row>
    <row r="702" spans="1:8" x14ac:dyDescent="0.35">
      <c r="A702" t="s">
        <v>15</v>
      </c>
      <c r="B702" t="s">
        <v>27</v>
      </c>
      <c r="C702" t="s">
        <v>16</v>
      </c>
      <c r="D702" t="s">
        <v>28</v>
      </c>
      <c r="E702" t="s">
        <v>88</v>
      </c>
      <c r="F702" t="s">
        <v>161</v>
      </c>
      <c r="G702">
        <v>2006</v>
      </c>
      <c r="H702" s="133">
        <v>0.150714875</v>
      </c>
    </row>
    <row r="703" spans="1:8" x14ac:dyDescent="0.35">
      <c r="A703" t="s">
        <v>15</v>
      </c>
      <c r="B703" t="s">
        <v>27</v>
      </c>
      <c r="C703" t="s">
        <v>16</v>
      </c>
      <c r="D703" t="s">
        <v>28</v>
      </c>
      <c r="E703" t="s">
        <v>84</v>
      </c>
      <c r="F703" t="s">
        <v>157</v>
      </c>
      <c r="G703">
        <v>2006</v>
      </c>
      <c r="H703" s="133">
        <v>0.49719999999999998</v>
      </c>
    </row>
    <row r="704" spans="1:8" x14ac:dyDescent="0.35">
      <c r="A704" t="s">
        <v>15</v>
      </c>
      <c r="B704" t="s">
        <v>27</v>
      </c>
      <c r="C704" t="s">
        <v>16</v>
      </c>
      <c r="D704" t="s">
        <v>28</v>
      </c>
      <c r="E704" t="s">
        <v>79</v>
      </c>
      <c r="F704" t="s">
        <v>161</v>
      </c>
      <c r="G704">
        <v>2006</v>
      </c>
      <c r="H704" s="133">
        <v>0.95091666666666663</v>
      </c>
    </row>
    <row r="705" spans="1:8" x14ac:dyDescent="0.35">
      <c r="A705" t="s">
        <v>15</v>
      </c>
      <c r="B705" t="s">
        <v>27</v>
      </c>
      <c r="C705" t="s">
        <v>16</v>
      </c>
      <c r="D705" t="s">
        <v>28</v>
      </c>
      <c r="E705" t="s">
        <v>85</v>
      </c>
      <c r="F705" t="s">
        <v>166</v>
      </c>
      <c r="G705">
        <v>2006</v>
      </c>
      <c r="H705" s="133">
        <v>0.91620000000000001</v>
      </c>
    </row>
    <row r="706" spans="1:8" x14ac:dyDescent="0.35">
      <c r="A706" t="s">
        <v>15</v>
      </c>
      <c r="B706" t="s">
        <v>27</v>
      </c>
      <c r="C706" t="s">
        <v>16</v>
      </c>
      <c r="D706" t="s">
        <v>28</v>
      </c>
      <c r="E706" t="s">
        <v>87</v>
      </c>
      <c r="F706" t="s">
        <v>156</v>
      </c>
      <c r="G706">
        <v>2006</v>
      </c>
      <c r="H706" s="133">
        <v>4.4159999999999998E-2</v>
      </c>
    </row>
    <row r="707" spans="1:8" x14ac:dyDescent="0.35">
      <c r="A707" t="s">
        <v>15</v>
      </c>
      <c r="B707" t="s">
        <v>27</v>
      </c>
      <c r="C707" t="s">
        <v>16</v>
      </c>
      <c r="D707" t="s">
        <v>28</v>
      </c>
      <c r="E707" t="s">
        <v>88</v>
      </c>
      <c r="F707" t="s">
        <v>161</v>
      </c>
      <c r="G707">
        <v>2007</v>
      </c>
      <c r="H707" s="133">
        <v>0.13024157142857143</v>
      </c>
    </row>
    <row r="708" spans="1:8" x14ac:dyDescent="0.35">
      <c r="A708" t="s">
        <v>15</v>
      </c>
      <c r="B708" t="s">
        <v>27</v>
      </c>
      <c r="C708" t="s">
        <v>16</v>
      </c>
      <c r="D708" t="s">
        <v>28</v>
      </c>
      <c r="E708" t="s">
        <v>84</v>
      </c>
      <c r="F708" t="s">
        <v>157</v>
      </c>
      <c r="G708">
        <v>2007</v>
      </c>
      <c r="H708" s="133">
        <v>0.45465000000000005</v>
      </c>
    </row>
    <row r="709" spans="1:8" x14ac:dyDescent="0.35">
      <c r="A709" t="s">
        <v>15</v>
      </c>
      <c r="B709" t="s">
        <v>27</v>
      </c>
      <c r="C709" t="s">
        <v>16</v>
      </c>
      <c r="D709" t="s">
        <v>28</v>
      </c>
      <c r="E709" t="s">
        <v>79</v>
      </c>
      <c r="F709" t="s">
        <v>161</v>
      </c>
      <c r="G709">
        <v>2007</v>
      </c>
      <c r="H709" s="133">
        <v>0.95433333333333326</v>
      </c>
    </row>
    <row r="710" spans="1:8" x14ac:dyDescent="0.35">
      <c r="A710" t="s">
        <v>15</v>
      </c>
      <c r="B710" t="s">
        <v>27</v>
      </c>
      <c r="C710" t="s">
        <v>16</v>
      </c>
      <c r="D710" t="s">
        <v>28</v>
      </c>
      <c r="E710" t="s">
        <v>85</v>
      </c>
      <c r="F710" t="s">
        <v>166</v>
      </c>
      <c r="G710">
        <v>2007</v>
      </c>
      <c r="H710" s="133">
        <v>0.87260000000000004</v>
      </c>
    </row>
    <row r="711" spans="1:8" x14ac:dyDescent="0.35">
      <c r="A711" t="s">
        <v>15</v>
      </c>
      <c r="B711" t="s">
        <v>27</v>
      </c>
      <c r="C711" t="s">
        <v>16</v>
      </c>
      <c r="D711" t="s">
        <v>28</v>
      </c>
      <c r="E711" t="s">
        <v>87</v>
      </c>
      <c r="F711" t="s">
        <v>156</v>
      </c>
      <c r="G711">
        <v>2007</v>
      </c>
      <c r="H711" s="133">
        <v>5.0959999999999998E-2</v>
      </c>
    </row>
    <row r="712" spans="1:8" x14ac:dyDescent="0.35">
      <c r="A712" t="s">
        <v>15</v>
      </c>
      <c r="B712" t="s">
        <v>27</v>
      </c>
      <c r="C712" t="s">
        <v>16</v>
      </c>
      <c r="D712" t="s">
        <v>28</v>
      </c>
      <c r="E712" t="s">
        <v>88</v>
      </c>
      <c r="F712" t="s">
        <v>161</v>
      </c>
      <c r="G712">
        <v>2008</v>
      </c>
      <c r="H712" s="133">
        <v>0.17831599999999997</v>
      </c>
    </row>
    <row r="713" spans="1:8" x14ac:dyDescent="0.35">
      <c r="A713" t="s">
        <v>15</v>
      </c>
      <c r="B713" t="s">
        <v>27</v>
      </c>
      <c r="C713" t="s">
        <v>16</v>
      </c>
      <c r="D713" t="s">
        <v>28</v>
      </c>
      <c r="E713" t="s">
        <v>84</v>
      </c>
      <c r="F713" t="s">
        <v>157</v>
      </c>
      <c r="G713">
        <v>2008</v>
      </c>
      <c r="H713" s="133">
        <v>0.42715000000000003</v>
      </c>
    </row>
    <row r="714" spans="1:8" x14ac:dyDescent="0.35">
      <c r="A714" t="s">
        <v>15</v>
      </c>
      <c r="B714" t="s">
        <v>27</v>
      </c>
      <c r="C714" t="s">
        <v>16</v>
      </c>
      <c r="D714" t="s">
        <v>28</v>
      </c>
      <c r="E714" t="s">
        <v>79</v>
      </c>
      <c r="F714" t="s">
        <v>161</v>
      </c>
      <c r="G714">
        <v>2008</v>
      </c>
      <c r="H714" s="133">
        <v>0.91833333333333333</v>
      </c>
    </row>
    <row r="715" spans="1:8" x14ac:dyDescent="0.35">
      <c r="A715" t="s">
        <v>15</v>
      </c>
      <c r="B715" t="s">
        <v>27</v>
      </c>
      <c r="C715" t="s">
        <v>16</v>
      </c>
      <c r="D715" t="s">
        <v>28</v>
      </c>
      <c r="E715" t="s">
        <v>85</v>
      </c>
      <c r="F715" t="s">
        <v>166</v>
      </c>
      <c r="G715">
        <v>2008</v>
      </c>
      <c r="H715" s="133">
        <v>0.62080000000000002</v>
      </c>
    </row>
    <row r="716" spans="1:8" x14ac:dyDescent="0.35">
      <c r="A716" t="s">
        <v>15</v>
      </c>
      <c r="B716" t="s">
        <v>27</v>
      </c>
      <c r="C716" t="s">
        <v>94</v>
      </c>
      <c r="D716" t="s">
        <v>28</v>
      </c>
      <c r="E716" t="s">
        <v>164</v>
      </c>
      <c r="F716" t="s">
        <v>157</v>
      </c>
      <c r="G716">
        <v>2008</v>
      </c>
      <c r="H716" s="133">
        <v>0.34</v>
      </c>
    </row>
    <row r="717" spans="1:8" x14ac:dyDescent="0.35">
      <c r="A717" t="s">
        <v>15</v>
      </c>
      <c r="B717" t="s">
        <v>27</v>
      </c>
      <c r="C717" t="s">
        <v>16</v>
      </c>
      <c r="D717" t="s">
        <v>28</v>
      </c>
      <c r="E717" t="s">
        <v>87</v>
      </c>
      <c r="F717" t="s">
        <v>156</v>
      </c>
      <c r="G717">
        <v>2008</v>
      </c>
      <c r="H717" s="133">
        <v>3.848E-2</v>
      </c>
    </row>
    <row r="718" spans="1:8" x14ac:dyDescent="0.35">
      <c r="A718" t="s">
        <v>15</v>
      </c>
      <c r="B718" t="s">
        <v>27</v>
      </c>
      <c r="C718" t="s">
        <v>16</v>
      </c>
      <c r="D718" t="s">
        <v>28</v>
      </c>
      <c r="E718" t="s">
        <v>88</v>
      </c>
      <c r="F718" t="s">
        <v>161</v>
      </c>
      <c r="G718">
        <v>2009</v>
      </c>
      <c r="H718" s="133">
        <v>0.15418337500000001</v>
      </c>
    </row>
    <row r="719" spans="1:8" x14ac:dyDescent="0.35">
      <c r="A719" t="s">
        <v>15</v>
      </c>
      <c r="B719" t="s">
        <v>27</v>
      </c>
      <c r="C719" t="s">
        <v>16</v>
      </c>
      <c r="D719" t="s">
        <v>28</v>
      </c>
      <c r="E719" t="s">
        <v>84</v>
      </c>
      <c r="F719" t="s">
        <v>157</v>
      </c>
      <c r="G719">
        <v>2009</v>
      </c>
      <c r="H719" s="133">
        <v>0.54284999999999994</v>
      </c>
    </row>
    <row r="720" spans="1:8" x14ac:dyDescent="0.35">
      <c r="A720" t="s">
        <v>15</v>
      </c>
      <c r="B720" t="s">
        <v>27</v>
      </c>
      <c r="C720" t="s">
        <v>16</v>
      </c>
      <c r="D720" t="s">
        <v>28</v>
      </c>
      <c r="E720" t="s">
        <v>79</v>
      </c>
      <c r="F720" t="s">
        <v>161</v>
      </c>
      <c r="G720">
        <v>2009</v>
      </c>
      <c r="H720" s="133">
        <v>1.0340833333333335</v>
      </c>
    </row>
    <row r="721" spans="1:8" x14ac:dyDescent="0.35">
      <c r="A721" t="s">
        <v>15</v>
      </c>
      <c r="B721" t="s">
        <v>27</v>
      </c>
      <c r="C721" t="s">
        <v>16</v>
      </c>
      <c r="D721" t="s">
        <v>28</v>
      </c>
      <c r="E721" t="s">
        <v>85</v>
      </c>
      <c r="F721" t="s">
        <v>166</v>
      </c>
      <c r="G721">
        <v>2009</v>
      </c>
      <c r="H721" s="136">
        <v>0.63499166666666673</v>
      </c>
    </row>
    <row r="722" spans="1:8" x14ac:dyDescent="0.35">
      <c r="A722" t="s">
        <v>15</v>
      </c>
      <c r="B722" t="s">
        <v>27</v>
      </c>
      <c r="C722" t="s">
        <v>94</v>
      </c>
      <c r="D722" t="s">
        <v>28</v>
      </c>
      <c r="E722" t="s">
        <v>164</v>
      </c>
      <c r="F722" t="s">
        <v>157</v>
      </c>
      <c r="G722">
        <v>2009</v>
      </c>
      <c r="H722" s="133">
        <v>0.32799999999999996</v>
      </c>
    </row>
    <row r="723" spans="1:8" x14ac:dyDescent="0.35">
      <c r="A723" t="s">
        <v>15</v>
      </c>
      <c r="B723" t="s">
        <v>27</v>
      </c>
      <c r="C723" t="s">
        <v>16</v>
      </c>
      <c r="D723" t="s">
        <v>28</v>
      </c>
      <c r="E723" t="s">
        <v>87</v>
      </c>
      <c r="F723" t="s">
        <v>156</v>
      </c>
      <c r="G723">
        <v>2009</v>
      </c>
      <c r="H723" s="133">
        <v>1.1039999999999999E-2</v>
      </c>
    </row>
    <row r="724" spans="1:8" x14ac:dyDescent="0.35">
      <c r="A724" t="s">
        <v>15</v>
      </c>
      <c r="B724" t="s">
        <v>27</v>
      </c>
      <c r="C724" t="s">
        <v>16</v>
      </c>
      <c r="D724" t="s">
        <v>28</v>
      </c>
      <c r="E724" t="s">
        <v>79</v>
      </c>
      <c r="F724" t="s">
        <v>162</v>
      </c>
      <c r="G724">
        <v>2010</v>
      </c>
      <c r="H724" s="133">
        <v>0.9644166666666667</v>
      </c>
    </row>
    <row r="725" spans="1:8" x14ac:dyDescent="0.35">
      <c r="A725" t="s">
        <v>15</v>
      </c>
      <c r="B725" t="s">
        <v>27</v>
      </c>
      <c r="C725" t="s">
        <v>16</v>
      </c>
      <c r="D725" t="s">
        <v>28</v>
      </c>
      <c r="E725" t="s">
        <v>87</v>
      </c>
      <c r="F725" t="s">
        <v>156</v>
      </c>
      <c r="G725">
        <v>2010</v>
      </c>
      <c r="H725" s="133">
        <v>1.272E-2</v>
      </c>
    </row>
    <row r="726" spans="1:8" x14ac:dyDescent="0.35">
      <c r="A726" t="s">
        <v>15</v>
      </c>
      <c r="B726" t="s">
        <v>27</v>
      </c>
      <c r="C726" t="s">
        <v>16</v>
      </c>
      <c r="D726" t="s">
        <v>28</v>
      </c>
      <c r="E726" t="s">
        <v>84</v>
      </c>
      <c r="F726" t="s">
        <v>157</v>
      </c>
      <c r="G726">
        <v>2011</v>
      </c>
      <c r="H726" s="133">
        <v>0.46899999999999997</v>
      </c>
    </row>
    <row r="727" spans="1:8" x14ac:dyDescent="0.35">
      <c r="A727" t="s">
        <v>15</v>
      </c>
      <c r="B727" t="s">
        <v>27</v>
      </c>
      <c r="C727" t="s">
        <v>16</v>
      </c>
      <c r="D727" t="s">
        <v>28</v>
      </c>
      <c r="E727" t="s">
        <v>79</v>
      </c>
      <c r="F727" t="s">
        <v>162</v>
      </c>
      <c r="G727">
        <v>2011</v>
      </c>
      <c r="H727" s="133">
        <v>0.9504166666666668</v>
      </c>
    </row>
    <row r="728" spans="1:8" x14ac:dyDescent="0.35">
      <c r="A728" t="s">
        <v>15</v>
      </c>
      <c r="B728" t="s">
        <v>27</v>
      </c>
      <c r="C728" t="s">
        <v>16</v>
      </c>
      <c r="D728" t="s">
        <v>28</v>
      </c>
      <c r="E728" t="s">
        <v>85</v>
      </c>
      <c r="F728" t="s">
        <v>166</v>
      </c>
      <c r="G728">
        <v>2011</v>
      </c>
      <c r="H728" s="136">
        <v>0.59775833333333328</v>
      </c>
    </row>
    <row r="729" spans="1:8" x14ac:dyDescent="0.35">
      <c r="A729" t="s">
        <v>15</v>
      </c>
      <c r="B729" t="s">
        <v>27</v>
      </c>
      <c r="C729" t="s">
        <v>94</v>
      </c>
      <c r="D729" t="s">
        <v>28</v>
      </c>
      <c r="E729" t="s">
        <v>164</v>
      </c>
      <c r="F729" t="s">
        <v>157</v>
      </c>
      <c r="G729">
        <v>2011</v>
      </c>
      <c r="H729" s="133">
        <v>0.35200000000000004</v>
      </c>
    </row>
    <row r="730" spans="1:8" x14ac:dyDescent="0.35">
      <c r="A730" t="s">
        <v>15</v>
      </c>
      <c r="B730" t="s">
        <v>27</v>
      </c>
      <c r="C730" t="s">
        <v>16</v>
      </c>
      <c r="D730" t="s">
        <v>28</v>
      </c>
      <c r="E730" t="s">
        <v>84</v>
      </c>
      <c r="F730" t="s">
        <v>157</v>
      </c>
      <c r="G730">
        <v>2012</v>
      </c>
      <c r="H730" s="133">
        <v>0.45695000000000002</v>
      </c>
    </row>
    <row r="731" spans="1:8" x14ac:dyDescent="0.35">
      <c r="A731" t="s">
        <v>15</v>
      </c>
      <c r="B731" t="s">
        <v>27</v>
      </c>
      <c r="C731" t="s">
        <v>16</v>
      </c>
      <c r="D731" t="s">
        <v>28</v>
      </c>
      <c r="E731" t="s">
        <v>79</v>
      </c>
      <c r="F731" t="s">
        <v>162</v>
      </c>
      <c r="G731">
        <v>2012</v>
      </c>
      <c r="H731" s="133">
        <v>0.94243055555555566</v>
      </c>
    </row>
    <row r="732" spans="1:8" x14ac:dyDescent="0.35">
      <c r="A732" t="s">
        <v>15</v>
      </c>
      <c r="B732" t="s">
        <v>27</v>
      </c>
      <c r="C732" t="s">
        <v>16</v>
      </c>
      <c r="D732" t="s">
        <v>28</v>
      </c>
      <c r="E732" t="s">
        <v>85</v>
      </c>
      <c r="F732" t="s">
        <v>166</v>
      </c>
      <c r="G732">
        <v>2012</v>
      </c>
      <c r="H732" s="136">
        <v>0.50135833333333335</v>
      </c>
    </row>
    <row r="733" spans="1:8" x14ac:dyDescent="0.35">
      <c r="A733" t="s">
        <v>15</v>
      </c>
      <c r="B733" t="s">
        <v>27</v>
      </c>
      <c r="C733" t="s">
        <v>94</v>
      </c>
      <c r="D733" t="s">
        <v>28</v>
      </c>
      <c r="E733" t="s">
        <v>164</v>
      </c>
      <c r="F733" t="s">
        <v>157</v>
      </c>
      <c r="G733">
        <v>2012</v>
      </c>
      <c r="H733" s="133">
        <v>0.28670535037878786</v>
      </c>
    </row>
    <row r="734" spans="1:8" x14ac:dyDescent="0.35">
      <c r="A734" t="s">
        <v>15</v>
      </c>
      <c r="B734" t="s">
        <v>27</v>
      </c>
      <c r="C734" t="s">
        <v>16</v>
      </c>
      <c r="D734" t="s">
        <v>28</v>
      </c>
      <c r="E734" t="s">
        <v>87</v>
      </c>
      <c r="F734" t="s">
        <v>156</v>
      </c>
      <c r="G734">
        <v>2012</v>
      </c>
      <c r="H734" s="133">
        <v>1.52E-2</v>
      </c>
    </row>
    <row r="735" spans="1:8" x14ac:dyDescent="0.35">
      <c r="A735" t="s">
        <v>15</v>
      </c>
      <c r="B735" t="s">
        <v>27</v>
      </c>
      <c r="C735" t="s">
        <v>16</v>
      </c>
      <c r="D735" t="s">
        <v>28</v>
      </c>
      <c r="E735" t="s">
        <v>84</v>
      </c>
      <c r="F735" t="s">
        <v>157</v>
      </c>
      <c r="G735">
        <v>2013</v>
      </c>
      <c r="H735" s="133">
        <v>0.42674999999999996</v>
      </c>
    </row>
    <row r="736" spans="1:8" x14ac:dyDescent="0.35">
      <c r="A736" t="s">
        <v>15</v>
      </c>
      <c r="B736" t="s">
        <v>27</v>
      </c>
      <c r="C736" t="s">
        <v>16</v>
      </c>
      <c r="D736" t="s">
        <v>28</v>
      </c>
      <c r="E736" t="s">
        <v>79</v>
      </c>
      <c r="F736" t="s">
        <v>162</v>
      </c>
      <c r="G736">
        <v>2013</v>
      </c>
      <c r="H736" s="133">
        <v>0.98352430555555559</v>
      </c>
    </row>
    <row r="737" spans="1:8" x14ac:dyDescent="0.35">
      <c r="A737" t="s">
        <v>15</v>
      </c>
      <c r="B737" t="s">
        <v>27</v>
      </c>
      <c r="C737" t="s">
        <v>16</v>
      </c>
      <c r="D737" t="s">
        <v>28</v>
      </c>
      <c r="E737" t="s">
        <v>85</v>
      </c>
      <c r="F737" t="s">
        <v>166</v>
      </c>
      <c r="G737">
        <v>2013</v>
      </c>
      <c r="H737" s="133">
        <v>0.56000000000000005</v>
      </c>
    </row>
    <row r="738" spans="1:8" x14ac:dyDescent="0.35">
      <c r="A738" t="s">
        <v>15</v>
      </c>
      <c r="B738" t="s">
        <v>27</v>
      </c>
      <c r="C738" t="s">
        <v>94</v>
      </c>
      <c r="D738" t="s">
        <v>28</v>
      </c>
      <c r="E738" t="s">
        <v>164</v>
      </c>
      <c r="F738" t="s">
        <v>157</v>
      </c>
      <c r="G738">
        <v>2013</v>
      </c>
      <c r="H738" s="133">
        <v>0.29761611044495562</v>
      </c>
    </row>
    <row r="739" spans="1:8" x14ac:dyDescent="0.35">
      <c r="A739" t="s">
        <v>15</v>
      </c>
      <c r="B739" t="s">
        <v>27</v>
      </c>
      <c r="C739" t="s">
        <v>16</v>
      </c>
      <c r="D739" t="s">
        <v>28</v>
      </c>
      <c r="E739" t="s">
        <v>84</v>
      </c>
      <c r="F739" t="s">
        <v>157</v>
      </c>
      <c r="G739">
        <v>2014</v>
      </c>
      <c r="H739" s="133">
        <v>0.41159999999999997</v>
      </c>
    </row>
    <row r="740" spans="1:8" x14ac:dyDescent="0.35">
      <c r="A740" t="s">
        <v>15</v>
      </c>
      <c r="B740" t="s">
        <v>27</v>
      </c>
      <c r="C740" t="s">
        <v>16</v>
      </c>
      <c r="D740" t="s">
        <v>28</v>
      </c>
      <c r="E740" t="s">
        <v>79</v>
      </c>
      <c r="F740" t="s">
        <v>162</v>
      </c>
      <c r="G740">
        <v>2014</v>
      </c>
      <c r="H740" s="133">
        <v>0.97499999999999998</v>
      </c>
    </row>
    <row r="741" spans="1:8" x14ac:dyDescent="0.35">
      <c r="A741" t="s">
        <v>15</v>
      </c>
      <c r="B741" t="s">
        <v>27</v>
      </c>
      <c r="C741" t="s">
        <v>16</v>
      </c>
      <c r="D741" t="s">
        <v>28</v>
      </c>
      <c r="E741" t="s">
        <v>87</v>
      </c>
      <c r="F741" t="s">
        <v>156</v>
      </c>
      <c r="G741">
        <v>2014</v>
      </c>
      <c r="H741" s="133">
        <v>1.5446666666666668E-2</v>
      </c>
    </row>
    <row r="742" spans="1:8" x14ac:dyDescent="0.35">
      <c r="A742" t="s">
        <v>15</v>
      </c>
      <c r="B742" t="s">
        <v>65</v>
      </c>
      <c r="C742" t="s">
        <v>31</v>
      </c>
      <c r="D742" t="s">
        <v>66</v>
      </c>
      <c r="E742" t="s">
        <v>88</v>
      </c>
      <c r="F742" t="s">
        <v>161</v>
      </c>
      <c r="G742">
        <v>2004</v>
      </c>
      <c r="H742" s="133">
        <v>0.284416</v>
      </c>
    </row>
    <row r="743" spans="1:8" x14ac:dyDescent="0.35">
      <c r="A743" t="s">
        <v>15</v>
      </c>
      <c r="B743" t="s">
        <v>65</v>
      </c>
      <c r="C743" t="s">
        <v>31</v>
      </c>
      <c r="D743" t="s">
        <v>66</v>
      </c>
      <c r="E743" t="s">
        <v>84</v>
      </c>
      <c r="F743" t="s">
        <v>157</v>
      </c>
      <c r="G743">
        <v>2004</v>
      </c>
      <c r="H743" s="133">
        <v>0.65900000000000003</v>
      </c>
    </row>
    <row r="744" spans="1:8" x14ac:dyDescent="0.35">
      <c r="A744" t="s">
        <v>15</v>
      </c>
      <c r="B744" t="s">
        <v>65</v>
      </c>
      <c r="C744" t="s">
        <v>31</v>
      </c>
      <c r="D744" t="s">
        <v>66</v>
      </c>
      <c r="E744" t="s">
        <v>79</v>
      </c>
      <c r="F744" t="s">
        <v>161</v>
      </c>
      <c r="G744">
        <v>2004</v>
      </c>
      <c r="H744" s="133">
        <v>0.89833333333333332</v>
      </c>
    </row>
    <row r="745" spans="1:8" x14ac:dyDescent="0.35">
      <c r="A745" t="s">
        <v>15</v>
      </c>
      <c r="B745" t="s">
        <v>65</v>
      </c>
      <c r="C745" t="s">
        <v>31</v>
      </c>
      <c r="D745" t="s">
        <v>66</v>
      </c>
      <c r="E745" t="s">
        <v>85</v>
      </c>
      <c r="F745" t="s">
        <v>157</v>
      </c>
      <c r="G745">
        <v>2004</v>
      </c>
      <c r="H745" s="133">
        <v>1.3703999999999998</v>
      </c>
    </row>
    <row r="746" spans="1:8" x14ac:dyDescent="0.35">
      <c r="A746" t="s">
        <v>15</v>
      </c>
      <c r="B746" t="s">
        <v>65</v>
      </c>
      <c r="C746" t="s">
        <v>31</v>
      </c>
      <c r="D746" t="s">
        <v>66</v>
      </c>
      <c r="E746" t="s">
        <v>88</v>
      </c>
      <c r="F746" t="s">
        <v>161</v>
      </c>
      <c r="G746">
        <v>2005</v>
      </c>
      <c r="H746" s="133">
        <v>0.26310624999999999</v>
      </c>
    </row>
    <row r="747" spans="1:8" x14ac:dyDescent="0.35">
      <c r="A747" t="s">
        <v>15</v>
      </c>
      <c r="B747" t="s">
        <v>65</v>
      </c>
      <c r="C747" t="s">
        <v>31</v>
      </c>
      <c r="D747" t="s">
        <v>66</v>
      </c>
      <c r="E747" t="s">
        <v>84</v>
      </c>
      <c r="F747" t="s">
        <v>157</v>
      </c>
      <c r="G747">
        <v>2005</v>
      </c>
      <c r="H747" s="133">
        <v>0.74749999999999994</v>
      </c>
    </row>
    <row r="748" spans="1:8" x14ac:dyDescent="0.35">
      <c r="A748" t="s">
        <v>15</v>
      </c>
      <c r="B748" t="s">
        <v>65</v>
      </c>
      <c r="C748" t="s">
        <v>31</v>
      </c>
      <c r="D748" t="s">
        <v>66</v>
      </c>
      <c r="E748" t="s">
        <v>79</v>
      </c>
      <c r="F748" t="s">
        <v>161</v>
      </c>
      <c r="G748">
        <v>2005</v>
      </c>
      <c r="H748" s="133">
        <v>0.89700000000000002</v>
      </c>
    </row>
    <row r="749" spans="1:8" x14ac:dyDescent="0.35">
      <c r="A749" t="s">
        <v>15</v>
      </c>
      <c r="B749" t="s">
        <v>65</v>
      </c>
      <c r="C749" t="s">
        <v>31</v>
      </c>
      <c r="D749" t="s">
        <v>66</v>
      </c>
      <c r="E749" t="s">
        <v>85</v>
      </c>
      <c r="F749" t="s">
        <v>166</v>
      </c>
      <c r="G749">
        <v>2005</v>
      </c>
      <c r="H749" s="133">
        <v>1.0868</v>
      </c>
    </row>
    <row r="750" spans="1:8" x14ac:dyDescent="0.35">
      <c r="A750" t="s">
        <v>15</v>
      </c>
      <c r="B750" t="s">
        <v>65</v>
      </c>
      <c r="C750" t="s">
        <v>31</v>
      </c>
      <c r="D750" t="s">
        <v>66</v>
      </c>
      <c r="E750" t="s">
        <v>88</v>
      </c>
      <c r="F750" t="s">
        <v>161</v>
      </c>
      <c r="G750">
        <v>2006</v>
      </c>
      <c r="H750" s="133">
        <v>0.19029275000000001</v>
      </c>
    </row>
    <row r="751" spans="1:8" x14ac:dyDescent="0.35">
      <c r="A751" t="s">
        <v>15</v>
      </c>
      <c r="B751" t="s">
        <v>65</v>
      </c>
      <c r="C751" t="s">
        <v>31</v>
      </c>
      <c r="D751" t="s">
        <v>66</v>
      </c>
      <c r="E751" t="s">
        <v>84</v>
      </c>
      <c r="F751" t="s">
        <v>157</v>
      </c>
      <c r="G751">
        <v>2006</v>
      </c>
      <c r="H751" s="133">
        <v>0.72599999999999998</v>
      </c>
    </row>
    <row r="752" spans="1:8" x14ac:dyDescent="0.35">
      <c r="A752" t="s">
        <v>15</v>
      </c>
      <c r="B752" t="s">
        <v>65</v>
      </c>
      <c r="C752" t="s">
        <v>31</v>
      </c>
      <c r="D752" t="s">
        <v>66</v>
      </c>
      <c r="E752" t="s">
        <v>79</v>
      </c>
      <c r="F752" t="s">
        <v>161</v>
      </c>
      <c r="G752">
        <v>2006</v>
      </c>
      <c r="H752" s="133">
        <v>0.96083333333333332</v>
      </c>
    </row>
    <row r="753" spans="1:8" x14ac:dyDescent="0.35">
      <c r="A753" t="s">
        <v>15</v>
      </c>
      <c r="B753" t="s">
        <v>65</v>
      </c>
      <c r="C753" t="s">
        <v>31</v>
      </c>
      <c r="D753" t="s">
        <v>66</v>
      </c>
      <c r="E753" t="s">
        <v>85</v>
      </c>
      <c r="F753" t="s">
        <v>166</v>
      </c>
      <c r="G753">
        <v>2006</v>
      </c>
      <c r="H753" s="133">
        <v>1.0871999999999999</v>
      </c>
    </row>
    <row r="754" spans="1:8" x14ac:dyDescent="0.35">
      <c r="A754" t="s">
        <v>15</v>
      </c>
      <c r="B754" t="s">
        <v>65</v>
      </c>
      <c r="C754" t="s">
        <v>31</v>
      </c>
      <c r="D754" t="s">
        <v>66</v>
      </c>
      <c r="E754" t="s">
        <v>88</v>
      </c>
      <c r="F754" t="s">
        <v>161</v>
      </c>
      <c r="G754">
        <v>2007</v>
      </c>
      <c r="H754" s="133">
        <v>0.18725262500000001</v>
      </c>
    </row>
    <row r="755" spans="1:8" x14ac:dyDescent="0.35">
      <c r="A755" t="s">
        <v>15</v>
      </c>
      <c r="B755" t="s">
        <v>65</v>
      </c>
      <c r="C755" t="s">
        <v>31</v>
      </c>
      <c r="D755" t="s">
        <v>66</v>
      </c>
      <c r="E755" t="s">
        <v>84</v>
      </c>
      <c r="F755" t="s">
        <v>157</v>
      </c>
      <c r="G755">
        <v>2007</v>
      </c>
      <c r="H755" s="133">
        <v>0.90870000000000006</v>
      </c>
    </row>
    <row r="756" spans="1:8" x14ac:dyDescent="0.35">
      <c r="A756" t="s">
        <v>15</v>
      </c>
      <c r="B756" t="s">
        <v>65</v>
      </c>
      <c r="C756" t="s">
        <v>31</v>
      </c>
      <c r="D756" t="s">
        <v>66</v>
      </c>
      <c r="E756" t="s">
        <v>79</v>
      </c>
      <c r="F756" t="s">
        <v>161</v>
      </c>
      <c r="G756">
        <v>2007</v>
      </c>
      <c r="H756" s="133">
        <v>0.87533333333333341</v>
      </c>
    </row>
    <row r="757" spans="1:8" x14ac:dyDescent="0.35">
      <c r="A757" t="s">
        <v>15</v>
      </c>
      <c r="B757" t="s">
        <v>65</v>
      </c>
      <c r="C757" t="s">
        <v>31</v>
      </c>
      <c r="D757" t="s">
        <v>66</v>
      </c>
      <c r="E757" t="s">
        <v>85</v>
      </c>
      <c r="F757" t="s">
        <v>166</v>
      </c>
      <c r="G757">
        <v>2007</v>
      </c>
      <c r="H757" s="133">
        <v>0.93319999999999992</v>
      </c>
    </row>
    <row r="758" spans="1:8" x14ac:dyDescent="0.35">
      <c r="A758" t="s">
        <v>15</v>
      </c>
      <c r="B758" t="s">
        <v>65</v>
      </c>
      <c r="C758" t="s">
        <v>31</v>
      </c>
      <c r="D758" t="s">
        <v>66</v>
      </c>
      <c r="E758" t="s">
        <v>88</v>
      </c>
      <c r="F758" t="s">
        <v>161</v>
      </c>
      <c r="G758">
        <v>2008</v>
      </c>
      <c r="H758" s="133">
        <v>0.17768899999999999</v>
      </c>
    </row>
    <row r="759" spans="1:8" x14ac:dyDescent="0.35">
      <c r="A759" t="s">
        <v>15</v>
      </c>
      <c r="B759" t="s">
        <v>65</v>
      </c>
      <c r="C759" t="s">
        <v>31</v>
      </c>
      <c r="D759" t="s">
        <v>66</v>
      </c>
      <c r="E759" t="s">
        <v>84</v>
      </c>
      <c r="F759" t="s">
        <v>157</v>
      </c>
      <c r="G759">
        <v>2008</v>
      </c>
      <c r="H759" s="133">
        <v>0.70450000000000002</v>
      </c>
    </row>
    <row r="760" spans="1:8" x14ac:dyDescent="0.35">
      <c r="A760" t="s">
        <v>15</v>
      </c>
      <c r="B760" t="s">
        <v>65</v>
      </c>
      <c r="C760" t="s">
        <v>31</v>
      </c>
      <c r="D760" t="s">
        <v>66</v>
      </c>
      <c r="E760" t="s">
        <v>79</v>
      </c>
      <c r="F760" t="s">
        <v>161</v>
      </c>
      <c r="G760">
        <v>2008</v>
      </c>
      <c r="H760" s="133">
        <v>0.81541666666666657</v>
      </c>
    </row>
    <row r="761" spans="1:8" x14ac:dyDescent="0.35">
      <c r="A761" t="s">
        <v>15</v>
      </c>
      <c r="B761" t="s">
        <v>65</v>
      </c>
      <c r="C761" t="s">
        <v>31</v>
      </c>
      <c r="D761" t="s">
        <v>66</v>
      </c>
      <c r="E761" t="s">
        <v>85</v>
      </c>
      <c r="F761" t="s">
        <v>166</v>
      </c>
      <c r="G761">
        <v>2008</v>
      </c>
      <c r="H761" s="133">
        <v>0.73560000000000003</v>
      </c>
    </row>
    <row r="762" spans="1:8" x14ac:dyDescent="0.35">
      <c r="A762" t="s">
        <v>15</v>
      </c>
      <c r="B762" t="s">
        <v>65</v>
      </c>
      <c r="C762" t="s">
        <v>31</v>
      </c>
      <c r="D762" t="s">
        <v>66</v>
      </c>
      <c r="E762" t="s">
        <v>88</v>
      </c>
      <c r="F762" t="s">
        <v>161</v>
      </c>
      <c r="G762">
        <v>2009</v>
      </c>
      <c r="H762" s="133">
        <v>0.21224199999999996</v>
      </c>
    </row>
    <row r="763" spans="1:8" x14ac:dyDescent="0.35">
      <c r="A763" t="s">
        <v>15</v>
      </c>
      <c r="B763" t="s">
        <v>65</v>
      </c>
      <c r="C763" t="s">
        <v>31</v>
      </c>
      <c r="D763" t="s">
        <v>66</v>
      </c>
      <c r="E763" t="s">
        <v>84</v>
      </c>
      <c r="F763" t="s">
        <v>157</v>
      </c>
      <c r="G763">
        <v>2009</v>
      </c>
      <c r="H763" s="133">
        <v>0.76574999999999993</v>
      </c>
    </row>
    <row r="764" spans="1:8" x14ac:dyDescent="0.35">
      <c r="A764" t="s">
        <v>15</v>
      </c>
      <c r="B764" t="s">
        <v>65</v>
      </c>
      <c r="C764" t="s">
        <v>31</v>
      </c>
      <c r="D764" t="s">
        <v>66</v>
      </c>
      <c r="E764" t="s">
        <v>79</v>
      </c>
      <c r="F764" t="s">
        <v>161</v>
      </c>
      <c r="G764">
        <v>2009</v>
      </c>
      <c r="H764" s="133">
        <v>0.9398333333333333</v>
      </c>
    </row>
    <row r="765" spans="1:8" x14ac:dyDescent="0.35">
      <c r="A765" t="s">
        <v>15</v>
      </c>
      <c r="B765" t="s">
        <v>65</v>
      </c>
      <c r="C765" t="s">
        <v>31</v>
      </c>
      <c r="D765" t="s">
        <v>66</v>
      </c>
      <c r="E765" t="s">
        <v>85</v>
      </c>
      <c r="F765" t="s">
        <v>166</v>
      </c>
      <c r="G765">
        <v>2009</v>
      </c>
      <c r="H765" s="136">
        <v>0.70187500000000003</v>
      </c>
    </row>
    <row r="766" spans="1:8" x14ac:dyDescent="0.35">
      <c r="A766" t="s">
        <v>15</v>
      </c>
      <c r="B766" t="s">
        <v>65</v>
      </c>
      <c r="C766" t="s">
        <v>31</v>
      </c>
      <c r="D766" t="s">
        <v>66</v>
      </c>
      <c r="E766" t="s">
        <v>88</v>
      </c>
      <c r="F766" t="s">
        <v>161</v>
      </c>
      <c r="G766">
        <v>2010</v>
      </c>
      <c r="H766" s="133">
        <v>0.152754625</v>
      </c>
    </row>
    <row r="767" spans="1:8" x14ac:dyDescent="0.35">
      <c r="A767" t="s">
        <v>15</v>
      </c>
      <c r="B767" t="s">
        <v>65</v>
      </c>
      <c r="C767" t="s">
        <v>31</v>
      </c>
      <c r="D767" t="s">
        <v>66</v>
      </c>
      <c r="E767" t="s">
        <v>84</v>
      </c>
      <c r="F767" t="s">
        <v>157</v>
      </c>
      <c r="G767">
        <v>2010</v>
      </c>
      <c r="H767" s="133">
        <v>0.69650000000000001</v>
      </c>
    </row>
    <row r="768" spans="1:8" x14ac:dyDescent="0.35">
      <c r="A768" t="s">
        <v>15</v>
      </c>
      <c r="B768" t="s">
        <v>65</v>
      </c>
      <c r="C768" t="s">
        <v>31</v>
      </c>
      <c r="D768" t="s">
        <v>66</v>
      </c>
      <c r="E768" t="s">
        <v>79</v>
      </c>
      <c r="F768" t="s">
        <v>162</v>
      </c>
      <c r="G768">
        <v>2010</v>
      </c>
      <c r="H768" s="133">
        <v>0.95516666666666672</v>
      </c>
    </row>
    <row r="769" spans="1:8" x14ac:dyDescent="0.35">
      <c r="A769" t="s">
        <v>15</v>
      </c>
      <c r="B769" t="s">
        <v>65</v>
      </c>
      <c r="C769" t="s">
        <v>31</v>
      </c>
      <c r="D769" t="s">
        <v>66</v>
      </c>
      <c r="E769" t="s">
        <v>85</v>
      </c>
      <c r="F769" t="s">
        <v>166</v>
      </c>
      <c r="G769">
        <v>2010</v>
      </c>
      <c r="H769" s="136">
        <v>0.70458333333333334</v>
      </c>
    </row>
    <row r="770" spans="1:8" x14ac:dyDescent="0.35">
      <c r="A770" t="s">
        <v>15</v>
      </c>
      <c r="B770" t="s">
        <v>65</v>
      </c>
      <c r="C770" t="s">
        <v>31</v>
      </c>
      <c r="D770" t="s">
        <v>66</v>
      </c>
      <c r="E770" t="s">
        <v>88</v>
      </c>
      <c r="F770" t="s">
        <v>161</v>
      </c>
      <c r="G770">
        <v>2011</v>
      </c>
      <c r="H770" s="133">
        <v>0.12841212499999999</v>
      </c>
    </row>
    <row r="771" spans="1:8" x14ac:dyDescent="0.35">
      <c r="A771" t="s">
        <v>15</v>
      </c>
      <c r="B771" t="s">
        <v>65</v>
      </c>
      <c r="C771" t="s">
        <v>31</v>
      </c>
      <c r="D771" t="s">
        <v>66</v>
      </c>
      <c r="E771" t="s">
        <v>84</v>
      </c>
      <c r="F771" t="s">
        <v>157</v>
      </c>
      <c r="G771">
        <v>2011</v>
      </c>
      <c r="H771" s="133">
        <v>0.75114999999999998</v>
      </c>
    </row>
    <row r="772" spans="1:8" x14ac:dyDescent="0.35">
      <c r="A772" t="s">
        <v>15</v>
      </c>
      <c r="B772" t="s">
        <v>65</v>
      </c>
      <c r="C772" t="s">
        <v>31</v>
      </c>
      <c r="D772" t="s">
        <v>66</v>
      </c>
      <c r="E772" t="s">
        <v>79</v>
      </c>
      <c r="F772" t="s">
        <v>162</v>
      </c>
      <c r="G772">
        <v>2011</v>
      </c>
      <c r="H772" s="133">
        <v>0.93862500000000004</v>
      </c>
    </row>
    <row r="773" spans="1:8" x14ac:dyDescent="0.35">
      <c r="A773" t="s">
        <v>15</v>
      </c>
      <c r="B773" t="s">
        <v>65</v>
      </c>
      <c r="C773" t="s">
        <v>31</v>
      </c>
      <c r="D773" t="s">
        <v>66</v>
      </c>
      <c r="E773" t="s">
        <v>85</v>
      </c>
      <c r="F773" t="s">
        <v>166</v>
      </c>
      <c r="G773">
        <v>2011</v>
      </c>
      <c r="H773" s="136">
        <v>0.70744166666666675</v>
      </c>
    </row>
    <row r="774" spans="1:8" x14ac:dyDescent="0.35">
      <c r="A774" t="s">
        <v>15</v>
      </c>
      <c r="B774" t="s">
        <v>65</v>
      </c>
      <c r="C774" t="s">
        <v>31</v>
      </c>
      <c r="D774" t="s">
        <v>66</v>
      </c>
      <c r="E774" t="s">
        <v>84</v>
      </c>
      <c r="F774" t="s">
        <v>157</v>
      </c>
      <c r="G774">
        <v>2014</v>
      </c>
      <c r="H774" s="133">
        <v>0.70284999999999997</v>
      </c>
    </row>
    <row r="775" spans="1:8" x14ac:dyDescent="0.35">
      <c r="A775" t="s">
        <v>15</v>
      </c>
      <c r="B775" t="s">
        <v>19</v>
      </c>
      <c r="C775" t="s">
        <v>16</v>
      </c>
      <c r="D775" t="s">
        <v>22</v>
      </c>
      <c r="E775" t="s">
        <v>88</v>
      </c>
      <c r="F775" t="s">
        <v>161</v>
      </c>
      <c r="G775">
        <v>2001</v>
      </c>
      <c r="H775" s="133">
        <v>0.27232800000000001</v>
      </c>
    </row>
    <row r="776" spans="1:8" x14ac:dyDescent="0.35">
      <c r="A776" t="s">
        <v>15</v>
      </c>
      <c r="B776" t="s">
        <v>19</v>
      </c>
      <c r="C776" t="s">
        <v>16</v>
      </c>
      <c r="D776" t="s">
        <v>22</v>
      </c>
      <c r="E776" t="s">
        <v>84</v>
      </c>
      <c r="F776" t="s">
        <v>157</v>
      </c>
      <c r="G776">
        <v>2001</v>
      </c>
      <c r="H776" s="133">
        <v>0.54675000000000007</v>
      </c>
    </row>
    <row r="777" spans="1:8" x14ac:dyDescent="0.35">
      <c r="A777" t="s">
        <v>15</v>
      </c>
      <c r="B777" t="s">
        <v>19</v>
      </c>
      <c r="C777" t="s">
        <v>16</v>
      </c>
      <c r="D777" t="s">
        <v>22</v>
      </c>
      <c r="E777" t="s">
        <v>85</v>
      </c>
      <c r="F777" t="s">
        <v>157</v>
      </c>
      <c r="G777">
        <v>2001</v>
      </c>
      <c r="H777" s="133">
        <v>1.2545999999999999</v>
      </c>
    </row>
    <row r="778" spans="1:8" x14ac:dyDescent="0.35">
      <c r="A778" t="s">
        <v>15</v>
      </c>
      <c r="B778" t="s">
        <v>19</v>
      </c>
      <c r="C778" t="s">
        <v>16</v>
      </c>
      <c r="D778" t="s">
        <v>22</v>
      </c>
      <c r="E778" t="s">
        <v>87</v>
      </c>
      <c r="F778" t="s">
        <v>156</v>
      </c>
      <c r="G778">
        <v>2001</v>
      </c>
      <c r="H778" s="133">
        <v>0.29960000000000003</v>
      </c>
    </row>
    <row r="779" spans="1:8" x14ac:dyDescent="0.35">
      <c r="A779" t="s">
        <v>15</v>
      </c>
      <c r="B779" t="s">
        <v>19</v>
      </c>
      <c r="C779" t="s">
        <v>16</v>
      </c>
      <c r="D779" t="s">
        <v>22</v>
      </c>
      <c r="E779" t="s">
        <v>88</v>
      </c>
      <c r="F779" t="s">
        <v>161</v>
      </c>
      <c r="G779">
        <v>2002</v>
      </c>
      <c r="H779" s="133">
        <v>0.38340999999999997</v>
      </c>
    </row>
    <row r="780" spans="1:8" x14ac:dyDescent="0.35">
      <c r="A780" t="s">
        <v>15</v>
      </c>
      <c r="B780" t="s">
        <v>19</v>
      </c>
      <c r="C780" t="s">
        <v>16</v>
      </c>
      <c r="D780" t="s">
        <v>22</v>
      </c>
      <c r="E780" t="s">
        <v>84</v>
      </c>
      <c r="F780" t="s">
        <v>157</v>
      </c>
      <c r="G780">
        <v>2002</v>
      </c>
      <c r="H780" s="133">
        <v>0.5625</v>
      </c>
    </row>
    <row r="781" spans="1:8" x14ac:dyDescent="0.35">
      <c r="A781" t="s">
        <v>15</v>
      </c>
      <c r="B781" t="s">
        <v>19</v>
      </c>
      <c r="C781" t="s">
        <v>16</v>
      </c>
      <c r="D781" t="s">
        <v>22</v>
      </c>
      <c r="E781" t="s">
        <v>85</v>
      </c>
      <c r="F781" t="s">
        <v>157</v>
      </c>
      <c r="G781">
        <v>2002</v>
      </c>
      <c r="H781" s="133">
        <v>0.93159999999999998</v>
      </c>
    </row>
    <row r="782" spans="1:8" x14ac:dyDescent="0.35">
      <c r="A782" t="s">
        <v>15</v>
      </c>
      <c r="B782" t="s">
        <v>19</v>
      </c>
      <c r="C782" t="s">
        <v>16</v>
      </c>
      <c r="D782" t="s">
        <v>22</v>
      </c>
      <c r="E782" t="s">
        <v>87</v>
      </c>
      <c r="F782" t="s">
        <v>156</v>
      </c>
      <c r="G782">
        <v>2002</v>
      </c>
      <c r="H782" s="133">
        <v>0.13425714285714285</v>
      </c>
    </row>
    <row r="783" spans="1:8" x14ac:dyDescent="0.35">
      <c r="A783" t="s">
        <v>15</v>
      </c>
      <c r="B783" t="s">
        <v>19</v>
      </c>
      <c r="C783" t="s">
        <v>16</v>
      </c>
      <c r="D783" t="s">
        <v>22</v>
      </c>
      <c r="E783" t="s">
        <v>88</v>
      </c>
      <c r="F783" t="s">
        <v>161</v>
      </c>
      <c r="G783">
        <v>2003</v>
      </c>
      <c r="H783" s="133">
        <v>0.35419600000000001</v>
      </c>
    </row>
    <row r="784" spans="1:8" x14ac:dyDescent="0.35">
      <c r="A784" t="s">
        <v>15</v>
      </c>
      <c r="B784" t="s">
        <v>19</v>
      </c>
      <c r="C784" t="s">
        <v>16</v>
      </c>
      <c r="D784" t="s">
        <v>22</v>
      </c>
      <c r="E784" t="s">
        <v>84</v>
      </c>
      <c r="F784" t="s">
        <v>157</v>
      </c>
      <c r="G784">
        <v>2003</v>
      </c>
      <c r="H784" s="133">
        <v>0.75774999999999992</v>
      </c>
    </row>
    <row r="785" spans="1:8" x14ac:dyDescent="0.35">
      <c r="A785" t="s">
        <v>15</v>
      </c>
      <c r="B785" t="s">
        <v>19</v>
      </c>
      <c r="C785" t="s">
        <v>16</v>
      </c>
      <c r="D785" t="s">
        <v>22</v>
      </c>
      <c r="E785" t="s">
        <v>79</v>
      </c>
      <c r="F785" t="s">
        <v>161</v>
      </c>
      <c r="G785">
        <v>2003</v>
      </c>
      <c r="H785" s="133">
        <v>0.88791666666666669</v>
      </c>
    </row>
    <row r="786" spans="1:8" x14ac:dyDescent="0.35">
      <c r="A786" t="s">
        <v>15</v>
      </c>
      <c r="B786" t="s">
        <v>19</v>
      </c>
      <c r="C786" t="s">
        <v>16</v>
      </c>
      <c r="D786" t="s">
        <v>22</v>
      </c>
      <c r="E786" t="s">
        <v>85</v>
      </c>
      <c r="F786" t="s">
        <v>157</v>
      </c>
      <c r="G786">
        <v>2003</v>
      </c>
      <c r="H786" s="133">
        <v>1.0512000000000001</v>
      </c>
    </row>
    <row r="787" spans="1:8" x14ac:dyDescent="0.35">
      <c r="A787" t="s">
        <v>15</v>
      </c>
      <c r="B787" t="s">
        <v>19</v>
      </c>
      <c r="C787" t="s">
        <v>16</v>
      </c>
      <c r="D787" t="s">
        <v>22</v>
      </c>
      <c r="E787" t="s">
        <v>87</v>
      </c>
      <c r="F787" t="s">
        <v>156</v>
      </c>
      <c r="G787">
        <v>2003</v>
      </c>
      <c r="H787" s="133">
        <v>0.13175999999999999</v>
      </c>
    </row>
    <row r="788" spans="1:8" x14ac:dyDescent="0.35">
      <c r="A788" t="s">
        <v>15</v>
      </c>
      <c r="B788" t="s">
        <v>19</v>
      </c>
      <c r="C788" t="s">
        <v>16</v>
      </c>
      <c r="D788" t="s">
        <v>22</v>
      </c>
      <c r="E788" t="s">
        <v>88</v>
      </c>
      <c r="F788" t="s">
        <v>161</v>
      </c>
      <c r="G788">
        <v>2004</v>
      </c>
      <c r="H788" s="133">
        <v>0.30977399999999999</v>
      </c>
    </row>
    <row r="789" spans="1:8" x14ac:dyDescent="0.35">
      <c r="A789" t="s">
        <v>15</v>
      </c>
      <c r="B789" t="s">
        <v>19</v>
      </c>
      <c r="C789" t="s">
        <v>16</v>
      </c>
      <c r="D789" t="s">
        <v>22</v>
      </c>
      <c r="E789" t="s">
        <v>84</v>
      </c>
      <c r="F789" t="s">
        <v>157</v>
      </c>
      <c r="G789">
        <v>2004</v>
      </c>
      <c r="H789" s="133">
        <v>1.0207999999999999</v>
      </c>
    </row>
    <row r="790" spans="1:8" x14ac:dyDescent="0.35">
      <c r="A790" t="s">
        <v>15</v>
      </c>
      <c r="B790" t="s">
        <v>19</v>
      </c>
      <c r="C790" t="s">
        <v>16</v>
      </c>
      <c r="D790" t="s">
        <v>22</v>
      </c>
      <c r="E790" t="s">
        <v>79</v>
      </c>
      <c r="F790" t="s">
        <v>161</v>
      </c>
      <c r="G790">
        <v>2004</v>
      </c>
      <c r="H790" s="133">
        <v>0.9</v>
      </c>
    </row>
    <row r="791" spans="1:8" x14ac:dyDescent="0.35">
      <c r="A791" t="s">
        <v>15</v>
      </c>
      <c r="B791" t="s">
        <v>19</v>
      </c>
      <c r="C791" t="s">
        <v>16</v>
      </c>
      <c r="D791" t="s">
        <v>22</v>
      </c>
      <c r="E791" t="s">
        <v>85</v>
      </c>
      <c r="F791" t="s">
        <v>157</v>
      </c>
      <c r="G791">
        <v>2004</v>
      </c>
      <c r="H791" s="133">
        <v>1.1784000000000001</v>
      </c>
    </row>
    <row r="792" spans="1:8" x14ac:dyDescent="0.35">
      <c r="A792" t="s">
        <v>15</v>
      </c>
      <c r="B792" t="s">
        <v>19</v>
      </c>
      <c r="C792" t="s">
        <v>94</v>
      </c>
      <c r="D792" t="s">
        <v>22</v>
      </c>
      <c r="E792" t="s">
        <v>164</v>
      </c>
      <c r="F792" t="s">
        <v>157</v>
      </c>
      <c r="G792">
        <v>2004</v>
      </c>
      <c r="H792" s="133">
        <v>0.61719999999999997</v>
      </c>
    </row>
    <row r="793" spans="1:8" x14ac:dyDescent="0.35">
      <c r="A793" t="s">
        <v>15</v>
      </c>
      <c r="B793" t="s">
        <v>19</v>
      </c>
      <c r="C793" t="s">
        <v>16</v>
      </c>
      <c r="D793" t="s">
        <v>22</v>
      </c>
      <c r="E793" t="s">
        <v>88</v>
      </c>
      <c r="F793" t="s">
        <v>161</v>
      </c>
      <c r="G793">
        <v>2005</v>
      </c>
      <c r="H793" s="133">
        <v>0.34902962499999995</v>
      </c>
    </row>
    <row r="794" spans="1:8" x14ac:dyDescent="0.35">
      <c r="A794" t="s">
        <v>15</v>
      </c>
      <c r="B794" t="s">
        <v>19</v>
      </c>
      <c r="C794" t="s">
        <v>16</v>
      </c>
      <c r="D794" t="s">
        <v>22</v>
      </c>
      <c r="E794" t="s">
        <v>84</v>
      </c>
      <c r="F794" t="s">
        <v>157</v>
      </c>
      <c r="G794">
        <v>2005</v>
      </c>
      <c r="H794" s="133">
        <v>1.09015</v>
      </c>
    </row>
    <row r="795" spans="1:8" x14ac:dyDescent="0.35">
      <c r="A795" t="s">
        <v>15</v>
      </c>
      <c r="B795" t="s">
        <v>19</v>
      </c>
      <c r="C795" t="s">
        <v>16</v>
      </c>
      <c r="D795" t="s">
        <v>22</v>
      </c>
      <c r="E795" t="s">
        <v>79</v>
      </c>
      <c r="F795" t="s">
        <v>161</v>
      </c>
      <c r="G795">
        <v>2005</v>
      </c>
      <c r="H795" s="133">
        <v>0.8480833333333333</v>
      </c>
    </row>
    <row r="796" spans="1:8" x14ac:dyDescent="0.35">
      <c r="A796" t="s">
        <v>15</v>
      </c>
      <c r="B796" t="s">
        <v>19</v>
      </c>
      <c r="C796" t="s">
        <v>16</v>
      </c>
      <c r="D796" t="s">
        <v>22</v>
      </c>
      <c r="E796" t="s">
        <v>85</v>
      </c>
      <c r="F796" t="s">
        <v>166</v>
      </c>
      <c r="G796">
        <v>2005</v>
      </c>
      <c r="H796" s="133">
        <v>1.0005999999999999</v>
      </c>
    </row>
    <row r="797" spans="1:8" x14ac:dyDescent="0.35">
      <c r="A797" t="s">
        <v>15</v>
      </c>
      <c r="B797" t="s">
        <v>19</v>
      </c>
      <c r="C797" t="s">
        <v>94</v>
      </c>
      <c r="D797" t="s">
        <v>22</v>
      </c>
      <c r="E797" t="s">
        <v>164</v>
      </c>
      <c r="F797" t="s">
        <v>157</v>
      </c>
      <c r="G797">
        <v>2005</v>
      </c>
      <c r="H797" s="133">
        <v>0.61599999999999999</v>
      </c>
    </row>
    <row r="798" spans="1:8" x14ac:dyDescent="0.35">
      <c r="A798" t="s">
        <v>15</v>
      </c>
      <c r="B798" t="s">
        <v>19</v>
      </c>
      <c r="C798" t="s">
        <v>16</v>
      </c>
      <c r="D798" t="s">
        <v>22</v>
      </c>
      <c r="E798" t="s">
        <v>87</v>
      </c>
      <c r="F798" t="s">
        <v>156</v>
      </c>
      <c r="G798">
        <v>2005</v>
      </c>
      <c r="H798" s="133">
        <v>0.10834285714285714</v>
      </c>
    </row>
    <row r="799" spans="1:8" x14ac:dyDescent="0.35">
      <c r="A799" t="s">
        <v>15</v>
      </c>
      <c r="B799" t="s">
        <v>19</v>
      </c>
      <c r="C799" t="s">
        <v>16</v>
      </c>
      <c r="D799" t="s">
        <v>22</v>
      </c>
      <c r="E799" t="s">
        <v>88</v>
      </c>
      <c r="F799" t="s">
        <v>161</v>
      </c>
      <c r="G799">
        <v>2006</v>
      </c>
      <c r="H799" s="133">
        <v>0.26793562500000001</v>
      </c>
    </row>
    <row r="800" spans="1:8" x14ac:dyDescent="0.35">
      <c r="A800" t="s">
        <v>15</v>
      </c>
      <c r="B800" t="s">
        <v>19</v>
      </c>
      <c r="C800" t="s">
        <v>16</v>
      </c>
      <c r="D800" t="s">
        <v>22</v>
      </c>
      <c r="E800" t="s">
        <v>84</v>
      </c>
      <c r="F800" t="s">
        <v>157</v>
      </c>
      <c r="G800">
        <v>2006</v>
      </c>
      <c r="H800" s="133">
        <v>0.91549999999999998</v>
      </c>
    </row>
    <row r="801" spans="1:8" x14ac:dyDescent="0.35">
      <c r="A801" t="s">
        <v>15</v>
      </c>
      <c r="B801" t="s">
        <v>19</v>
      </c>
      <c r="C801" t="s">
        <v>16</v>
      </c>
      <c r="D801" t="s">
        <v>22</v>
      </c>
      <c r="E801" t="s">
        <v>79</v>
      </c>
      <c r="F801" t="s">
        <v>161</v>
      </c>
      <c r="G801">
        <v>2006</v>
      </c>
      <c r="H801" s="133">
        <v>0.92216666666666669</v>
      </c>
    </row>
    <row r="802" spans="1:8" x14ac:dyDescent="0.35">
      <c r="A802" t="s">
        <v>15</v>
      </c>
      <c r="B802" t="s">
        <v>19</v>
      </c>
      <c r="C802" t="s">
        <v>16</v>
      </c>
      <c r="D802" t="s">
        <v>22</v>
      </c>
      <c r="E802" t="s">
        <v>85</v>
      </c>
      <c r="F802" t="s">
        <v>166</v>
      </c>
      <c r="G802">
        <v>2006</v>
      </c>
      <c r="H802" s="133">
        <v>1.07</v>
      </c>
    </row>
    <row r="803" spans="1:8" x14ac:dyDescent="0.35">
      <c r="A803" t="s">
        <v>15</v>
      </c>
      <c r="B803" t="s">
        <v>19</v>
      </c>
      <c r="C803" t="s">
        <v>94</v>
      </c>
      <c r="D803" t="s">
        <v>22</v>
      </c>
      <c r="E803" t="s">
        <v>164</v>
      </c>
      <c r="F803" t="s">
        <v>157</v>
      </c>
      <c r="G803">
        <v>2006</v>
      </c>
      <c r="H803" s="133">
        <v>0.55600000000000005</v>
      </c>
    </row>
    <row r="804" spans="1:8" x14ac:dyDescent="0.35">
      <c r="A804" t="s">
        <v>15</v>
      </c>
      <c r="B804" t="s">
        <v>19</v>
      </c>
      <c r="C804" t="s">
        <v>16</v>
      </c>
      <c r="D804" t="s">
        <v>22</v>
      </c>
      <c r="E804" t="s">
        <v>87</v>
      </c>
      <c r="F804" t="s">
        <v>156</v>
      </c>
      <c r="G804">
        <v>2006</v>
      </c>
      <c r="H804" s="133">
        <v>5.7919999999999999E-2</v>
      </c>
    </row>
    <row r="805" spans="1:8" x14ac:dyDescent="0.35">
      <c r="A805" t="s">
        <v>15</v>
      </c>
      <c r="B805" t="s">
        <v>19</v>
      </c>
      <c r="C805" t="s">
        <v>16</v>
      </c>
      <c r="D805" t="s">
        <v>22</v>
      </c>
      <c r="E805" t="s">
        <v>88</v>
      </c>
      <c r="F805" t="s">
        <v>161</v>
      </c>
      <c r="G805">
        <v>2007</v>
      </c>
      <c r="H805" s="133">
        <v>0.24368337499999998</v>
      </c>
    </row>
    <row r="806" spans="1:8" x14ac:dyDescent="0.35">
      <c r="A806" t="s">
        <v>15</v>
      </c>
      <c r="B806" t="s">
        <v>19</v>
      </c>
      <c r="C806" t="s">
        <v>16</v>
      </c>
      <c r="D806" t="s">
        <v>22</v>
      </c>
      <c r="E806" t="s">
        <v>84</v>
      </c>
      <c r="F806" t="s">
        <v>157</v>
      </c>
      <c r="G806">
        <v>2007</v>
      </c>
      <c r="H806" s="133">
        <v>0.94374999999999998</v>
      </c>
    </row>
    <row r="807" spans="1:8" x14ac:dyDescent="0.35">
      <c r="A807" t="s">
        <v>15</v>
      </c>
      <c r="B807" t="s">
        <v>19</v>
      </c>
      <c r="C807" t="s">
        <v>16</v>
      </c>
      <c r="D807" t="s">
        <v>22</v>
      </c>
      <c r="E807" t="s">
        <v>79</v>
      </c>
      <c r="F807" t="s">
        <v>161</v>
      </c>
      <c r="G807">
        <v>2007</v>
      </c>
      <c r="H807" s="133">
        <v>0.85116666666666663</v>
      </c>
    </row>
    <row r="808" spans="1:8" x14ac:dyDescent="0.35">
      <c r="A808" t="s">
        <v>15</v>
      </c>
      <c r="B808" t="s">
        <v>19</v>
      </c>
      <c r="C808" t="s">
        <v>16</v>
      </c>
      <c r="D808" t="s">
        <v>22</v>
      </c>
      <c r="E808" t="s">
        <v>85</v>
      </c>
      <c r="F808" t="s">
        <v>166</v>
      </c>
      <c r="G808">
        <v>2007</v>
      </c>
      <c r="H808" s="133">
        <v>0.91060000000000008</v>
      </c>
    </row>
    <row r="809" spans="1:8" x14ac:dyDescent="0.35">
      <c r="A809" t="s">
        <v>15</v>
      </c>
      <c r="B809" t="s">
        <v>19</v>
      </c>
      <c r="C809" t="s">
        <v>94</v>
      </c>
      <c r="D809" t="s">
        <v>22</v>
      </c>
      <c r="E809" t="s">
        <v>164</v>
      </c>
      <c r="F809" t="s">
        <v>157</v>
      </c>
      <c r="G809">
        <v>2007</v>
      </c>
      <c r="H809" s="133">
        <v>0.61199999999999999</v>
      </c>
    </row>
    <row r="810" spans="1:8" x14ac:dyDescent="0.35">
      <c r="A810" t="s">
        <v>15</v>
      </c>
      <c r="B810" t="s">
        <v>19</v>
      </c>
      <c r="C810" t="s">
        <v>16</v>
      </c>
      <c r="D810" t="s">
        <v>22</v>
      </c>
      <c r="E810" t="s">
        <v>87</v>
      </c>
      <c r="F810" t="s">
        <v>156</v>
      </c>
      <c r="G810">
        <v>2007</v>
      </c>
      <c r="H810" s="133">
        <v>4.6079999999999996E-2</v>
      </c>
    </row>
    <row r="811" spans="1:8" x14ac:dyDescent="0.35">
      <c r="A811" t="s">
        <v>15</v>
      </c>
      <c r="B811" t="s">
        <v>19</v>
      </c>
      <c r="C811" t="s">
        <v>16</v>
      </c>
      <c r="D811" t="s">
        <v>22</v>
      </c>
      <c r="E811" t="s">
        <v>88</v>
      </c>
      <c r="F811" t="s">
        <v>161</v>
      </c>
      <c r="G811">
        <v>2008</v>
      </c>
      <c r="H811" s="133">
        <v>0.27286049999999995</v>
      </c>
    </row>
    <row r="812" spans="1:8" x14ac:dyDescent="0.35">
      <c r="A812" t="s">
        <v>15</v>
      </c>
      <c r="B812" t="s">
        <v>19</v>
      </c>
      <c r="C812" t="s">
        <v>16</v>
      </c>
      <c r="D812" t="s">
        <v>22</v>
      </c>
      <c r="E812" t="s">
        <v>84</v>
      </c>
      <c r="F812" t="s">
        <v>157</v>
      </c>
      <c r="G812">
        <v>2008</v>
      </c>
      <c r="H812" s="133">
        <v>0.85799999999999998</v>
      </c>
    </row>
    <row r="813" spans="1:8" x14ac:dyDescent="0.35">
      <c r="A813" t="s">
        <v>15</v>
      </c>
      <c r="B813" t="s">
        <v>19</v>
      </c>
      <c r="C813" t="s">
        <v>16</v>
      </c>
      <c r="D813" t="s">
        <v>22</v>
      </c>
      <c r="E813" t="s">
        <v>79</v>
      </c>
      <c r="F813" t="s">
        <v>161</v>
      </c>
      <c r="G813">
        <v>2008</v>
      </c>
      <c r="H813" s="133">
        <v>0.79049999999999998</v>
      </c>
    </row>
    <row r="814" spans="1:8" x14ac:dyDescent="0.35">
      <c r="A814" t="s">
        <v>15</v>
      </c>
      <c r="B814" t="s">
        <v>19</v>
      </c>
      <c r="C814" t="s">
        <v>16</v>
      </c>
      <c r="D814" t="s">
        <v>22</v>
      </c>
      <c r="E814" t="s">
        <v>85</v>
      </c>
      <c r="F814" t="s">
        <v>166</v>
      </c>
      <c r="G814">
        <v>2008</v>
      </c>
      <c r="H814" s="133">
        <v>0.75379999999999991</v>
      </c>
    </row>
    <row r="815" spans="1:8" x14ac:dyDescent="0.35">
      <c r="A815" t="s">
        <v>15</v>
      </c>
      <c r="B815" t="s">
        <v>19</v>
      </c>
      <c r="C815" t="s">
        <v>94</v>
      </c>
      <c r="D815" t="s">
        <v>22</v>
      </c>
      <c r="E815" t="s">
        <v>164</v>
      </c>
      <c r="F815" t="s">
        <v>157</v>
      </c>
      <c r="G815">
        <v>2008</v>
      </c>
      <c r="H815" s="133">
        <v>0.45200000000000001</v>
      </c>
    </row>
    <row r="816" spans="1:8" x14ac:dyDescent="0.35">
      <c r="A816" t="s">
        <v>15</v>
      </c>
      <c r="B816" t="s">
        <v>19</v>
      </c>
      <c r="C816" t="s">
        <v>16</v>
      </c>
      <c r="D816" t="s">
        <v>22</v>
      </c>
      <c r="E816" t="s">
        <v>87</v>
      </c>
      <c r="F816" t="s">
        <v>156</v>
      </c>
      <c r="G816">
        <v>2008</v>
      </c>
      <c r="H816" s="133">
        <v>2.664E-2</v>
      </c>
    </row>
    <row r="817" spans="1:8" x14ac:dyDescent="0.35">
      <c r="A817" t="s">
        <v>15</v>
      </c>
      <c r="B817" t="s">
        <v>19</v>
      </c>
      <c r="C817" t="s">
        <v>16</v>
      </c>
      <c r="D817" t="s">
        <v>22</v>
      </c>
      <c r="E817" t="s">
        <v>88</v>
      </c>
      <c r="F817" t="s">
        <v>161</v>
      </c>
      <c r="G817">
        <v>2009</v>
      </c>
      <c r="H817" s="133">
        <v>0.24149849999999998</v>
      </c>
    </row>
    <row r="818" spans="1:8" x14ac:dyDescent="0.35">
      <c r="A818" t="s">
        <v>15</v>
      </c>
      <c r="B818" t="s">
        <v>19</v>
      </c>
      <c r="C818" t="s">
        <v>16</v>
      </c>
      <c r="D818" t="s">
        <v>22</v>
      </c>
      <c r="E818" t="s">
        <v>84</v>
      </c>
      <c r="F818" t="s">
        <v>157</v>
      </c>
      <c r="G818">
        <v>2009</v>
      </c>
      <c r="H818" s="133">
        <v>0.88890000000000002</v>
      </c>
    </row>
    <row r="819" spans="1:8" x14ac:dyDescent="0.35">
      <c r="A819" t="s">
        <v>15</v>
      </c>
      <c r="B819" t="s">
        <v>19</v>
      </c>
      <c r="C819" t="s">
        <v>16</v>
      </c>
      <c r="D819" t="s">
        <v>22</v>
      </c>
      <c r="E819" t="s">
        <v>79</v>
      </c>
      <c r="F819" t="s">
        <v>161</v>
      </c>
      <c r="G819">
        <v>2009</v>
      </c>
      <c r="H819" s="133">
        <v>0.87091666666666667</v>
      </c>
    </row>
    <row r="820" spans="1:8" x14ac:dyDescent="0.35">
      <c r="A820" t="s">
        <v>15</v>
      </c>
      <c r="B820" t="s">
        <v>19</v>
      </c>
      <c r="C820" t="s">
        <v>16</v>
      </c>
      <c r="D820" t="s">
        <v>22</v>
      </c>
      <c r="E820" t="s">
        <v>85</v>
      </c>
      <c r="F820" t="s">
        <v>166</v>
      </c>
      <c r="G820">
        <v>2009</v>
      </c>
      <c r="H820" s="136">
        <v>0.77211666666666656</v>
      </c>
    </row>
    <row r="821" spans="1:8" x14ac:dyDescent="0.35">
      <c r="A821" t="s">
        <v>15</v>
      </c>
      <c r="B821" t="s">
        <v>19</v>
      </c>
      <c r="C821" t="s">
        <v>94</v>
      </c>
      <c r="D821" t="s">
        <v>22</v>
      </c>
      <c r="E821" t="s">
        <v>164</v>
      </c>
      <c r="F821" t="s">
        <v>157</v>
      </c>
      <c r="G821">
        <v>2009</v>
      </c>
      <c r="H821" s="133">
        <v>0.44799999999999995</v>
      </c>
    </row>
    <row r="822" spans="1:8" x14ac:dyDescent="0.35">
      <c r="A822" t="s">
        <v>15</v>
      </c>
      <c r="B822" t="s">
        <v>19</v>
      </c>
      <c r="C822" t="s">
        <v>16</v>
      </c>
      <c r="D822" t="s">
        <v>22</v>
      </c>
      <c r="E822" t="s">
        <v>87</v>
      </c>
      <c r="F822" t="s">
        <v>156</v>
      </c>
      <c r="G822">
        <v>2009</v>
      </c>
      <c r="H822" s="133">
        <v>2.2159999999999999E-2</v>
      </c>
    </row>
    <row r="823" spans="1:8" x14ac:dyDescent="0.35">
      <c r="A823" t="s">
        <v>15</v>
      </c>
      <c r="B823" t="s">
        <v>19</v>
      </c>
      <c r="C823" t="s">
        <v>16</v>
      </c>
      <c r="D823" t="s">
        <v>22</v>
      </c>
      <c r="E823" t="s">
        <v>88</v>
      </c>
      <c r="F823" t="s">
        <v>161</v>
      </c>
      <c r="G823">
        <v>2010</v>
      </c>
      <c r="H823" s="133">
        <v>0.19341487499999999</v>
      </c>
    </row>
    <row r="824" spans="1:8" x14ac:dyDescent="0.35">
      <c r="A824" t="s">
        <v>15</v>
      </c>
      <c r="B824" t="s">
        <v>19</v>
      </c>
      <c r="C824" t="s">
        <v>16</v>
      </c>
      <c r="D824" t="s">
        <v>22</v>
      </c>
      <c r="E824" t="s">
        <v>84</v>
      </c>
      <c r="F824" t="s">
        <v>157</v>
      </c>
      <c r="G824">
        <v>2010</v>
      </c>
      <c r="H824" s="133">
        <v>0.97124999999999995</v>
      </c>
    </row>
    <row r="825" spans="1:8" x14ac:dyDescent="0.35">
      <c r="A825" t="s">
        <v>15</v>
      </c>
      <c r="B825" t="s">
        <v>19</v>
      </c>
      <c r="C825" t="s">
        <v>16</v>
      </c>
      <c r="D825" t="s">
        <v>22</v>
      </c>
      <c r="E825" t="s">
        <v>79</v>
      </c>
      <c r="F825" t="s">
        <v>162</v>
      </c>
      <c r="G825">
        <v>2010</v>
      </c>
      <c r="H825" s="133">
        <v>0.91833333333333333</v>
      </c>
    </row>
    <row r="826" spans="1:8" x14ac:dyDescent="0.35">
      <c r="A826" t="s">
        <v>15</v>
      </c>
      <c r="B826" t="s">
        <v>19</v>
      </c>
      <c r="C826" t="s">
        <v>16</v>
      </c>
      <c r="D826" t="s">
        <v>22</v>
      </c>
      <c r="E826" t="s">
        <v>87</v>
      </c>
      <c r="F826" t="s">
        <v>156</v>
      </c>
      <c r="G826">
        <v>2010</v>
      </c>
      <c r="H826" s="133">
        <v>1.8200000000000001E-2</v>
      </c>
    </row>
    <row r="827" spans="1:8" x14ac:dyDescent="0.35">
      <c r="A827" t="s">
        <v>15</v>
      </c>
      <c r="B827" t="s">
        <v>19</v>
      </c>
      <c r="C827" t="s">
        <v>16</v>
      </c>
      <c r="D827" t="s">
        <v>22</v>
      </c>
      <c r="E827" t="s">
        <v>88</v>
      </c>
      <c r="F827" t="s">
        <v>161</v>
      </c>
      <c r="G827">
        <v>2011</v>
      </c>
      <c r="H827" s="133">
        <v>0.17396300000000001</v>
      </c>
    </row>
    <row r="828" spans="1:8" x14ac:dyDescent="0.35">
      <c r="A828" t="s">
        <v>15</v>
      </c>
      <c r="B828" t="s">
        <v>19</v>
      </c>
      <c r="C828" t="s">
        <v>16</v>
      </c>
      <c r="D828" t="s">
        <v>22</v>
      </c>
      <c r="E828" t="s">
        <v>84</v>
      </c>
      <c r="F828" t="s">
        <v>157</v>
      </c>
      <c r="G828">
        <v>2011</v>
      </c>
      <c r="H828" s="133">
        <v>0.98140000000000005</v>
      </c>
    </row>
    <row r="829" spans="1:8" x14ac:dyDescent="0.35">
      <c r="A829" t="s">
        <v>15</v>
      </c>
      <c r="B829" t="s">
        <v>19</v>
      </c>
      <c r="C829" t="s">
        <v>16</v>
      </c>
      <c r="D829" t="s">
        <v>22</v>
      </c>
      <c r="E829" t="s">
        <v>79</v>
      </c>
      <c r="F829" t="s">
        <v>162</v>
      </c>
      <c r="G829">
        <v>2011</v>
      </c>
      <c r="H829" s="133">
        <v>0.91341666666666665</v>
      </c>
    </row>
    <row r="830" spans="1:8" x14ac:dyDescent="0.35">
      <c r="A830" t="s">
        <v>15</v>
      </c>
      <c r="B830" t="s">
        <v>19</v>
      </c>
      <c r="C830" t="s">
        <v>16</v>
      </c>
      <c r="D830" t="s">
        <v>22</v>
      </c>
      <c r="E830" t="s">
        <v>85</v>
      </c>
      <c r="F830" t="s">
        <v>166</v>
      </c>
      <c r="G830">
        <v>2011</v>
      </c>
      <c r="H830" s="136">
        <v>0.78486666666666682</v>
      </c>
    </row>
    <row r="831" spans="1:8" x14ac:dyDescent="0.35">
      <c r="A831" t="s">
        <v>15</v>
      </c>
      <c r="B831" t="s">
        <v>19</v>
      </c>
      <c r="C831" t="s">
        <v>94</v>
      </c>
      <c r="D831" t="s">
        <v>22</v>
      </c>
      <c r="E831" t="s">
        <v>164</v>
      </c>
      <c r="F831" t="s">
        <v>157</v>
      </c>
      <c r="G831">
        <v>2011</v>
      </c>
      <c r="H831" s="133">
        <v>0.56399999999999995</v>
      </c>
    </row>
    <row r="832" spans="1:8" x14ac:dyDescent="0.35">
      <c r="A832" t="s">
        <v>15</v>
      </c>
      <c r="B832" t="s">
        <v>19</v>
      </c>
      <c r="C832" t="s">
        <v>16</v>
      </c>
      <c r="D832" t="s">
        <v>22</v>
      </c>
      <c r="E832" t="s">
        <v>87</v>
      </c>
      <c r="F832" t="s">
        <v>156</v>
      </c>
      <c r="G832">
        <v>2011</v>
      </c>
      <c r="H832" s="133">
        <v>1.7342857142857142E-2</v>
      </c>
    </row>
    <row r="833" spans="1:8" x14ac:dyDescent="0.35">
      <c r="A833" t="s">
        <v>15</v>
      </c>
      <c r="B833" t="s">
        <v>19</v>
      </c>
      <c r="C833" t="s">
        <v>16</v>
      </c>
      <c r="D833" t="s">
        <v>22</v>
      </c>
      <c r="E833" t="s">
        <v>88</v>
      </c>
      <c r="F833" t="s">
        <v>161</v>
      </c>
      <c r="G833">
        <v>2012</v>
      </c>
      <c r="H833" s="133">
        <v>0.1633</v>
      </c>
    </row>
    <row r="834" spans="1:8" x14ac:dyDescent="0.35">
      <c r="A834" t="s">
        <v>15</v>
      </c>
      <c r="B834" t="s">
        <v>19</v>
      </c>
      <c r="C834" t="s">
        <v>16</v>
      </c>
      <c r="D834" t="s">
        <v>22</v>
      </c>
      <c r="E834" t="s">
        <v>84</v>
      </c>
      <c r="F834" t="s">
        <v>157</v>
      </c>
      <c r="G834">
        <v>2012</v>
      </c>
      <c r="H834" s="133">
        <v>0.78390000000000004</v>
      </c>
    </row>
    <row r="835" spans="1:8" x14ac:dyDescent="0.35">
      <c r="A835" t="s">
        <v>15</v>
      </c>
      <c r="B835" t="s">
        <v>19</v>
      </c>
      <c r="C835" t="s">
        <v>16</v>
      </c>
      <c r="D835" t="s">
        <v>22</v>
      </c>
      <c r="E835" t="s">
        <v>79</v>
      </c>
      <c r="F835" t="s">
        <v>162</v>
      </c>
      <c r="G835">
        <v>2012</v>
      </c>
      <c r="H835" s="133">
        <v>0.87902083333333336</v>
      </c>
    </row>
    <row r="836" spans="1:8" x14ac:dyDescent="0.35">
      <c r="A836" t="s">
        <v>15</v>
      </c>
      <c r="B836" t="s">
        <v>19</v>
      </c>
      <c r="C836" t="s">
        <v>16</v>
      </c>
      <c r="D836" t="s">
        <v>22</v>
      </c>
      <c r="E836" t="s">
        <v>85</v>
      </c>
      <c r="F836" t="s">
        <v>166</v>
      </c>
      <c r="G836">
        <v>2012</v>
      </c>
      <c r="H836" s="136">
        <v>0.65497499999999997</v>
      </c>
    </row>
    <row r="837" spans="1:8" x14ac:dyDescent="0.35">
      <c r="A837" t="s">
        <v>15</v>
      </c>
      <c r="B837" t="s">
        <v>19</v>
      </c>
      <c r="C837" t="s">
        <v>94</v>
      </c>
      <c r="D837" t="s">
        <v>22</v>
      </c>
      <c r="E837" t="s">
        <v>164</v>
      </c>
      <c r="F837" t="s">
        <v>157</v>
      </c>
      <c r="G837">
        <v>2012</v>
      </c>
      <c r="H837" s="133">
        <v>0.51688879023307543</v>
      </c>
    </row>
    <row r="838" spans="1:8" x14ac:dyDescent="0.35">
      <c r="A838" t="s">
        <v>15</v>
      </c>
      <c r="B838" t="s">
        <v>19</v>
      </c>
      <c r="C838" t="s">
        <v>16</v>
      </c>
      <c r="D838" t="s">
        <v>22</v>
      </c>
      <c r="E838" t="s">
        <v>87</v>
      </c>
      <c r="F838" t="s">
        <v>156</v>
      </c>
      <c r="G838">
        <v>2012</v>
      </c>
      <c r="H838" s="133">
        <v>2.8514285714285714E-2</v>
      </c>
    </row>
    <row r="839" spans="1:8" x14ac:dyDescent="0.35">
      <c r="A839" t="s">
        <v>15</v>
      </c>
      <c r="B839" t="s">
        <v>19</v>
      </c>
      <c r="C839" t="s">
        <v>16</v>
      </c>
      <c r="D839" t="s">
        <v>22</v>
      </c>
      <c r="E839" t="s">
        <v>88</v>
      </c>
      <c r="F839" t="s">
        <v>161</v>
      </c>
      <c r="G839">
        <v>2013</v>
      </c>
      <c r="H839" s="133">
        <v>0.16195999999999999</v>
      </c>
    </row>
    <row r="840" spans="1:8" x14ac:dyDescent="0.35">
      <c r="A840" t="s">
        <v>15</v>
      </c>
      <c r="B840" t="s">
        <v>19</v>
      </c>
      <c r="C840" t="s">
        <v>16</v>
      </c>
      <c r="D840" t="s">
        <v>22</v>
      </c>
      <c r="E840" t="s">
        <v>84</v>
      </c>
      <c r="F840" t="s">
        <v>157</v>
      </c>
      <c r="G840">
        <v>2013</v>
      </c>
      <c r="H840" s="133">
        <v>0.73459223918575356</v>
      </c>
    </row>
    <row r="841" spans="1:8" x14ac:dyDescent="0.35">
      <c r="A841" t="s">
        <v>15</v>
      </c>
      <c r="B841" t="s">
        <v>19</v>
      </c>
      <c r="C841" t="s">
        <v>16</v>
      </c>
      <c r="D841" t="s">
        <v>22</v>
      </c>
      <c r="E841" t="s">
        <v>79</v>
      </c>
      <c r="F841" t="s">
        <v>162</v>
      </c>
      <c r="G841">
        <v>2013</v>
      </c>
      <c r="H841" s="133">
        <v>0.88445486111111116</v>
      </c>
    </row>
    <row r="842" spans="1:8" x14ac:dyDescent="0.35">
      <c r="A842" t="s">
        <v>15</v>
      </c>
      <c r="B842" t="s">
        <v>19</v>
      </c>
      <c r="C842" t="s">
        <v>16</v>
      </c>
      <c r="D842" t="s">
        <v>22</v>
      </c>
      <c r="E842" t="s">
        <v>85</v>
      </c>
      <c r="F842" t="s">
        <v>166</v>
      </c>
      <c r="G842">
        <v>2013</v>
      </c>
      <c r="H842" s="133">
        <v>0.7</v>
      </c>
    </row>
    <row r="843" spans="1:8" x14ac:dyDescent="0.35">
      <c r="A843" t="s">
        <v>15</v>
      </c>
      <c r="B843" t="s">
        <v>19</v>
      </c>
      <c r="C843" t="s">
        <v>16</v>
      </c>
      <c r="D843" t="s">
        <v>22</v>
      </c>
      <c r="E843" t="s">
        <v>87</v>
      </c>
      <c r="F843" t="s">
        <v>156</v>
      </c>
      <c r="G843">
        <v>2013</v>
      </c>
      <c r="H843" s="133">
        <v>4.5976666666666666E-2</v>
      </c>
    </row>
    <row r="844" spans="1:8" x14ac:dyDescent="0.35">
      <c r="A844" t="s">
        <v>15</v>
      </c>
      <c r="B844" t="s">
        <v>19</v>
      </c>
      <c r="C844" t="s">
        <v>16</v>
      </c>
      <c r="D844" t="s">
        <v>22</v>
      </c>
      <c r="E844" t="s">
        <v>88</v>
      </c>
      <c r="F844" t="s">
        <v>161</v>
      </c>
      <c r="G844">
        <v>2014</v>
      </c>
      <c r="H844" s="133">
        <v>0.13919000000000001</v>
      </c>
    </row>
    <row r="845" spans="1:8" x14ac:dyDescent="0.35">
      <c r="A845" t="s">
        <v>15</v>
      </c>
      <c r="B845" t="s">
        <v>19</v>
      </c>
      <c r="C845" t="s">
        <v>16</v>
      </c>
      <c r="D845" t="s">
        <v>22</v>
      </c>
      <c r="E845" t="s">
        <v>84</v>
      </c>
      <c r="F845" t="s">
        <v>157</v>
      </c>
      <c r="G845">
        <v>2014</v>
      </c>
      <c r="H845" s="133">
        <v>0.67544999999999999</v>
      </c>
    </row>
    <row r="846" spans="1:8" x14ac:dyDescent="0.35">
      <c r="A846" t="s">
        <v>15</v>
      </c>
      <c r="B846" t="s">
        <v>19</v>
      </c>
      <c r="C846" t="s">
        <v>16</v>
      </c>
      <c r="D846" t="s">
        <v>22</v>
      </c>
      <c r="E846" t="s">
        <v>79</v>
      </c>
      <c r="F846" t="s">
        <v>162</v>
      </c>
      <c r="G846">
        <v>2014</v>
      </c>
      <c r="H846" s="133">
        <v>0.85833333333333328</v>
      </c>
    </row>
    <row r="847" spans="1:8" x14ac:dyDescent="0.35">
      <c r="A847" t="s">
        <v>15</v>
      </c>
      <c r="B847" t="s">
        <v>19</v>
      </c>
      <c r="C847" t="s">
        <v>16</v>
      </c>
      <c r="D847" t="s">
        <v>22</v>
      </c>
      <c r="E847" t="s">
        <v>85</v>
      </c>
      <c r="F847" t="s">
        <v>166</v>
      </c>
      <c r="G847">
        <v>2014</v>
      </c>
      <c r="H847" s="136">
        <v>0.54</v>
      </c>
    </row>
    <row r="848" spans="1:8" x14ac:dyDescent="0.35">
      <c r="A848" t="s">
        <v>15</v>
      </c>
      <c r="B848" t="s">
        <v>19</v>
      </c>
      <c r="C848" t="s">
        <v>94</v>
      </c>
      <c r="D848" t="s">
        <v>22</v>
      </c>
      <c r="E848" t="s">
        <v>164</v>
      </c>
      <c r="F848" t="s">
        <v>157</v>
      </c>
      <c r="G848">
        <v>2014</v>
      </c>
      <c r="H848" s="133">
        <v>0.44503750196649072</v>
      </c>
    </row>
    <row r="849" spans="1:8" x14ac:dyDescent="0.35">
      <c r="A849" t="s">
        <v>15</v>
      </c>
      <c r="B849" t="s">
        <v>19</v>
      </c>
      <c r="C849" t="s">
        <v>16</v>
      </c>
      <c r="D849" t="s">
        <v>22</v>
      </c>
      <c r="E849" t="s">
        <v>87</v>
      </c>
      <c r="F849" t="s">
        <v>156</v>
      </c>
      <c r="G849">
        <v>2014</v>
      </c>
      <c r="H849" s="133">
        <v>4.0366666666666655E-2</v>
      </c>
    </row>
    <row r="850" spans="1:8" x14ac:dyDescent="0.35">
      <c r="A850" t="s">
        <v>34</v>
      </c>
      <c r="B850" t="s">
        <v>35</v>
      </c>
      <c r="C850" t="s">
        <v>167</v>
      </c>
      <c r="D850" t="s">
        <v>36</v>
      </c>
      <c r="E850" t="s">
        <v>88</v>
      </c>
      <c r="F850" t="s">
        <v>161</v>
      </c>
      <c r="G850">
        <v>2001</v>
      </c>
      <c r="H850" s="133">
        <v>0.45478900000000005</v>
      </c>
    </row>
    <row r="851" spans="1:8" x14ac:dyDescent="0.35">
      <c r="A851" t="s">
        <v>34</v>
      </c>
      <c r="B851" t="s">
        <v>35</v>
      </c>
      <c r="C851" t="s">
        <v>167</v>
      </c>
      <c r="D851" t="s">
        <v>36</v>
      </c>
      <c r="E851" t="s">
        <v>84</v>
      </c>
      <c r="F851" t="s">
        <v>157</v>
      </c>
      <c r="G851">
        <v>2001</v>
      </c>
      <c r="H851" s="133">
        <v>0.75685000000000002</v>
      </c>
    </row>
    <row r="852" spans="1:8" x14ac:dyDescent="0.35">
      <c r="A852" t="s">
        <v>34</v>
      </c>
      <c r="B852" t="s">
        <v>35</v>
      </c>
      <c r="C852" t="s">
        <v>167</v>
      </c>
      <c r="D852" t="s">
        <v>36</v>
      </c>
      <c r="E852" t="s">
        <v>79</v>
      </c>
      <c r="F852" t="s">
        <v>161</v>
      </c>
      <c r="G852">
        <v>2001</v>
      </c>
      <c r="H852" s="133">
        <v>0.86250000000000004</v>
      </c>
    </row>
    <row r="853" spans="1:8" x14ac:dyDescent="0.35">
      <c r="A853" t="s">
        <v>34</v>
      </c>
      <c r="B853" t="s">
        <v>35</v>
      </c>
      <c r="C853" t="s">
        <v>167</v>
      </c>
      <c r="D853" t="s">
        <v>36</v>
      </c>
      <c r="E853" t="s">
        <v>87</v>
      </c>
      <c r="F853" t="s">
        <v>156</v>
      </c>
      <c r="G853">
        <v>2001</v>
      </c>
      <c r="H853" s="133">
        <v>0.31540000000000001</v>
      </c>
    </row>
    <row r="854" spans="1:8" x14ac:dyDescent="0.35">
      <c r="A854" t="s">
        <v>34</v>
      </c>
      <c r="B854" t="s">
        <v>35</v>
      </c>
      <c r="C854" t="s">
        <v>167</v>
      </c>
      <c r="D854" t="s">
        <v>36</v>
      </c>
      <c r="E854" t="s">
        <v>88</v>
      </c>
      <c r="F854" t="s">
        <v>161</v>
      </c>
      <c r="G854">
        <v>2002</v>
      </c>
      <c r="H854" s="133">
        <v>0.251805</v>
      </c>
    </row>
    <row r="855" spans="1:8" x14ac:dyDescent="0.35">
      <c r="A855" t="s">
        <v>34</v>
      </c>
      <c r="B855" t="s">
        <v>35</v>
      </c>
      <c r="C855" t="s">
        <v>167</v>
      </c>
      <c r="D855" t="s">
        <v>36</v>
      </c>
      <c r="E855" t="s">
        <v>84</v>
      </c>
      <c r="F855" t="s">
        <v>157</v>
      </c>
      <c r="G855">
        <v>2002</v>
      </c>
      <c r="H855" s="133">
        <v>0.70189999999999997</v>
      </c>
    </row>
    <row r="856" spans="1:8" x14ac:dyDescent="0.35">
      <c r="A856" t="s">
        <v>34</v>
      </c>
      <c r="B856" t="s">
        <v>35</v>
      </c>
      <c r="C856" t="s">
        <v>167</v>
      </c>
      <c r="D856" t="s">
        <v>36</v>
      </c>
      <c r="E856" t="s">
        <v>79</v>
      </c>
      <c r="F856" t="s">
        <v>161</v>
      </c>
      <c r="G856">
        <v>2002</v>
      </c>
      <c r="H856" s="133">
        <v>0.66300000000000003</v>
      </c>
    </row>
    <row r="857" spans="1:8" x14ac:dyDescent="0.35">
      <c r="A857" t="s">
        <v>34</v>
      </c>
      <c r="B857" t="s">
        <v>35</v>
      </c>
      <c r="C857" t="s">
        <v>167</v>
      </c>
      <c r="D857" t="s">
        <v>36</v>
      </c>
      <c r="E857" t="s">
        <v>87</v>
      </c>
      <c r="F857" t="s">
        <v>156</v>
      </c>
      <c r="G857">
        <v>2002</v>
      </c>
      <c r="H857" s="133">
        <v>0.31540000000000001</v>
      </c>
    </row>
    <row r="858" spans="1:8" x14ac:dyDescent="0.35">
      <c r="A858" t="s">
        <v>34</v>
      </c>
      <c r="B858" t="s">
        <v>35</v>
      </c>
      <c r="C858" t="s">
        <v>167</v>
      </c>
      <c r="D858" t="s">
        <v>36</v>
      </c>
      <c r="E858" t="s">
        <v>79</v>
      </c>
      <c r="F858" t="s">
        <v>161</v>
      </c>
      <c r="G858">
        <v>2003</v>
      </c>
      <c r="H858" s="133">
        <v>0.97916666666666663</v>
      </c>
    </row>
    <row r="859" spans="1:8" x14ac:dyDescent="0.35">
      <c r="A859" t="s">
        <v>34</v>
      </c>
      <c r="B859" t="s">
        <v>35</v>
      </c>
      <c r="C859" t="s">
        <v>167</v>
      </c>
      <c r="D859" t="s">
        <v>36</v>
      </c>
      <c r="E859" t="s">
        <v>87</v>
      </c>
      <c r="F859" t="s">
        <v>156</v>
      </c>
      <c r="G859">
        <v>2003</v>
      </c>
      <c r="H859" s="133">
        <v>0.21660000000000001</v>
      </c>
    </row>
    <row r="860" spans="1:8" x14ac:dyDescent="0.35">
      <c r="A860" t="s">
        <v>34</v>
      </c>
      <c r="B860" t="s">
        <v>35</v>
      </c>
      <c r="C860" t="s">
        <v>167</v>
      </c>
      <c r="D860" t="s">
        <v>36</v>
      </c>
      <c r="E860" t="s">
        <v>79</v>
      </c>
      <c r="F860" t="s">
        <v>161</v>
      </c>
      <c r="G860">
        <v>2004</v>
      </c>
      <c r="H860" s="133">
        <v>0.95933333333333337</v>
      </c>
    </row>
    <row r="861" spans="1:8" x14ac:dyDescent="0.35">
      <c r="A861" t="s">
        <v>34</v>
      </c>
      <c r="B861" t="s">
        <v>35</v>
      </c>
      <c r="C861" t="s">
        <v>167</v>
      </c>
      <c r="D861" t="s">
        <v>36</v>
      </c>
      <c r="E861" t="s">
        <v>87</v>
      </c>
      <c r="F861" t="s">
        <v>156</v>
      </c>
      <c r="G861">
        <v>2004</v>
      </c>
      <c r="H861" s="133">
        <v>0.23945714285714287</v>
      </c>
    </row>
    <row r="862" spans="1:8" x14ac:dyDescent="0.35">
      <c r="A862" t="s">
        <v>34</v>
      </c>
      <c r="B862" t="s">
        <v>35</v>
      </c>
      <c r="C862" t="s">
        <v>167</v>
      </c>
      <c r="D862" t="s">
        <v>36</v>
      </c>
      <c r="E862" t="s">
        <v>88</v>
      </c>
      <c r="F862" t="s">
        <v>161</v>
      </c>
      <c r="G862">
        <v>2005</v>
      </c>
      <c r="H862" s="133">
        <v>0.15261043080357142</v>
      </c>
    </row>
    <row r="863" spans="1:8" x14ac:dyDescent="0.35">
      <c r="A863" t="s">
        <v>34</v>
      </c>
      <c r="B863" t="s">
        <v>35</v>
      </c>
      <c r="C863" t="s">
        <v>167</v>
      </c>
      <c r="D863" t="s">
        <v>36</v>
      </c>
      <c r="E863" t="s">
        <v>84</v>
      </c>
      <c r="F863" t="s">
        <v>157</v>
      </c>
      <c r="G863">
        <v>2005</v>
      </c>
      <c r="H863" s="133">
        <v>0.65300000000000002</v>
      </c>
    </row>
    <row r="864" spans="1:8" x14ac:dyDescent="0.35">
      <c r="A864" t="s">
        <v>34</v>
      </c>
      <c r="B864" t="s">
        <v>35</v>
      </c>
      <c r="C864" t="s">
        <v>167</v>
      </c>
      <c r="D864" t="s">
        <v>36</v>
      </c>
      <c r="E864" t="s">
        <v>79</v>
      </c>
      <c r="F864" t="s">
        <v>161</v>
      </c>
      <c r="G864">
        <v>2005</v>
      </c>
      <c r="H864" s="133">
        <v>0.88133333333333341</v>
      </c>
    </row>
    <row r="865" spans="1:8" x14ac:dyDescent="0.35">
      <c r="A865" t="s">
        <v>34</v>
      </c>
      <c r="B865" t="s">
        <v>35</v>
      </c>
      <c r="C865" t="s">
        <v>167</v>
      </c>
      <c r="D865" t="s">
        <v>36</v>
      </c>
      <c r="E865" t="s">
        <v>87</v>
      </c>
      <c r="F865" t="s">
        <v>156</v>
      </c>
      <c r="G865">
        <v>2005</v>
      </c>
      <c r="H865" s="133">
        <v>0.24722857142857144</v>
      </c>
    </row>
    <row r="866" spans="1:8" x14ac:dyDescent="0.35">
      <c r="A866" t="s">
        <v>34</v>
      </c>
      <c r="B866" t="s">
        <v>35</v>
      </c>
      <c r="C866" t="s">
        <v>167</v>
      </c>
      <c r="D866" t="s">
        <v>36</v>
      </c>
      <c r="E866" t="s">
        <v>88</v>
      </c>
      <c r="F866" t="s">
        <v>161</v>
      </c>
      <c r="G866">
        <v>2006</v>
      </c>
      <c r="H866" s="133">
        <v>0.12841038020833329</v>
      </c>
    </row>
    <row r="867" spans="1:8" x14ac:dyDescent="0.35">
      <c r="A867" t="s">
        <v>34</v>
      </c>
      <c r="B867" t="s">
        <v>35</v>
      </c>
      <c r="C867" t="s">
        <v>167</v>
      </c>
      <c r="D867" t="s">
        <v>36</v>
      </c>
      <c r="E867" t="s">
        <v>84</v>
      </c>
      <c r="F867" t="s">
        <v>157</v>
      </c>
      <c r="G867">
        <v>2006</v>
      </c>
      <c r="H867" s="133">
        <v>0.66174999999999995</v>
      </c>
    </row>
    <row r="868" spans="1:8" x14ac:dyDescent="0.35">
      <c r="A868" t="s">
        <v>34</v>
      </c>
      <c r="B868" t="s">
        <v>35</v>
      </c>
      <c r="C868" t="s">
        <v>167</v>
      </c>
      <c r="D868" t="s">
        <v>36</v>
      </c>
      <c r="E868" t="s">
        <v>79</v>
      </c>
      <c r="F868" t="s">
        <v>161</v>
      </c>
      <c r="G868">
        <v>2006</v>
      </c>
      <c r="H868" s="133">
        <v>0.95899999999999996</v>
      </c>
    </row>
    <row r="869" spans="1:8" x14ac:dyDescent="0.35">
      <c r="A869" t="s">
        <v>34</v>
      </c>
      <c r="B869" t="s">
        <v>35</v>
      </c>
      <c r="C869" t="s">
        <v>167</v>
      </c>
      <c r="D869" t="s">
        <v>36</v>
      </c>
      <c r="E869" t="s">
        <v>87</v>
      </c>
      <c r="F869" t="s">
        <v>156</v>
      </c>
      <c r="G869">
        <v>2006</v>
      </c>
      <c r="H869" s="133">
        <v>0.17174285714285714</v>
      </c>
    </row>
    <row r="870" spans="1:8" x14ac:dyDescent="0.35">
      <c r="A870" t="s">
        <v>34</v>
      </c>
      <c r="B870" t="s">
        <v>35</v>
      </c>
      <c r="C870" t="s">
        <v>167</v>
      </c>
      <c r="D870" t="s">
        <v>36</v>
      </c>
      <c r="E870" t="s">
        <v>88</v>
      </c>
      <c r="F870" t="s">
        <v>161</v>
      </c>
      <c r="G870">
        <v>2007</v>
      </c>
      <c r="H870" s="133">
        <v>0.302691875</v>
      </c>
    </row>
    <row r="871" spans="1:8" x14ac:dyDescent="0.35">
      <c r="A871" t="s">
        <v>34</v>
      </c>
      <c r="B871" t="s">
        <v>35</v>
      </c>
      <c r="C871" t="s">
        <v>167</v>
      </c>
      <c r="D871" t="s">
        <v>36</v>
      </c>
      <c r="E871" t="s">
        <v>84</v>
      </c>
      <c r="F871" t="s">
        <v>157</v>
      </c>
      <c r="G871">
        <v>2007</v>
      </c>
      <c r="H871" s="133">
        <v>0.74450000000000005</v>
      </c>
    </row>
    <row r="872" spans="1:8" x14ac:dyDescent="0.35">
      <c r="A872" t="s">
        <v>34</v>
      </c>
      <c r="B872" t="s">
        <v>35</v>
      </c>
      <c r="C872" t="s">
        <v>167</v>
      </c>
      <c r="D872" t="s">
        <v>36</v>
      </c>
      <c r="E872" t="s">
        <v>79</v>
      </c>
      <c r="F872" t="s">
        <v>161</v>
      </c>
      <c r="G872">
        <v>2007</v>
      </c>
      <c r="H872" s="133">
        <v>0.89583333333333337</v>
      </c>
    </row>
    <row r="873" spans="1:8" x14ac:dyDescent="0.35">
      <c r="A873" t="s">
        <v>34</v>
      </c>
      <c r="B873" t="s">
        <v>35</v>
      </c>
      <c r="C873" t="s">
        <v>167</v>
      </c>
      <c r="D873" t="s">
        <v>36</v>
      </c>
      <c r="E873" t="s">
        <v>87</v>
      </c>
      <c r="F873" t="s">
        <v>156</v>
      </c>
      <c r="G873">
        <v>2007</v>
      </c>
      <c r="H873" s="133">
        <v>0.32031999999999999</v>
      </c>
    </row>
    <row r="874" spans="1:8" x14ac:dyDescent="0.35">
      <c r="A874" t="s">
        <v>34</v>
      </c>
      <c r="B874" t="s">
        <v>35</v>
      </c>
      <c r="C874" t="s">
        <v>167</v>
      </c>
      <c r="D874" t="s">
        <v>36</v>
      </c>
      <c r="E874" t="s">
        <v>88</v>
      </c>
      <c r="F874" t="s">
        <v>161</v>
      </c>
      <c r="G874">
        <v>2008</v>
      </c>
      <c r="H874" s="133">
        <v>0.30127312499999997</v>
      </c>
    </row>
    <row r="875" spans="1:8" x14ac:dyDescent="0.35">
      <c r="A875" t="s">
        <v>34</v>
      </c>
      <c r="B875" t="s">
        <v>35</v>
      </c>
      <c r="C875" t="s">
        <v>167</v>
      </c>
      <c r="D875" t="s">
        <v>36</v>
      </c>
      <c r="E875" t="s">
        <v>84</v>
      </c>
      <c r="F875" t="s">
        <v>157</v>
      </c>
      <c r="G875">
        <v>2008</v>
      </c>
      <c r="H875" s="133">
        <v>0.61050000000000004</v>
      </c>
    </row>
    <row r="876" spans="1:8" x14ac:dyDescent="0.35">
      <c r="A876" t="s">
        <v>34</v>
      </c>
      <c r="B876" t="s">
        <v>35</v>
      </c>
      <c r="C876" t="s">
        <v>167</v>
      </c>
      <c r="D876" t="s">
        <v>36</v>
      </c>
      <c r="E876" t="s">
        <v>79</v>
      </c>
      <c r="F876" t="s">
        <v>161</v>
      </c>
      <c r="G876">
        <v>2008</v>
      </c>
      <c r="H876" s="133">
        <v>0.74366666666666659</v>
      </c>
    </row>
    <row r="877" spans="1:8" x14ac:dyDescent="0.35">
      <c r="A877" t="s">
        <v>34</v>
      </c>
      <c r="B877" t="s">
        <v>35</v>
      </c>
      <c r="C877" t="s">
        <v>167</v>
      </c>
      <c r="D877" t="s">
        <v>36</v>
      </c>
      <c r="E877" t="s">
        <v>85</v>
      </c>
      <c r="F877" t="s">
        <v>166</v>
      </c>
      <c r="G877">
        <v>2008</v>
      </c>
      <c r="H877" s="133">
        <v>1.1898</v>
      </c>
    </row>
    <row r="878" spans="1:8" x14ac:dyDescent="0.35">
      <c r="A878" t="s">
        <v>34</v>
      </c>
      <c r="B878" t="s">
        <v>35</v>
      </c>
      <c r="C878" t="s">
        <v>167</v>
      </c>
      <c r="D878" t="s">
        <v>36</v>
      </c>
      <c r="E878" t="s">
        <v>87</v>
      </c>
      <c r="F878" t="s">
        <v>156</v>
      </c>
      <c r="G878">
        <v>2008</v>
      </c>
      <c r="H878" s="133">
        <v>0.15254285714285715</v>
      </c>
    </row>
    <row r="879" spans="1:8" x14ac:dyDescent="0.35">
      <c r="A879" t="s">
        <v>34</v>
      </c>
      <c r="B879" t="s">
        <v>35</v>
      </c>
      <c r="C879" t="s">
        <v>167</v>
      </c>
      <c r="D879" t="s">
        <v>36</v>
      </c>
      <c r="E879" t="s">
        <v>88</v>
      </c>
      <c r="F879" t="s">
        <v>161</v>
      </c>
      <c r="G879">
        <v>2009</v>
      </c>
      <c r="H879" s="133">
        <v>0.22203462500000001</v>
      </c>
    </row>
    <row r="880" spans="1:8" x14ac:dyDescent="0.35">
      <c r="A880" t="s">
        <v>34</v>
      </c>
      <c r="B880" t="s">
        <v>35</v>
      </c>
      <c r="C880" t="s">
        <v>167</v>
      </c>
      <c r="D880" t="s">
        <v>36</v>
      </c>
      <c r="E880" t="s">
        <v>84</v>
      </c>
      <c r="F880" t="s">
        <v>157</v>
      </c>
      <c r="G880">
        <v>2009</v>
      </c>
      <c r="H880" s="133">
        <v>0.65425</v>
      </c>
    </row>
    <row r="881" spans="1:8" x14ac:dyDescent="0.35">
      <c r="A881" t="s">
        <v>34</v>
      </c>
      <c r="B881" t="s">
        <v>35</v>
      </c>
      <c r="C881" t="s">
        <v>167</v>
      </c>
      <c r="D881" t="s">
        <v>36</v>
      </c>
      <c r="E881" t="s">
        <v>79</v>
      </c>
      <c r="F881" t="s">
        <v>161</v>
      </c>
      <c r="G881">
        <v>2009</v>
      </c>
      <c r="H881" s="133">
        <v>0.90883333333333338</v>
      </c>
    </row>
    <row r="882" spans="1:8" x14ac:dyDescent="0.35">
      <c r="A882" t="s">
        <v>34</v>
      </c>
      <c r="B882" t="s">
        <v>35</v>
      </c>
      <c r="C882" t="s">
        <v>167</v>
      </c>
      <c r="D882" t="s">
        <v>36</v>
      </c>
      <c r="E882" t="s">
        <v>85</v>
      </c>
      <c r="F882" t="s">
        <v>166</v>
      </c>
      <c r="G882">
        <v>2009</v>
      </c>
      <c r="H882" s="136">
        <v>1.0806766666666663</v>
      </c>
    </row>
    <row r="883" spans="1:8" x14ac:dyDescent="0.35">
      <c r="A883" t="s">
        <v>34</v>
      </c>
      <c r="B883" t="s">
        <v>35</v>
      </c>
      <c r="C883" t="s">
        <v>167</v>
      </c>
      <c r="D883" t="s">
        <v>36</v>
      </c>
      <c r="E883" t="s">
        <v>87</v>
      </c>
      <c r="F883" t="s">
        <v>156</v>
      </c>
      <c r="G883">
        <v>2009</v>
      </c>
      <c r="H883" s="133">
        <v>7.0959999999999995E-2</v>
      </c>
    </row>
    <row r="884" spans="1:8" x14ac:dyDescent="0.35">
      <c r="A884" t="s">
        <v>34</v>
      </c>
      <c r="B884" t="s">
        <v>35</v>
      </c>
      <c r="C884" t="s">
        <v>167</v>
      </c>
      <c r="D884" t="s">
        <v>36</v>
      </c>
      <c r="E884" t="s">
        <v>88</v>
      </c>
      <c r="F884" t="s">
        <v>161</v>
      </c>
      <c r="G884">
        <v>2010</v>
      </c>
      <c r="H884" s="133">
        <v>0.15982299999999999</v>
      </c>
    </row>
    <row r="885" spans="1:8" x14ac:dyDescent="0.35">
      <c r="A885" t="s">
        <v>34</v>
      </c>
      <c r="B885" t="s">
        <v>35</v>
      </c>
      <c r="C885" t="s">
        <v>167</v>
      </c>
      <c r="D885" t="s">
        <v>36</v>
      </c>
      <c r="E885" t="s">
        <v>84</v>
      </c>
      <c r="F885" t="s">
        <v>157</v>
      </c>
      <c r="G885">
        <v>2010</v>
      </c>
      <c r="H885" s="133">
        <v>0.64200000000000002</v>
      </c>
    </row>
    <row r="886" spans="1:8" x14ac:dyDescent="0.35">
      <c r="A886" t="s">
        <v>34</v>
      </c>
      <c r="B886" t="s">
        <v>35</v>
      </c>
      <c r="C886" t="s">
        <v>167</v>
      </c>
      <c r="D886" t="s">
        <v>36</v>
      </c>
      <c r="E886" t="s">
        <v>79</v>
      </c>
      <c r="F886" t="s">
        <v>162</v>
      </c>
      <c r="G886">
        <v>2010</v>
      </c>
      <c r="H886" s="133">
        <v>0.96716666666666673</v>
      </c>
    </row>
    <row r="887" spans="1:8" x14ac:dyDescent="0.35">
      <c r="A887" t="s">
        <v>34</v>
      </c>
      <c r="B887" t="s">
        <v>35</v>
      </c>
      <c r="C887" t="s">
        <v>167</v>
      </c>
      <c r="D887" t="s">
        <v>36</v>
      </c>
      <c r="E887" t="s">
        <v>87</v>
      </c>
      <c r="F887" t="s">
        <v>156</v>
      </c>
      <c r="G887">
        <v>2010</v>
      </c>
      <c r="H887" s="133">
        <v>3.9039999999999998E-2</v>
      </c>
    </row>
    <row r="888" spans="1:8" x14ac:dyDescent="0.35">
      <c r="A888" t="s">
        <v>34</v>
      </c>
      <c r="B888" t="s">
        <v>35</v>
      </c>
      <c r="C888" t="s">
        <v>167</v>
      </c>
      <c r="D888" t="s">
        <v>36</v>
      </c>
      <c r="E888" t="s">
        <v>84</v>
      </c>
      <c r="F888" t="s">
        <v>157</v>
      </c>
      <c r="G888">
        <v>2011</v>
      </c>
      <c r="H888" s="133">
        <v>0.61524999999999996</v>
      </c>
    </row>
    <row r="889" spans="1:8" x14ac:dyDescent="0.35">
      <c r="A889" t="s">
        <v>34</v>
      </c>
      <c r="B889" t="s">
        <v>35</v>
      </c>
      <c r="C889" t="s">
        <v>167</v>
      </c>
      <c r="D889" t="s">
        <v>36</v>
      </c>
      <c r="E889" t="s">
        <v>79</v>
      </c>
      <c r="F889" t="s">
        <v>162</v>
      </c>
      <c r="G889">
        <v>2011</v>
      </c>
      <c r="H889" s="133">
        <v>0.94874999999999998</v>
      </c>
    </row>
    <row r="890" spans="1:8" x14ac:dyDescent="0.35">
      <c r="A890" t="s">
        <v>34</v>
      </c>
      <c r="B890" t="s">
        <v>35</v>
      </c>
      <c r="C890" t="s">
        <v>167</v>
      </c>
      <c r="D890" t="s">
        <v>36</v>
      </c>
      <c r="E890" t="s">
        <v>85</v>
      </c>
      <c r="F890" t="s">
        <v>166</v>
      </c>
      <c r="G890">
        <v>2011</v>
      </c>
      <c r="H890" s="136">
        <v>1.0841583333333333</v>
      </c>
    </row>
    <row r="891" spans="1:8" x14ac:dyDescent="0.35">
      <c r="A891" t="s">
        <v>34</v>
      </c>
      <c r="B891" t="s">
        <v>35</v>
      </c>
      <c r="C891" t="s">
        <v>167</v>
      </c>
      <c r="D891" t="s">
        <v>36</v>
      </c>
      <c r="E891" t="s">
        <v>87</v>
      </c>
      <c r="F891" t="s">
        <v>156</v>
      </c>
      <c r="G891">
        <v>2011</v>
      </c>
      <c r="H891" s="133">
        <v>4.8079999999999998E-2</v>
      </c>
    </row>
    <row r="892" spans="1:8" x14ac:dyDescent="0.35">
      <c r="A892" t="s">
        <v>34</v>
      </c>
      <c r="B892" t="s">
        <v>35</v>
      </c>
      <c r="C892" t="s">
        <v>167</v>
      </c>
      <c r="D892" t="s">
        <v>36</v>
      </c>
      <c r="E892" t="s">
        <v>79</v>
      </c>
      <c r="F892" t="s">
        <v>162</v>
      </c>
      <c r="G892">
        <v>2012</v>
      </c>
      <c r="H892" s="133">
        <v>0.92369791666666667</v>
      </c>
    </row>
    <row r="893" spans="1:8" x14ac:dyDescent="0.35">
      <c r="A893" t="s">
        <v>34</v>
      </c>
      <c r="B893" t="s">
        <v>35</v>
      </c>
      <c r="C893" t="s">
        <v>167</v>
      </c>
      <c r="D893" t="s">
        <v>36</v>
      </c>
      <c r="E893" t="s">
        <v>87</v>
      </c>
      <c r="F893" t="s">
        <v>156</v>
      </c>
      <c r="G893">
        <v>2012</v>
      </c>
      <c r="H893" s="133">
        <v>5.599666666666666E-2</v>
      </c>
    </row>
    <row r="894" spans="1:8" x14ac:dyDescent="0.35">
      <c r="A894" t="s">
        <v>34</v>
      </c>
      <c r="B894" t="s">
        <v>35</v>
      </c>
      <c r="C894" t="s">
        <v>167</v>
      </c>
      <c r="D894" t="s">
        <v>36</v>
      </c>
      <c r="E894" t="s">
        <v>79</v>
      </c>
      <c r="F894" t="s">
        <v>162</v>
      </c>
      <c r="G894">
        <v>2013</v>
      </c>
      <c r="H894" s="133">
        <v>0.92113541666666665</v>
      </c>
    </row>
    <row r="895" spans="1:8" x14ac:dyDescent="0.35">
      <c r="A895" t="s">
        <v>34</v>
      </c>
      <c r="B895" t="s">
        <v>35</v>
      </c>
      <c r="C895" t="s">
        <v>167</v>
      </c>
      <c r="D895" t="s">
        <v>36</v>
      </c>
      <c r="E895" t="s">
        <v>87</v>
      </c>
      <c r="F895" t="s">
        <v>156</v>
      </c>
      <c r="G895">
        <v>2013</v>
      </c>
      <c r="H895" s="133">
        <v>4.2479999999999997E-2</v>
      </c>
    </row>
    <row r="896" spans="1:8" x14ac:dyDescent="0.35">
      <c r="A896" t="s">
        <v>34</v>
      </c>
      <c r="B896" t="s">
        <v>35</v>
      </c>
      <c r="C896" t="s">
        <v>167</v>
      </c>
      <c r="D896" t="s">
        <v>36</v>
      </c>
      <c r="E896" t="s">
        <v>84</v>
      </c>
      <c r="F896" t="s">
        <v>157</v>
      </c>
      <c r="G896">
        <v>2014</v>
      </c>
      <c r="H896" s="133">
        <v>0.44701909424724506</v>
      </c>
    </row>
    <row r="897" spans="1:8" x14ac:dyDescent="0.35">
      <c r="A897" t="s">
        <v>34</v>
      </c>
      <c r="B897" t="s">
        <v>35</v>
      </c>
      <c r="C897" t="s">
        <v>167</v>
      </c>
      <c r="D897" t="s">
        <v>36</v>
      </c>
      <c r="E897" t="s">
        <v>79</v>
      </c>
      <c r="F897" t="s">
        <v>162</v>
      </c>
      <c r="G897">
        <v>2014</v>
      </c>
      <c r="H897" s="133">
        <v>0.89166666666666672</v>
      </c>
    </row>
    <row r="898" spans="1:8" x14ac:dyDescent="0.35">
      <c r="A898" t="s">
        <v>34</v>
      </c>
      <c r="B898" t="s">
        <v>35</v>
      </c>
      <c r="C898" t="s">
        <v>167</v>
      </c>
      <c r="D898" t="s">
        <v>36</v>
      </c>
      <c r="E898" t="s">
        <v>85</v>
      </c>
      <c r="F898" t="s">
        <v>166</v>
      </c>
      <c r="G898">
        <v>2014</v>
      </c>
      <c r="H898" s="136">
        <v>0.8</v>
      </c>
    </row>
    <row r="899" spans="1:8" x14ac:dyDescent="0.35">
      <c r="A899" t="s">
        <v>34</v>
      </c>
      <c r="B899" t="s">
        <v>35</v>
      </c>
      <c r="C899" t="s">
        <v>167</v>
      </c>
      <c r="D899" t="s">
        <v>36</v>
      </c>
      <c r="E899" t="s">
        <v>87</v>
      </c>
      <c r="F899" t="s">
        <v>156</v>
      </c>
      <c r="G899">
        <v>2014</v>
      </c>
      <c r="H899" s="133">
        <v>2.185714285714286E-2</v>
      </c>
    </row>
    <row r="900" spans="1:8" x14ac:dyDescent="0.35">
      <c r="A900" t="s">
        <v>49</v>
      </c>
      <c r="B900" s="126" t="s">
        <v>50</v>
      </c>
      <c r="C900" s="126" t="s">
        <v>31</v>
      </c>
      <c r="D900" s="126" t="s">
        <v>52</v>
      </c>
      <c r="E900" t="s">
        <v>89</v>
      </c>
      <c r="F900" t="s">
        <v>157</v>
      </c>
      <c r="G900" s="126">
        <v>2003</v>
      </c>
      <c r="H900" s="133">
        <v>0.32523937360178934</v>
      </c>
    </row>
    <row r="901" spans="1:8" x14ac:dyDescent="0.35">
      <c r="A901" t="s">
        <v>49</v>
      </c>
      <c r="B901" t="s">
        <v>50</v>
      </c>
      <c r="C901" t="s">
        <v>31</v>
      </c>
      <c r="D901" t="s">
        <v>52</v>
      </c>
      <c r="E901" t="s">
        <v>84</v>
      </c>
      <c r="F901" t="s">
        <v>157</v>
      </c>
      <c r="G901">
        <v>2003</v>
      </c>
      <c r="H901" s="133">
        <v>0.82325000000000004</v>
      </c>
    </row>
    <row r="902" spans="1:8" x14ac:dyDescent="0.35">
      <c r="A902" t="s">
        <v>49</v>
      </c>
      <c r="B902" s="126" t="s">
        <v>50</v>
      </c>
      <c r="C902" s="126" t="s">
        <v>31</v>
      </c>
      <c r="D902" s="126" t="s">
        <v>52</v>
      </c>
      <c r="E902" t="s">
        <v>89</v>
      </c>
      <c r="F902" t="s">
        <v>157</v>
      </c>
      <c r="G902" s="126">
        <v>2004</v>
      </c>
      <c r="H902" s="133">
        <v>0.394635582822085</v>
      </c>
    </row>
    <row r="903" spans="1:8" x14ac:dyDescent="0.35">
      <c r="A903" t="s">
        <v>49</v>
      </c>
      <c r="B903" t="s">
        <v>50</v>
      </c>
      <c r="C903" t="s">
        <v>31</v>
      </c>
      <c r="D903" t="s">
        <v>52</v>
      </c>
      <c r="E903" t="s">
        <v>88</v>
      </c>
      <c r="F903" t="s">
        <v>161</v>
      </c>
      <c r="G903">
        <v>2004</v>
      </c>
      <c r="H903" s="133">
        <v>0.20849400000000001</v>
      </c>
    </row>
    <row r="904" spans="1:8" x14ac:dyDescent="0.35">
      <c r="A904" t="s">
        <v>49</v>
      </c>
      <c r="B904" t="s">
        <v>50</v>
      </c>
      <c r="C904" t="s">
        <v>31</v>
      </c>
      <c r="D904" t="s">
        <v>52</v>
      </c>
      <c r="E904" t="s">
        <v>84</v>
      </c>
      <c r="F904" t="s">
        <v>157</v>
      </c>
      <c r="G904">
        <v>2004</v>
      </c>
      <c r="H904" s="133">
        <v>0.77800000000000002</v>
      </c>
    </row>
    <row r="905" spans="1:8" x14ac:dyDescent="0.35">
      <c r="A905" t="s">
        <v>49</v>
      </c>
      <c r="B905" t="s">
        <v>50</v>
      </c>
      <c r="C905" t="s">
        <v>31</v>
      </c>
      <c r="D905" t="s">
        <v>52</v>
      </c>
      <c r="E905" t="s">
        <v>85</v>
      </c>
      <c r="F905" t="s">
        <v>157</v>
      </c>
      <c r="G905">
        <v>2004</v>
      </c>
      <c r="H905" s="133">
        <v>1.3759999999999999</v>
      </c>
    </row>
    <row r="906" spans="1:8" x14ac:dyDescent="0.35">
      <c r="A906" t="s">
        <v>49</v>
      </c>
      <c r="B906" t="s">
        <v>50</v>
      </c>
      <c r="C906" t="s">
        <v>31</v>
      </c>
      <c r="D906" t="s">
        <v>52</v>
      </c>
      <c r="E906" t="s">
        <v>87</v>
      </c>
      <c r="F906" t="s">
        <v>156</v>
      </c>
      <c r="G906">
        <v>2004</v>
      </c>
      <c r="H906" s="133">
        <v>6.0828571428571426E-2</v>
      </c>
    </row>
    <row r="907" spans="1:8" x14ac:dyDescent="0.35">
      <c r="A907" t="s">
        <v>49</v>
      </c>
      <c r="B907" t="s">
        <v>50</v>
      </c>
      <c r="C907" t="s">
        <v>31</v>
      </c>
      <c r="D907" t="s">
        <v>52</v>
      </c>
      <c r="E907" t="s">
        <v>88</v>
      </c>
      <c r="F907" t="s">
        <v>161</v>
      </c>
      <c r="G907">
        <v>2005</v>
      </c>
      <c r="H907" s="133">
        <v>0.12275696875000001</v>
      </c>
    </row>
    <row r="908" spans="1:8" x14ac:dyDescent="0.35">
      <c r="A908" t="s">
        <v>49</v>
      </c>
      <c r="B908" t="s">
        <v>50</v>
      </c>
      <c r="C908" t="s">
        <v>31</v>
      </c>
      <c r="D908" t="s">
        <v>52</v>
      </c>
      <c r="E908" t="s">
        <v>84</v>
      </c>
      <c r="F908" t="s">
        <v>157</v>
      </c>
      <c r="G908">
        <v>2005</v>
      </c>
      <c r="H908" s="133">
        <v>0.80325000000000002</v>
      </c>
    </row>
    <row r="909" spans="1:8" x14ac:dyDescent="0.35">
      <c r="A909" t="s">
        <v>49</v>
      </c>
      <c r="B909" t="s">
        <v>50</v>
      </c>
      <c r="C909" t="s">
        <v>31</v>
      </c>
      <c r="D909" t="s">
        <v>52</v>
      </c>
      <c r="E909" t="s">
        <v>85</v>
      </c>
      <c r="F909" t="s">
        <v>166</v>
      </c>
      <c r="G909">
        <v>2005</v>
      </c>
      <c r="H909" s="133">
        <v>1.2394000000000001</v>
      </c>
    </row>
    <row r="910" spans="1:8" x14ac:dyDescent="0.35">
      <c r="A910" t="s">
        <v>49</v>
      </c>
      <c r="B910" t="s">
        <v>50</v>
      </c>
      <c r="C910" t="s">
        <v>31</v>
      </c>
      <c r="D910" t="s">
        <v>52</v>
      </c>
      <c r="E910" t="s">
        <v>87</v>
      </c>
      <c r="F910" t="s">
        <v>156</v>
      </c>
      <c r="G910">
        <v>2005</v>
      </c>
      <c r="H910" s="133">
        <v>7.528E-2</v>
      </c>
    </row>
    <row r="911" spans="1:8" x14ac:dyDescent="0.35">
      <c r="A911" t="s">
        <v>49</v>
      </c>
      <c r="B911" t="s">
        <v>50</v>
      </c>
      <c r="C911" t="s">
        <v>31</v>
      </c>
      <c r="D911" t="s">
        <v>52</v>
      </c>
      <c r="E911" t="s">
        <v>88</v>
      </c>
      <c r="F911" t="s">
        <v>161</v>
      </c>
      <c r="G911">
        <v>2006</v>
      </c>
      <c r="H911" s="133">
        <v>0.10200882812499999</v>
      </c>
    </row>
    <row r="912" spans="1:8" x14ac:dyDescent="0.35">
      <c r="A912" t="s">
        <v>49</v>
      </c>
      <c r="B912" t="s">
        <v>50</v>
      </c>
      <c r="C912" t="s">
        <v>31</v>
      </c>
      <c r="D912" t="s">
        <v>52</v>
      </c>
      <c r="E912" t="s">
        <v>84</v>
      </c>
      <c r="F912" t="s">
        <v>157</v>
      </c>
      <c r="G912">
        <v>2006</v>
      </c>
      <c r="H912" s="133">
        <v>0.81549999999999989</v>
      </c>
    </row>
    <row r="913" spans="1:8" x14ac:dyDescent="0.35">
      <c r="A913" t="s">
        <v>49</v>
      </c>
      <c r="B913" t="s">
        <v>50</v>
      </c>
      <c r="C913" t="s">
        <v>31</v>
      </c>
      <c r="D913" t="s">
        <v>52</v>
      </c>
      <c r="E913" t="s">
        <v>85</v>
      </c>
      <c r="F913" t="s">
        <v>166</v>
      </c>
      <c r="G913">
        <v>2006</v>
      </c>
      <c r="H913" s="133">
        <v>1.1120000000000001</v>
      </c>
    </row>
    <row r="914" spans="1:8" x14ac:dyDescent="0.35">
      <c r="A914" t="s">
        <v>49</v>
      </c>
      <c r="B914" t="s">
        <v>50</v>
      </c>
      <c r="C914" t="s">
        <v>31</v>
      </c>
      <c r="D914" t="s">
        <v>52</v>
      </c>
      <c r="E914" t="s">
        <v>87</v>
      </c>
      <c r="F914" t="s">
        <v>156</v>
      </c>
      <c r="G914">
        <v>2006</v>
      </c>
      <c r="H914" s="133">
        <v>5.8914285714285718E-2</v>
      </c>
    </row>
    <row r="915" spans="1:8" x14ac:dyDescent="0.35">
      <c r="A915" t="s">
        <v>49</v>
      </c>
      <c r="B915" s="126" t="s">
        <v>50</v>
      </c>
      <c r="C915" s="126" t="s">
        <v>31</v>
      </c>
      <c r="D915" s="126" t="s">
        <v>52</v>
      </c>
      <c r="E915" t="s">
        <v>89</v>
      </c>
      <c r="F915" t="s">
        <v>157</v>
      </c>
      <c r="G915" s="126">
        <v>2007</v>
      </c>
      <c r="H915" s="133">
        <v>0.10556309148264986</v>
      </c>
    </row>
    <row r="916" spans="1:8" x14ac:dyDescent="0.35">
      <c r="A916" t="s">
        <v>49</v>
      </c>
      <c r="B916" t="s">
        <v>50</v>
      </c>
      <c r="C916" t="s">
        <v>31</v>
      </c>
      <c r="D916" t="s">
        <v>52</v>
      </c>
      <c r="E916" t="s">
        <v>88</v>
      </c>
      <c r="F916" t="s">
        <v>161</v>
      </c>
      <c r="G916">
        <v>2007</v>
      </c>
      <c r="H916" s="133">
        <v>0.14120387500000001</v>
      </c>
    </row>
    <row r="917" spans="1:8" x14ac:dyDescent="0.35">
      <c r="A917" t="s">
        <v>49</v>
      </c>
      <c r="B917" t="s">
        <v>50</v>
      </c>
      <c r="C917" t="s">
        <v>31</v>
      </c>
      <c r="D917" t="s">
        <v>52</v>
      </c>
      <c r="E917" t="s">
        <v>84</v>
      </c>
      <c r="F917" t="s">
        <v>157</v>
      </c>
      <c r="G917">
        <v>2007</v>
      </c>
      <c r="H917" s="133">
        <v>0.87200000000000011</v>
      </c>
    </row>
    <row r="918" spans="1:8" x14ac:dyDescent="0.35">
      <c r="A918" t="s">
        <v>49</v>
      </c>
      <c r="B918" t="s">
        <v>50</v>
      </c>
      <c r="C918" t="s">
        <v>31</v>
      </c>
      <c r="D918" t="s">
        <v>52</v>
      </c>
      <c r="E918" t="s">
        <v>85</v>
      </c>
      <c r="F918" t="s">
        <v>166</v>
      </c>
      <c r="G918">
        <v>2007</v>
      </c>
      <c r="H918" s="133">
        <v>1.0609999999999999</v>
      </c>
    </row>
    <row r="919" spans="1:8" x14ac:dyDescent="0.35">
      <c r="A919" t="s">
        <v>49</v>
      </c>
      <c r="B919" t="s">
        <v>50</v>
      </c>
      <c r="C919" t="s">
        <v>31</v>
      </c>
      <c r="D919" t="s">
        <v>52</v>
      </c>
      <c r="E919" t="s">
        <v>87</v>
      </c>
      <c r="F919" t="s">
        <v>156</v>
      </c>
      <c r="G919">
        <v>2007</v>
      </c>
      <c r="H919" s="133">
        <v>7.6028571428571431E-2</v>
      </c>
    </row>
    <row r="920" spans="1:8" x14ac:dyDescent="0.35">
      <c r="A920" t="s">
        <v>49</v>
      </c>
      <c r="B920" s="126" t="s">
        <v>50</v>
      </c>
      <c r="C920" s="126" t="s">
        <v>31</v>
      </c>
      <c r="D920" s="126" t="s">
        <v>52</v>
      </c>
      <c r="E920" t="s">
        <v>89</v>
      </c>
      <c r="F920" t="s">
        <v>157</v>
      </c>
      <c r="G920" s="126">
        <v>2008</v>
      </c>
      <c r="H920" s="133">
        <v>0.19763348765432115</v>
      </c>
    </row>
    <row r="921" spans="1:8" x14ac:dyDescent="0.35">
      <c r="A921" t="s">
        <v>49</v>
      </c>
      <c r="B921" t="s">
        <v>50</v>
      </c>
      <c r="C921" t="s">
        <v>31</v>
      </c>
      <c r="D921" t="s">
        <v>52</v>
      </c>
      <c r="E921" t="s">
        <v>88</v>
      </c>
      <c r="F921" t="s">
        <v>161</v>
      </c>
      <c r="G921">
        <v>2008</v>
      </c>
      <c r="H921" s="133">
        <v>9.0006036458333341E-2</v>
      </c>
    </row>
    <row r="922" spans="1:8" x14ac:dyDescent="0.35">
      <c r="A922" t="s">
        <v>49</v>
      </c>
      <c r="B922" t="s">
        <v>50</v>
      </c>
      <c r="C922" t="s">
        <v>31</v>
      </c>
      <c r="D922" t="s">
        <v>52</v>
      </c>
      <c r="E922" t="s">
        <v>84</v>
      </c>
      <c r="F922" t="s">
        <v>157</v>
      </c>
      <c r="G922">
        <v>2008</v>
      </c>
      <c r="H922" s="133">
        <v>0.78150000000000008</v>
      </c>
    </row>
    <row r="923" spans="1:8" x14ac:dyDescent="0.35">
      <c r="A923" t="s">
        <v>49</v>
      </c>
      <c r="B923" t="s">
        <v>50</v>
      </c>
      <c r="C923" t="s">
        <v>31</v>
      </c>
      <c r="D923" t="s">
        <v>52</v>
      </c>
      <c r="E923" t="s">
        <v>85</v>
      </c>
      <c r="F923" t="s">
        <v>166</v>
      </c>
      <c r="G923">
        <v>2008</v>
      </c>
      <c r="H923" s="133">
        <v>0.86439999999999995</v>
      </c>
    </row>
    <row r="924" spans="1:8" x14ac:dyDescent="0.35">
      <c r="A924" t="s">
        <v>49</v>
      </c>
      <c r="B924" t="s">
        <v>50</v>
      </c>
      <c r="C924" t="s">
        <v>31</v>
      </c>
      <c r="D924" t="s">
        <v>52</v>
      </c>
      <c r="E924" t="s">
        <v>87</v>
      </c>
      <c r="F924" t="s">
        <v>156</v>
      </c>
      <c r="G924">
        <v>2008</v>
      </c>
      <c r="H924" s="133">
        <v>5.8914285714285718E-2</v>
      </c>
    </row>
    <row r="925" spans="1:8" x14ac:dyDescent="0.35">
      <c r="A925" t="s">
        <v>49</v>
      </c>
      <c r="B925" s="126" t="s">
        <v>50</v>
      </c>
      <c r="C925" s="126" t="s">
        <v>31</v>
      </c>
      <c r="D925" s="126" t="s">
        <v>52</v>
      </c>
      <c r="E925" t="s">
        <v>89</v>
      </c>
      <c r="F925" t="s">
        <v>157</v>
      </c>
      <c r="G925" s="126">
        <v>2009</v>
      </c>
      <c r="H925" s="133">
        <v>0.17181061192873714</v>
      </c>
    </row>
    <row r="926" spans="1:8" x14ac:dyDescent="0.35">
      <c r="A926" t="s">
        <v>49</v>
      </c>
      <c r="B926" t="s">
        <v>50</v>
      </c>
      <c r="C926" t="s">
        <v>31</v>
      </c>
      <c r="D926" t="s">
        <v>52</v>
      </c>
      <c r="E926" t="s">
        <v>88</v>
      </c>
      <c r="F926" t="s">
        <v>161</v>
      </c>
      <c r="G926">
        <v>2009</v>
      </c>
      <c r="H926" s="133">
        <v>9.7645739583333349E-2</v>
      </c>
    </row>
    <row r="927" spans="1:8" x14ac:dyDescent="0.35">
      <c r="A927" t="s">
        <v>49</v>
      </c>
      <c r="B927" t="s">
        <v>50</v>
      </c>
      <c r="C927" t="s">
        <v>31</v>
      </c>
      <c r="D927" t="s">
        <v>52</v>
      </c>
      <c r="E927" t="s">
        <v>84</v>
      </c>
      <c r="F927" t="s">
        <v>157</v>
      </c>
      <c r="G927">
        <v>2009</v>
      </c>
      <c r="H927" s="133">
        <v>0.621</v>
      </c>
    </row>
    <row r="928" spans="1:8" x14ac:dyDescent="0.35">
      <c r="A928" t="s">
        <v>49</v>
      </c>
      <c r="B928" t="s">
        <v>50</v>
      </c>
      <c r="C928" t="s">
        <v>31</v>
      </c>
      <c r="D928" t="s">
        <v>52</v>
      </c>
      <c r="E928" t="s">
        <v>85</v>
      </c>
      <c r="F928" t="s">
        <v>166</v>
      </c>
      <c r="G928">
        <v>2009</v>
      </c>
      <c r="H928" s="136">
        <v>0.77955833333333335</v>
      </c>
    </row>
    <row r="929" spans="1:8" x14ac:dyDescent="0.35">
      <c r="A929" t="s">
        <v>49</v>
      </c>
      <c r="B929" t="s">
        <v>50</v>
      </c>
      <c r="C929" t="s">
        <v>31</v>
      </c>
      <c r="D929" t="s">
        <v>52</v>
      </c>
      <c r="E929" t="s">
        <v>87</v>
      </c>
      <c r="F929" t="s">
        <v>156</v>
      </c>
      <c r="G929">
        <v>2009</v>
      </c>
      <c r="H929" s="133">
        <v>2.6600000000000002E-2</v>
      </c>
    </row>
    <row r="930" spans="1:8" x14ac:dyDescent="0.35">
      <c r="A930" t="s">
        <v>49</v>
      </c>
      <c r="B930" s="126" t="s">
        <v>50</v>
      </c>
      <c r="C930" s="126" t="s">
        <v>31</v>
      </c>
      <c r="D930" s="126" t="s">
        <v>52</v>
      </c>
      <c r="E930" t="s">
        <v>89</v>
      </c>
      <c r="F930" t="s">
        <v>157</v>
      </c>
      <c r="G930" s="126">
        <v>2010</v>
      </c>
      <c r="H930" s="133">
        <v>0.18449060713313409</v>
      </c>
    </row>
    <row r="931" spans="1:8" x14ac:dyDescent="0.35">
      <c r="A931" t="s">
        <v>49</v>
      </c>
      <c r="B931" t="s">
        <v>50</v>
      </c>
      <c r="C931" t="s">
        <v>31</v>
      </c>
      <c r="D931" t="s">
        <v>52</v>
      </c>
      <c r="E931" t="s">
        <v>88</v>
      </c>
      <c r="F931" t="s">
        <v>161</v>
      </c>
      <c r="G931">
        <v>2010</v>
      </c>
      <c r="H931" s="133">
        <v>6.5030812499999993E-2</v>
      </c>
    </row>
    <row r="932" spans="1:8" x14ac:dyDescent="0.35">
      <c r="A932" t="s">
        <v>49</v>
      </c>
      <c r="B932" t="s">
        <v>50</v>
      </c>
      <c r="C932" t="s">
        <v>31</v>
      </c>
      <c r="D932" t="s">
        <v>52</v>
      </c>
      <c r="E932" t="s">
        <v>84</v>
      </c>
      <c r="F932" t="s">
        <v>157</v>
      </c>
      <c r="G932">
        <v>2010</v>
      </c>
      <c r="H932" s="133">
        <v>0.56699999999999995</v>
      </c>
    </row>
    <row r="933" spans="1:8" x14ac:dyDescent="0.35">
      <c r="A933" t="s">
        <v>49</v>
      </c>
      <c r="B933" t="s">
        <v>50</v>
      </c>
      <c r="C933" t="s">
        <v>31</v>
      </c>
      <c r="D933" t="s">
        <v>52</v>
      </c>
      <c r="E933" t="s">
        <v>85</v>
      </c>
      <c r="F933" t="s">
        <v>166</v>
      </c>
      <c r="G933">
        <v>2010</v>
      </c>
      <c r="H933" s="136">
        <v>0.73867500000000008</v>
      </c>
    </row>
    <row r="934" spans="1:8" x14ac:dyDescent="0.35">
      <c r="A934" t="s">
        <v>49</v>
      </c>
      <c r="B934" t="s">
        <v>50</v>
      </c>
      <c r="C934" t="s">
        <v>31</v>
      </c>
      <c r="D934" t="s">
        <v>52</v>
      </c>
      <c r="E934" t="s">
        <v>87</v>
      </c>
      <c r="F934" t="s">
        <v>156</v>
      </c>
      <c r="G934">
        <v>2010</v>
      </c>
      <c r="H934" s="133">
        <v>2.2800000000000001E-2</v>
      </c>
    </row>
    <row r="935" spans="1:8" x14ac:dyDescent="0.35">
      <c r="A935" t="s">
        <v>49</v>
      </c>
      <c r="B935" s="126" t="s">
        <v>50</v>
      </c>
      <c r="C935" s="126" t="s">
        <v>31</v>
      </c>
      <c r="D935" s="126" t="s">
        <v>52</v>
      </c>
      <c r="E935" t="s">
        <v>89</v>
      </c>
      <c r="F935" t="s">
        <v>157</v>
      </c>
      <c r="G935" s="126">
        <v>2011</v>
      </c>
      <c r="H935" s="133">
        <v>0.17198964859711266</v>
      </c>
    </row>
    <row r="936" spans="1:8" x14ac:dyDescent="0.35">
      <c r="A936" t="s">
        <v>49</v>
      </c>
      <c r="B936" t="s">
        <v>50</v>
      </c>
      <c r="C936" t="s">
        <v>31</v>
      </c>
      <c r="D936" t="s">
        <v>52</v>
      </c>
      <c r="E936" t="s">
        <v>88</v>
      </c>
      <c r="F936" t="s">
        <v>161</v>
      </c>
      <c r="G936">
        <v>2011</v>
      </c>
      <c r="H936" s="133">
        <v>0.1363085</v>
      </c>
    </row>
    <row r="937" spans="1:8" x14ac:dyDescent="0.35">
      <c r="A937" t="s">
        <v>49</v>
      </c>
      <c r="B937" t="s">
        <v>50</v>
      </c>
      <c r="C937" t="s">
        <v>31</v>
      </c>
      <c r="D937" t="s">
        <v>52</v>
      </c>
      <c r="E937" t="s">
        <v>84</v>
      </c>
      <c r="F937" t="s">
        <v>157</v>
      </c>
      <c r="G937">
        <v>2011</v>
      </c>
      <c r="H937" s="133">
        <v>0.65149999999999997</v>
      </c>
    </row>
    <row r="938" spans="1:8" x14ac:dyDescent="0.35">
      <c r="A938" t="s">
        <v>49</v>
      </c>
      <c r="B938" t="s">
        <v>50</v>
      </c>
      <c r="C938" t="s">
        <v>31</v>
      </c>
      <c r="D938" t="s">
        <v>52</v>
      </c>
      <c r="E938" t="s">
        <v>85</v>
      </c>
      <c r="F938" t="s">
        <v>166</v>
      </c>
      <c r="G938">
        <v>2011</v>
      </c>
      <c r="H938" s="136">
        <v>0.76592119047619034</v>
      </c>
    </row>
    <row r="939" spans="1:8" x14ac:dyDescent="0.35">
      <c r="A939" t="s">
        <v>49</v>
      </c>
      <c r="B939" t="s">
        <v>50</v>
      </c>
      <c r="C939" t="s">
        <v>31</v>
      </c>
      <c r="D939" t="s">
        <v>52</v>
      </c>
      <c r="E939" t="s">
        <v>87</v>
      </c>
      <c r="F939" t="s">
        <v>156</v>
      </c>
      <c r="G939">
        <v>2011</v>
      </c>
      <c r="H939" s="133">
        <v>2.2800000000000001E-2</v>
      </c>
    </row>
    <row r="940" spans="1:8" x14ac:dyDescent="0.35">
      <c r="A940" t="s">
        <v>49</v>
      </c>
      <c r="B940" t="s">
        <v>50</v>
      </c>
      <c r="C940" t="s">
        <v>31</v>
      </c>
      <c r="D940" t="s">
        <v>52</v>
      </c>
      <c r="E940" t="s">
        <v>88</v>
      </c>
      <c r="F940" t="s">
        <v>161</v>
      </c>
      <c r="G940">
        <v>2012</v>
      </c>
      <c r="H940" s="133">
        <v>0.10876</v>
      </c>
    </row>
    <row r="941" spans="1:8" x14ac:dyDescent="0.35">
      <c r="A941" t="s">
        <v>49</v>
      </c>
      <c r="B941" t="s">
        <v>50</v>
      </c>
      <c r="C941" t="s">
        <v>31</v>
      </c>
      <c r="D941" t="s">
        <v>52</v>
      </c>
      <c r="E941" t="s">
        <v>84</v>
      </c>
      <c r="F941" t="s">
        <v>157</v>
      </c>
      <c r="G941">
        <v>2012</v>
      </c>
      <c r="H941" s="133">
        <v>0.52848375657744229</v>
      </c>
    </row>
    <row r="942" spans="1:8" x14ac:dyDescent="0.35">
      <c r="A942" t="s">
        <v>49</v>
      </c>
      <c r="B942" t="s">
        <v>50</v>
      </c>
      <c r="C942" t="s">
        <v>31</v>
      </c>
      <c r="D942" t="s">
        <v>52</v>
      </c>
      <c r="E942" t="s">
        <v>87</v>
      </c>
      <c r="F942" t="s">
        <v>156</v>
      </c>
      <c r="G942">
        <v>2012</v>
      </c>
      <c r="H942" s="133">
        <v>2.0914285714285715E-2</v>
      </c>
    </row>
    <row r="943" spans="1:8" x14ac:dyDescent="0.35">
      <c r="A943" t="s">
        <v>49</v>
      </c>
      <c r="B943" t="s">
        <v>50</v>
      </c>
      <c r="C943" t="s">
        <v>31</v>
      </c>
      <c r="D943" t="s">
        <v>52</v>
      </c>
      <c r="E943" t="s">
        <v>88</v>
      </c>
      <c r="F943" t="s">
        <v>161</v>
      </c>
      <c r="G943">
        <v>2013</v>
      </c>
      <c r="H943" s="133">
        <v>0.10949</v>
      </c>
    </row>
    <row r="944" spans="1:8" x14ac:dyDescent="0.35">
      <c r="A944" t="s">
        <v>49</v>
      </c>
      <c r="B944" t="s">
        <v>50</v>
      </c>
      <c r="C944" t="s">
        <v>31</v>
      </c>
      <c r="D944" t="s">
        <v>52</v>
      </c>
      <c r="E944" t="s">
        <v>84</v>
      </c>
      <c r="F944" t="s">
        <v>157</v>
      </c>
      <c r="G944">
        <v>2013</v>
      </c>
      <c r="H944" s="133">
        <v>0.47559244063160355</v>
      </c>
    </row>
    <row r="945" spans="1:8" x14ac:dyDescent="0.35">
      <c r="A945" t="s">
        <v>49</v>
      </c>
      <c r="B945" t="s">
        <v>50</v>
      </c>
      <c r="C945" t="s">
        <v>31</v>
      </c>
      <c r="D945" t="s">
        <v>52</v>
      </c>
      <c r="E945" t="s">
        <v>87</v>
      </c>
      <c r="F945" t="s">
        <v>156</v>
      </c>
      <c r="G945">
        <v>2013</v>
      </c>
      <c r="H945" s="133">
        <v>1.7742857142857144E-2</v>
      </c>
    </row>
    <row r="946" spans="1:8" x14ac:dyDescent="0.35">
      <c r="A946" t="s">
        <v>49</v>
      </c>
      <c r="B946" t="s">
        <v>50</v>
      </c>
      <c r="C946" t="s">
        <v>31</v>
      </c>
      <c r="D946" t="s">
        <v>52</v>
      </c>
      <c r="E946" t="s">
        <v>88</v>
      </c>
      <c r="F946" t="s">
        <v>161</v>
      </c>
      <c r="G946">
        <v>2014</v>
      </c>
      <c r="H946" s="133">
        <v>0.11179000000000001</v>
      </c>
    </row>
    <row r="947" spans="1:8" x14ac:dyDescent="0.35">
      <c r="A947" t="s">
        <v>49</v>
      </c>
      <c r="B947" t="s">
        <v>50</v>
      </c>
      <c r="C947" t="s">
        <v>31</v>
      </c>
      <c r="D947" t="s">
        <v>52</v>
      </c>
      <c r="E947" t="s">
        <v>84</v>
      </c>
      <c r="F947" t="s">
        <v>157</v>
      </c>
      <c r="G947">
        <v>2014</v>
      </c>
      <c r="H947" s="133">
        <v>0.46994277969736353</v>
      </c>
    </row>
    <row r="948" spans="1:8" x14ac:dyDescent="0.35">
      <c r="A948" t="s">
        <v>49</v>
      </c>
      <c r="B948" t="s">
        <v>50</v>
      </c>
      <c r="C948" t="s">
        <v>31</v>
      </c>
      <c r="D948" t="s">
        <v>52</v>
      </c>
      <c r="E948" t="s">
        <v>85</v>
      </c>
      <c r="F948" t="s">
        <v>166</v>
      </c>
      <c r="G948">
        <v>2014</v>
      </c>
      <c r="H948" s="136">
        <v>0.57999999999999996</v>
      </c>
    </row>
    <row r="949" spans="1:8" x14ac:dyDescent="0.35">
      <c r="A949" t="s">
        <v>49</v>
      </c>
      <c r="B949" t="s">
        <v>50</v>
      </c>
      <c r="C949" t="s">
        <v>31</v>
      </c>
      <c r="D949" t="s">
        <v>52</v>
      </c>
      <c r="E949" t="s">
        <v>87</v>
      </c>
      <c r="F949" t="s">
        <v>156</v>
      </c>
      <c r="G949">
        <v>2014</v>
      </c>
      <c r="H949" s="133">
        <v>1.14E-2</v>
      </c>
    </row>
    <row r="950" spans="1:8" x14ac:dyDescent="0.35">
      <c r="A950" t="s">
        <v>15</v>
      </c>
      <c r="B950" t="s">
        <v>25</v>
      </c>
      <c r="C950" t="s">
        <v>16</v>
      </c>
      <c r="D950" t="s">
        <v>26</v>
      </c>
      <c r="E950" t="s">
        <v>88</v>
      </c>
      <c r="F950" t="s">
        <v>161</v>
      </c>
      <c r="G950">
        <v>2003</v>
      </c>
      <c r="H950" s="133">
        <v>0.19560999999999998</v>
      </c>
    </row>
    <row r="951" spans="1:8" x14ac:dyDescent="0.35">
      <c r="A951" t="s">
        <v>15</v>
      </c>
      <c r="B951" t="s">
        <v>25</v>
      </c>
      <c r="C951" t="s">
        <v>16</v>
      </c>
      <c r="D951" t="s">
        <v>26</v>
      </c>
      <c r="E951" t="s">
        <v>84</v>
      </c>
      <c r="F951" t="s">
        <v>157</v>
      </c>
      <c r="G951">
        <v>2003</v>
      </c>
      <c r="H951" s="133">
        <v>0.49255000000000004</v>
      </c>
    </row>
    <row r="952" spans="1:8" x14ac:dyDescent="0.35">
      <c r="A952" t="s">
        <v>15</v>
      </c>
      <c r="B952" t="s">
        <v>25</v>
      </c>
      <c r="C952" t="s">
        <v>16</v>
      </c>
      <c r="D952" t="s">
        <v>26</v>
      </c>
      <c r="E952" t="s">
        <v>79</v>
      </c>
      <c r="F952" t="s">
        <v>161</v>
      </c>
      <c r="G952">
        <v>2003</v>
      </c>
      <c r="H952" s="133">
        <v>0.99324999999999997</v>
      </c>
    </row>
    <row r="953" spans="1:8" x14ac:dyDescent="0.35">
      <c r="A953" t="s">
        <v>15</v>
      </c>
      <c r="B953" t="s">
        <v>25</v>
      </c>
      <c r="C953" t="s">
        <v>16</v>
      </c>
      <c r="D953" t="s">
        <v>26</v>
      </c>
      <c r="E953" t="s">
        <v>85</v>
      </c>
      <c r="F953" t="s">
        <v>157</v>
      </c>
      <c r="G953">
        <v>2003</v>
      </c>
      <c r="H953" s="133">
        <v>1.1215999999999999</v>
      </c>
    </row>
    <row r="954" spans="1:8" x14ac:dyDescent="0.35">
      <c r="A954" t="s">
        <v>15</v>
      </c>
      <c r="B954" t="s">
        <v>25</v>
      </c>
      <c r="C954" t="s">
        <v>16</v>
      </c>
      <c r="D954" t="s">
        <v>26</v>
      </c>
      <c r="E954" t="s">
        <v>87</v>
      </c>
      <c r="F954" t="s">
        <v>156</v>
      </c>
      <c r="G954">
        <v>2003</v>
      </c>
      <c r="H954" s="133">
        <v>0.17455999999999999</v>
      </c>
    </row>
    <row r="955" spans="1:8" x14ac:dyDescent="0.35">
      <c r="A955" t="s">
        <v>15</v>
      </c>
      <c r="B955" t="s">
        <v>25</v>
      </c>
      <c r="C955" t="s">
        <v>16</v>
      </c>
      <c r="D955" t="s">
        <v>26</v>
      </c>
      <c r="E955" t="s">
        <v>88</v>
      </c>
      <c r="F955" t="s">
        <v>161</v>
      </c>
      <c r="G955">
        <v>2004</v>
      </c>
      <c r="H955" s="133">
        <v>1.1531E-2</v>
      </c>
    </row>
    <row r="956" spans="1:8" x14ac:dyDescent="0.35">
      <c r="A956" t="s">
        <v>15</v>
      </c>
      <c r="B956" t="s">
        <v>25</v>
      </c>
      <c r="C956" t="s">
        <v>16</v>
      </c>
      <c r="D956" t="s">
        <v>26</v>
      </c>
      <c r="E956" t="s">
        <v>84</v>
      </c>
      <c r="F956" t="s">
        <v>157</v>
      </c>
      <c r="G956">
        <v>2004</v>
      </c>
      <c r="H956" s="133">
        <v>0.51249999999999996</v>
      </c>
    </row>
    <row r="957" spans="1:8" x14ac:dyDescent="0.35">
      <c r="A957" t="s">
        <v>15</v>
      </c>
      <c r="B957" t="s">
        <v>25</v>
      </c>
      <c r="C957" t="s">
        <v>16</v>
      </c>
      <c r="D957" t="s">
        <v>26</v>
      </c>
      <c r="E957" t="s">
        <v>79</v>
      </c>
      <c r="F957" t="s">
        <v>161</v>
      </c>
      <c r="G957">
        <v>2004</v>
      </c>
      <c r="H957" s="133">
        <v>0.94891666666666674</v>
      </c>
    </row>
    <row r="958" spans="1:8" x14ac:dyDescent="0.35">
      <c r="A958" t="s">
        <v>15</v>
      </c>
      <c r="B958" t="s">
        <v>25</v>
      </c>
      <c r="C958" t="s">
        <v>16</v>
      </c>
      <c r="D958" t="s">
        <v>26</v>
      </c>
      <c r="E958" t="s">
        <v>85</v>
      </c>
      <c r="F958" t="s">
        <v>157</v>
      </c>
      <c r="G958">
        <v>2004</v>
      </c>
      <c r="H958" s="133">
        <v>1.0942000000000001</v>
      </c>
    </row>
    <row r="959" spans="1:8" x14ac:dyDescent="0.35">
      <c r="A959" t="s">
        <v>15</v>
      </c>
      <c r="B959" t="s">
        <v>25</v>
      </c>
      <c r="C959" t="s">
        <v>16</v>
      </c>
      <c r="D959" t="s">
        <v>26</v>
      </c>
      <c r="E959" t="s">
        <v>87</v>
      </c>
      <c r="F959" t="s">
        <v>156</v>
      </c>
      <c r="G959">
        <v>2004</v>
      </c>
      <c r="H959" s="133">
        <v>6.495999999999999E-2</v>
      </c>
    </row>
    <row r="960" spans="1:8" x14ac:dyDescent="0.35">
      <c r="A960" t="s">
        <v>15</v>
      </c>
      <c r="B960" t="s">
        <v>25</v>
      </c>
      <c r="C960" t="s">
        <v>16</v>
      </c>
      <c r="D960" t="s">
        <v>26</v>
      </c>
      <c r="E960" t="s">
        <v>88</v>
      </c>
      <c r="F960" t="s">
        <v>161</v>
      </c>
      <c r="G960">
        <v>2005</v>
      </c>
      <c r="H960" s="133">
        <v>0.15347762499999998</v>
      </c>
    </row>
    <row r="961" spans="1:8" x14ac:dyDescent="0.35">
      <c r="A961" t="s">
        <v>15</v>
      </c>
      <c r="B961" t="s">
        <v>25</v>
      </c>
      <c r="C961" t="s">
        <v>16</v>
      </c>
      <c r="D961" t="s">
        <v>26</v>
      </c>
      <c r="E961" t="s">
        <v>84</v>
      </c>
      <c r="F961" t="s">
        <v>157</v>
      </c>
      <c r="G961">
        <v>2005</v>
      </c>
      <c r="H961" s="133">
        <v>0.5343</v>
      </c>
    </row>
    <row r="962" spans="1:8" x14ac:dyDescent="0.35">
      <c r="A962" t="s">
        <v>15</v>
      </c>
      <c r="B962" t="s">
        <v>25</v>
      </c>
      <c r="C962" t="s">
        <v>16</v>
      </c>
      <c r="D962" t="s">
        <v>26</v>
      </c>
      <c r="E962" t="s">
        <v>79</v>
      </c>
      <c r="F962" t="s">
        <v>161</v>
      </c>
      <c r="G962">
        <v>2005</v>
      </c>
      <c r="H962" s="133">
        <v>0.95716666666666661</v>
      </c>
    </row>
    <row r="963" spans="1:8" x14ac:dyDescent="0.35">
      <c r="A963" t="s">
        <v>15</v>
      </c>
      <c r="B963" t="s">
        <v>25</v>
      </c>
      <c r="C963" t="s">
        <v>16</v>
      </c>
      <c r="D963" t="s">
        <v>26</v>
      </c>
      <c r="E963" t="s">
        <v>87</v>
      </c>
      <c r="F963" t="s">
        <v>156</v>
      </c>
      <c r="G963">
        <v>2005</v>
      </c>
      <c r="H963" s="133">
        <v>7.9571428571428571E-2</v>
      </c>
    </row>
    <row r="964" spans="1:8" x14ac:dyDescent="0.35">
      <c r="A964" t="s">
        <v>15</v>
      </c>
      <c r="B964" t="s">
        <v>25</v>
      </c>
      <c r="C964" t="s">
        <v>16</v>
      </c>
      <c r="D964" t="s">
        <v>26</v>
      </c>
      <c r="E964" t="s">
        <v>88</v>
      </c>
      <c r="F964" t="s">
        <v>161</v>
      </c>
      <c r="G964">
        <v>2006</v>
      </c>
      <c r="H964" s="133">
        <v>0.15743762499999997</v>
      </c>
    </row>
    <row r="965" spans="1:8" x14ac:dyDescent="0.35">
      <c r="A965" t="s">
        <v>15</v>
      </c>
      <c r="B965" t="s">
        <v>25</v>
      </c>
      <c r="C965" t="s">
        <v>16</v>
      </c>
      <c r="D965" t="s">
        <v>26</v>
      </c>
      <c r="E965" t="s">
        <v>84</v>
      </c>
      <c r="F965" t="s">
        <v>157</v>
      </c>
      <c r="G965">
        <v>2006</v>
      </c>
      <c r="H965" s="133">
        <v>0.55005000000000004</v>
      </c>
    </row>
    <row r="966" spans="1:8" x14ac:dyDescent="0.35">
      <c r="A966" t="s">
        <v>15</v>
      </c>
      <c r="B966" t="s">
        <v>25</v>
      </c>
      <c r="C966" t="s">
        <v>16</v>
      </c>
      <c r="D966" t="s">
        <v>26</v>
      </c>
      <c r="E966" t="s">
        <v>79</v>
      </c>
      <c r="F966" t="s">
        <v>161</v>
      </c>
      <c r="G966">
        <v>2006</v>
      </c>
      <c r="H966" s="133">
        <v>0.9710833333333333</v>
      </c>
    </row>
    <row r="967" spans="1:8" x14ac:dyDescent="0.35">
      <c r="A967" t="s">
        <v>15</v>
      </c>
      <c r="B967" t="s">
        <v>25</v>
      </c>
      <c r="C967" t="s">
        <v>16</v>
      </c>
      <c r="D967" t="s">
        <v>26</v>
      </c>
      <c r="E967" t="s">
        <v>85</v>
      </c>
      <c r="F967" t="s">
        <v>166</v>
      </c>
      <c r="G967">
        <v>2006</v>
      </c>
      <c r="H967" s="133">
        <v>0.94420000000000004</v>
      </c>
    </row>
    <row r="968" spans="1:8" x14ac:dyDescent="0.35">
      <c r="A968" t="s">
        <v>15</v>
      </c>
      <c r="B968" t="s">
        <v>25</v>
      </c>
      <c r="C968" t="s">
        <v>16</v>
      </c>
      <c r="D968" t="s">
        <v>26</v>
      </c>
      <c r="E968" t="s">
        <v>87</v>
      </c>
      <c r="F968" t="s">
        <v>156</v>
      </c>
      <c r="G968">
        <v>2006</v>
      </c>
      <c r="H968" s="133">
        <v>4.088E-2</v>
      </c>
    </row>
    <row r="969" spans="1:8" x14ac:dyDescent="0.35">
      <c r="A969" t="s">
        <v>15</v>
      </c>
      <c r="B969" t="s">
        <v>25</v>
      </c>
      <c r="C969" t="s">
        <v>16</v>
      </c>
      <c r="D969" t="s">
        <v>26</v>
      </c>
      <c r="E969" t="s">
        <v>88</v>
      </c>
      <c r="F969" t="s">
        <v>161</v>
      </c>
      <c r="G969">
        <v>2007</v>
      </c>
      <c r="H969" s="133">
        <v>0.16839612499999998</v>
      </c>
    </row>
    <row r="970" spans="1:8" x14ac:dyDescent="0.35">
      <c r="A970" t="s">
        <v>15</v>
      </c>
      <c r="B970" t="s">
        <v>25</v>
      </c>
      <c r="C970" t="s">
        <v>16</v>
      </c>
      <c r="D970" t="s">
        <v>26</v>
      </c>
      <c r="E970" t="s">
        <v>84</v>
      </c>
      <c r="F970" t="s">
        <v>157</v>
      </c>
      <c r="G970">
        <v>2007</v>
      </c>
      <c r="H970" s="133">
        <v>0.63924999999999998</v>
      </c>
    </row>
    <row r="971" spans="1:8" x14ac:dyDescent="0.35">
      <c r="A971" t="s">
        <v>15</v>
      </c>
      <c r="B971" t="s">
        <v>25</v>
      </c>
      <c r="C971" t="s">
        <v>16</v>
      </c>
      <c r="D971" t="s">
        <v>26</v>
      </c>
      <c r="E971" t="s">
        <v>79</v>
      </c>
      <c r="F971" t="s">
        <v>161</v>
      </c>
      <c r="G971">
        <v>2007</v>
      </c>
      <c r="H971" s="133">
        <v>0.93541666666666667</v>
      </c>
    </row>
    <row r="972" spans="1:8" x14ac:dyDescent="0.35">
      <c r="A972" t="s">
        <v>15</v>
      </c>
      <c r="B972" t="s">
        <v>25</v>
      </c>
      <c r="C972" t="s">
        <v>16</v>
      </c>
      <c r="D972" t="s">
        <v>26</v>
      </c>
      <c r="E972" t="s">
        <v>85</v>
      </c>
      <c r="F972" t="s">
        <v>166</v>
      </c>
      <c r="G972">
        <v>2007</v>
      </c>
      <c r="H972" s="133">
        <v>0.85959999999999992</v>
      </c>
    </row>
    <row r="973" spans="1:8" x14ac:dyDescent="0.35">
      <c r="A973" t="s">
        <v>15</v>
      </c>
      <c r="B973" t="s">
        <v>25</v>
      </c>
      <c r="C973" t="s">
        <v>16</v>
      </c>
      <c r="D973" t="s">
        <v>26</v>
      </c>
      <c r="E973" t="s">
        <v>87</v>
      </c>
      <c r="F973" t="s">
        <v>156</v>
      </c>
      <c r="G973">
        <v>2007</v>
      </c>
      <c r="H973" s="133">
        <v>2.8000000000000001E-2</v>
      </c>
    </row>
    <row r="974" spans="1:8" x14ac:dyDescent="0.35">
      <c r="A974" t="s">
        <v>15</v>
      </c>
      <c r="B974" t="s">
        <v>25</v>
      </c>
      <c r="C974" t="s">
        <v>16</v>
      </c>
      <c r="D974" t="s">
        <v>26</v>
      </c>
      <c r="E974" t="s">
        <v>88</v>
      </c>
      <c r="F974" t="s">
        <v>161</v>
      </c>
      <c r="G974">
        <v>2008</v>
      </c>
      <c r="H974" s="133">
        <v>0.196750125</v>
      </c>
    </row>
    <row r="975" spans="1:8" x14ac:dyDescent="0.35">
      <c r="A975" t="s">
        <v>15</v>
      </c>
      <c r="B975" t="s">
        <v>25</v>
      </c>
      <c r="C975" t="s">
        <v>16</v>
      </c>
      <c r="D975" t="s">
        <v>26</v>
      </c>
      <c r="E975" t="s">
        <v>84</v>
      </c>
      <c r="F975" t="s">
        <v>157</v>
      </c>
      <c r="G975">
        <v>2008</v>
      </c>
      <c r="H975" s="133">
        <v>0.50205</v>
      </c>
    </row>
    <row r="976" spans="1:8" x14ac:dyDescent="0.35">
      <c r="A976" t="s">
        <v>15</v>
      </c>
      <c r="B976" t="s">
        <v>25</v>
      </c>
      <c r="C976" t="s">
        <v>16</v>
      </c>
      <c r="D976" t="s">
        <v>26</v>
      </c>
      <c r="E976" t="s">
        <v>79</v>
      </c>
      <c r="F976" t="s">
        <v>161</v>
      </c>
      <c r="G976">
        <v>2008</v>
      </c>
      <c r="H976" s="133">
        <v>0.87516666666666665</v>
      </c>
    </row>
    <row r="977" spans="1:8" x14ac:dyDescent="0.35">
      <c r="A977" t="s">
        <v>15</v>
      </c>
      <c r="B977" t="s">
        <v>25</v>
      </c>
      <c r="C977" t="s">
        <v>16</v>
      </c>
      <c r="D977" t="s">
        <v>26</v>
      </c>
      <c r="E977" t="s">
        <v>85</v>
      </c>
      <c r="F977" t="s">
        <v>166</v>
      </c>
      <c r="G977">
        <v>2008</v>
      </c>
      <c r="H977" s="133">
        <v>0.66139999999999999</v>
      </c>
    </row>
    <row r="978" spans="1:8" x14ac:dyDescent="0.35">
      <c r="A978" t="s">
        <v>15</v>
      </c>
      <c r="B978" t="s">
        <v>25</v>
      </c>
      <c r="C978" t="s">
        <v>16</v>
      </c>
      <c r="D978" t="s">
        <v>26</v>
      </c>
      <c r="E978" t="s">
        <v>87</v>
      </c>
      <c r="F978" t="s">
        <v>156</v>
      </c>
      <c r="G978">
        <v>2008</v>
      </c>
      <c r="H978" s="133">
        <v>2.5440000000000001E-2</v>
      </c>
    </row>
    <row r="979" spans="1:8" x14ac:dyDescent="0.35">
      <c r="A979" t="s">
        <v>15</v>
      </c>
      <c r="B979" t="s">
        <v>25</v>
      </c>
      <c r="C979" t="s">
        <v>16</v>
      </c>
      <c r="D979" t="s">
        <v>26</v>
      </c>
      <c r="E979" t="s">
        <v>88</v>
      </c>
      <c r="F979" t="s">
        <v>161</v>
      </c>
      <c r="G979">
        <v>2009</v>
      </c>
      <c r="H979" s="133">
        <v>0.15532337499999999</v>
      </c>
    </row>
    <row r="980" spans="1:8" x14ac:dyDescent="0.35">
      <c r="A980" t="s">
        <v>15</v>
      </c>
      <c r="B980" t="s">
        <v>25</v>
      </c>
      <c r="C980" t="s">
        <v>16</v>
      </c>
      <c r="D980" t="s">
        <v>26</v>
      </c>
      <c r="E980" t="s">
        <v>84</v>
      </c>
      <c r="F980" t="s">
        <v>157</v>
      </c>
      <c r="G980">
        <v>2009</v>
      </c>
      <c r="H980" s="133">
        <v>0.57650000000000001</v>
      </c>
    </row>
    <row r="981" spans="1:8" x14ac:dyDescent="0.35">
      <c r="A981" t="s">
        <v>15</v>
      </c>
      <c r="B981" t="s">
        <v>25</v>
      </c>
      <c r="C981" t="s">
        <v>16</v>
      </c>
      <c r="D981" t="s">
        <v>26</v>
      </c>
      <c r="E981" t="s">
        <v>79</v>
      </c>
      <c r="F981" t="s">
        <v>161</v>
      </c>
      <c r="G981">
        <v>2009</v>
      </c>
      <c r="H981" s="133">
        <v>0.98324999999999996</v>
      </c>
    </row>
    <row r="982" spans="1:8" x14ac:dyDescent="0.35">
      <c r="A982" t="s">
        <v>15</v>
      </c>
      <c r="B982" t="s">
        <v>25</v>
      </c>
      <c r="C982" t="s">
        <v>16</v>
      </c>
      <c r="D982" t="s">
        <v>26</v>
      </c>
      <c r="E982" t="s">
        <v>85</v>
      </c>
      <c r="F982" t="s">
        <v>166</v>
      </c>
      <c r="G982">
        <v>2009</v>
      </c>
      <c r="H982" s="136">
        <v>0.62922500000000003</v>
      </c>
    </row>
    <row r="983" spans="1:8" x14ac:dyDescent="0.35">
      <c r="A983" t="s">
        <v>15</v>
      </c>
      <c r="B983" t="s">
        <v>25</v>
      </c>
      <c r="C983" t="s">
        <v>16</v>
      </c>
      <c r="D983" t="s">
        <v>26</v>
      </c>
      <c r="E983" t="s">
        <v>87</v>
      </c>
      <c r="F983" t="s">
        <v>156</v>
      </c>
      <c r="G983">
        <v>2009</v>
      </c>
      <c r="H983" s="133">
        <v>2.4079999999999997E-2</v>
      </c>
    </row>
    <row r="984" spans="1:8" x14ac:dyDescent="0.35">
      <c r="A984" t="s">
        <v>15</v>
      </c>
      <c r="B984" t="s">
        <v>25</v>
      </c>
      <c r="C984" t="s">
        <v>16</v>
      </c>
      <c r="D984" t="s">
        <v>26</v>
      </c>
      <c r="E984" t="s">
        <v>84</v>
      </c>
      <c r="F984" t="s">
        <v>157</v>
      </c>
      <c r="G984">
        <v>2010</v>
      </c>
      <c r="H984" s="133">
        <v>0.48659999999999998</v>
      </c>
    </row>
    <row r="985" spans="1:8" x14ac:dyDescent="0.35">
      <c r="A985" t="s">
        <v>15</v>
      </c>
      <c r="B985" t="s">
        <v>25</v>
      </c>
      <c r="C985" t="s">
        <v>16</v>
      </c>
      <c r="D985" t="s">
        <v>26</v>
      </c>
      <c r="E985" t="s">
        <v>79</v>
      </c>
      <c r="F985" t="s">
        <v>162</v>
      </c>
      <c r="G985">
        <v>2010</v>
      </c>
      <c r="H985" s="133">
        <v>0.98233333333333328</v>
      </c>
    </row>
    <row r="986" spans="1:8" x14ac:dyDescent="0.35">
      <c r="A986" t="s">
        <v>15</v>
      </c>
      <c r="B986" t="s">
        <v>25</v>
      </c>
      <c r="C986" t="s">
        <v>16</v>
      </c>
      <c r="D986" t="s">
        <v>26</v>
      </c>
      <c r="E986" t="s">
        <v>85</v>
      </c>
      <c r="F986" t="s">
        <v>166</v>
      </c>
      <c r="G986">
        <v>2010</v>
      </c>
      <c r="H986" s="136">
        <v>0.5905636363636364</v>
      </c>
    </row>
    <row r="987" spans="1:8" x14ac:dyDescent="0.35">
      <c r="A987" t="s">
        <v>15</v>
      </c>
      <c r="B987" t="s">
        <v>25</v>
      </c>
      <c r="C987" t="s">
        <v>16</v>
      </c>
      <c r="D987" t="s">
        <v>26</v>
      </c>
      <c r="E987" t="s">
        <v>87</v>
      </c>
      <c r="F987" t="s">
        <v>156</v>
      </c>
      <c r="G987">
        <v>2010</v>
      </c>
      <c r="H987" s="133">
        <v>1.9760000000000003E-2</v>
      </c>
    </row>
    <row r="988" spans="1:8" x14ac:dyDescent="0.35">
      <c r="A988" t="s">
        <v>15</v>
      </c>
      <c r="B988" t="s">
        <v>25</v>
      </c>
      <c r="C988" t="s">
        <v>16</v>
      </c>
      <c r="D988" t="s">
        <v>26</v>
      </c>
      <c r="E988" t="s">
        <v>79</v>
      </c>
      <c r="F988" t="s">
        <v>162</v>
      </c>
      <c r="G988">
        <v>2013</v>
      </c>
      <c r="H988" s="133">
        <v>1.05</v>
      </c>
    </row>
    <row r="989" spans="1:8" x14ac:dyDescent="0.35">
      <c r="A989" t="s">
        <v>15</v>
      </c>
      <c r="B989" t="s">
        <v>25</v>
      </c>
      <c r="C989" t="s">
        <v>16</v>
      </c>
      <c r="D989" t="s">
        <v>26</v>
      </c>
      <c r="E989" t="s">
        <v>84</v>
      </c>
      <c r="F989" t="s">
        <v>157</v>
      </c>
      <c r="G989">
        <v>2014</v>
      </c>
      <c r="H989" s="133">
        <v>0.48530000000000001</v>
      </c>
    </row>
    <row r="990" spans="1:8" x14ac:dyDescent="0.35">
      <c r="A990" t="s">
        <v>15</v>
      </c>
      <c r="B990" t="s">
        <v>25</v>
      </c>
      <c r="C990" t="s">
        <v>16</v>
      </c>
      <c r="D990" t="s">
        <v>26</v>
      </c>
      <c r="E990" t="s">
        <v>79</v>
      </c>
      <c r="F990" t="s">
        <v>162</v>
      </c>
      <c r="G990">
        <v>2014</v>
      </c>
      <c r="H990" s="133">
        <v>0.98333333333333328</v>
      </c>
    </row>
    <row r="991" spans="1:8" x14ac:dyDescent="0.35">
      <c r="A991" t="s">
        <v>15</v>
      </c>
      <c r="B991" t="s">
        <v>25</v>
      </c>
      <c r="C991" t="s">
        <v>16</v>
      </c>
      <c r="D991" t="s">
        <v>26</v>
      </c>
      <c r="E991" t="s">
        <v>85</v>
      </c>
      <c r="F991" t="s">
        <v>166</v>
      </c>
      <c r="G991">
        <v>2014</v>
      </c>
      <c r="H991" s="136">
        <v>0.42</v>
      </c>
    </row>
    <row r="992" spans="1:8" x14ac:dyDescent="0.35">
      <c r="A992" t="s">
        <v>15</v>
      </c>
      <c r="B992" t="s">
        <v>17</v>
      </c>
      <c r="C992" t="s">
        <v>16</v>
      </c>
      <c r="D992" t="s">
        <v>18</v>
      </c>
      <c r="E992" t="s">
        <v>88</v>
      </c>
      <c r="F992" t="s">
        <v>161</v>
      </c>
      <c r="G992">
        <v>2001</v>
      </c>
      <c r="H992" s="133">
        <v>0.315278</v>
      </c>
    </row>
    <row r="993" spans="1:8" x14ac:dyDescent="0.35">
      <c r="A993" t="s">
        <v>15</v>
      </c>
      <c r="B993" t="s">
        <v>17</v>
      </c>
      <c r="C993" t="s">
        <v>16</v>
      </c>
      <c r="D993" t="s">
        <v>18</v>
      </c>
      <c r="E993" t="s">
        <v>79</v>
      </c>
      <c r="F993" t="s">
        <v>161</v>
      </c>
      <c r="G993">
        <v>2001</v>
      </c>
      <c r="H993" s="133">
        <v>0.91666666666666663</v>
      </c>
    </row>
    <row r="994" spans="1:8" x14ac:dyDescent="0.35">
      <c r="A994" t="s">
        <v>15</v>
      </c>
      <c r="B994" t="s">
        <v>17</v>
      </c>
      <c r="C994" t="s">
        <v>16</v>
      </c>
      <c r="D994" t="s">
        <v>18</v>
      </c>
      <c r="E994" t="s">
        <v>87</v>
      </c>
      <c r="F994" t="s">
        <v>156</v>
      </c>
      <c r="G994">
        <v>2001</v>
      </c>
      <c r="H994" s="133">
        <v>0.2056</v>
      </c>
    </row>
    <row r="995" spans="1:8" x14ac:dyDescent="0.35">
      <c r="A995" t="s">
        <v>15</v>
      </c>
      <c r="B995" t="s">
        <v>17</v>
      </c>
      <c r="C995" t="s">
        <v>16</v>
      </c>
      <c r="D995" t="s">
        <v>18</v>
      </c>
      <c r="E995" t="s">
        <v>88</v>
      </c>
      <c r="F995" t="s">
        <v>161</v>
      </c>
      <c r="G995">
        <v>2002</v>
      </c>
      <c r="H995" s="133">
        <v>0.243286</v>
      </c>
    </row>
    <row r="996" spans="1:8" x14ac:dyDescent="0.35">
      <c r="A996" t="s">
        <v>15</v>
      </c>
      <c r="B996" t="s">
        <v>17</v>
      </c>
      <c r="C996" t="s">
        <v>16</v>
      </c>
      <c r="D996" t="s">
        <v>18</v>
      </c>
      <c r="E996" t="s">
        <v>84</v>
      </c>
      <c r="F996" t="s">
        <v>157</v>
      </c>
      <c r="G996">
        <v>2002</v>
      </c>
      <c r="H996" s="133">
        <v>0.51329999999999998</v>
      </c>
    </row>
    <row r="997" spans="1:8" x14ac:dyDescent="0.35">
      <c r="A997" t="s">
        <v>15</v>
      </c>
      <c r="B997" t="s">
        <v>17</v>
      </c>
      <c r="C997" t="s">
        <v>16</v>
      </c>
      <c r="D997" t="s">
        <v>18</v>
      </c>
      <c r="E997" t="s">
        <v>79</v>
      </c>
      <c r="F997" t="s">
        <v>161</v>
      </c>
      <c r="G997">
        <v>2002</v>
      </c>
      <c r="H997" s="133">
        <v>0.85575000000000001</v>
      </c>
    </row>
    <row r="998" spans="1:8" x14ac:dyDescent="0.35">
      <c r="A998" t="s">
        <v>15</v>
      </c>
      <c r="B998" t="s">
        <v>17</v>
      </c>
      <c r="C998" t="s">
        <v>16</v>
      </c>
      <c r="D998" t="s">
        <v>18</v>
      </c>
      <c r="E998" t="s">
        <v>85</v>
      </c>
      <c r="F998" t="s">
        <v>157</v>
      </c>
      <c r="G998">
        <v>2002</v>
      </c>
      <c r="H998" s="133">
        <v>0.86599999999999999</v>
      </c>
    </row>
    <row r="999" spans="1:8" x14ac:dyDescent="0.35">
      <c r="A999" t="s">
        <v>15</v>
      </c>
      <c r="B999" t="s">
        <v>17</v>
      </c>
      <c r="C999" t="s">
        <v>16</v>
      </c>
      <c r="D999" t="s">
        <v>18</v>
      </c>
      <c r="E999" t="s">
        <v>87</v>
      </c>
      <c r="F999" t="s">
        <v>156</v>
      </c>
      <c r="G999">
        <v>2002</v>
      </c>
      <c r="H999" s="133">
        <v>0.1736</v>
      </c>
    </row>
    <row r="1000" spans="1:8" x14ac:dyDescent="0.35">
      <c r="A1000" t="s">
        <v>15</v>
      </c>
      <c r="B1000" t="s">
        <v>17</v>
      </c>
      <c r="C1000" t="s">
        <v>16</v>
      </c>
      <c r="D1000" t="s">
        <v>18</v>
      </c>
      <c r="E1000" t="s">
        <v>84</v>
      </c>
      <c r="F1000" t="s">
        <v>157</v>
      </c>
      <c r="G1000">
        <v>2003</v>
      </c>
      <c r="H1000" s="133">
        <v>0.65025000000000011</v>
      </c>
    </row>
    <row r="1001" spans="1:8" x14ac:dyDescent="0.35">
      <c r="A1001" t="s">
        <v>15</v>
      </c>
      <c r="B1001" t="s">
        <v>17</v>
      </c>
      <c r="C1001" t="s">
        <v>16</v>
      </c>
      <c r="D1001" t="s">
        <v>18</v>
      </c>
      <c r="E1001" t="s">
        <v>79</v>
      </c>
      <c r="F1001" t="s">
        <v>161</v>
      </c>
      <c r="G1001">
        <v>2003</v>
      </c>
      <c r="H1001" s="133">
        <v>0.97899999999999998</v>
      </c>
    </row>
    <row r="1002" spans="1:8" x14ac:dyDescent="0.35">
      <c r="A1002" t="s">
        <v>15</v>
      </c>
      <c r="B1002" t="s">
        <v>17</v>
      </c>
      <c r="C1002" t="s">
        <v>16</v>
      </c>
      <c r="D1002" t="s">
        <v>18</v>
      </c>
      <c r="E1002" t="s">
        <v>85</v>
      </c>
      <c r="F1002" t="s">
        <v>157</v>
      </c>
      <c r="G1002">
        <v>2003</v>
      </c>
      <c r="H1002" s="133">
        <v>1.1144000000000001</v>
      </c>
    </row>
    <row r="1003" spans="1:8" x14ac:dyDescent="0.35">
      <c r="A1003" t="s">
        <v>15</v>
      </c>
      <c r="B1003" t="s">
        <v>17</v>
      </c>
      <c r="C1003" t="s">
        <v>16</v>
      </c>
      <c r="D1003" t="s">
        <v>18</v>
      </c>
      <c r="E1003" t="s">
        <v>87</v>
      </c>
      <c r="F1003" t="s">
        <v>156</v>
      </c>
      <c r="G1003">
        <v>2003</v>
      </c>
      <c r="H1003" s="133">
        <v>0.16103999999999999</v>
      </c>
    </row>
    <row r="1004" spans="1:8" x14ac:dyDescent="0.35">
      <c r="A1004" t="s">
        <v>15</v>
      </c>
      <c r="B1004" t="s">
        <v>17</v>
      </c>
      <c r="C1004" t="s">
        <v>16</v>
      </c>
      <c r="D1004" t="s">
        <v>18</v>
      </c>
      <c r="E1004" t="s">
        <v>88</v>
      </c>
      <c r="F1004" t="s">
        <v>161</v>
      </c>
      <c r="G1004">
        <v>2004</v>
      </c>
      <c r="H1004" s="133">
        <v>0.33054099999999997</v>
      </c>
    </row>
    <row r="1005" spans="1:8" x14ac:dyDescent="0.35">
      <c r="A1005" t="s">
        <v>15</v>
      </c>
      <c r="B1005" t="s">
        <v>17</v>
      </c>
      <c r="C1005" t="s">
        <v>16</v>
      </c>
      <c r="D1005" t="s">
        <v>18</v>
      </c>
      <c r="E1005" t="s">
        <v>84</v>
      </c>
      <c r="F1005" t="s">
        <v>157</v>
      </c>
      <c r="G1005">
        <v>2004</v>
      </c>
      <c r="H1005" s="133">
        <v>0.67264999999999997</v>
      </c>
    </row>
    <row r="1006" spans="1:8" x14ac:dyDescent="0.35">
      <c r="A1006" t="s">
        <v>15</v>
      </c>
      <c r="B1006" t="s">
        <v>17</v>
      </c>
      <c r="C1006" t="s">
        <v>16</v>
      </c>
      <c r="D1006" t="s">
        <v>18</v>
      </c>
      <c r="E1006" t="s">
        <v>79</v>
      </c>
      <c r="F1006" t="s">
        <v>161</v>
      </c>
      <c r="G1006">
        <v>2004</v>
      </c>
      <c r="H1006" s="133">
        <v>0.91116666666666668</v>
      </c>
    </row>
    <row r="1007" spans="1:8" x14ac:dyDescent="0.35">
      <c r="A1007" t="s">
        <v>15</v>
      </c>
      <c r="B1007" t="s">
        <v>17</v>
      </c>
      <c r="C1007" t="s">
        <v>16</v>
      </c>
      <c r="D1007" t="s">
        <v>18</v>
      </c>
      <c r="E1007" t="s">
        <v>87</v>
      </c>
      <c r="F1007" t="s">
        <v>156</v>
      </c>
      <c r="G1007">
        <v>2004</v>
      </c>
      <c r="H1007" s="133">
        <v>9.2480000000000007E-2</v>
      </c>
    </row>
    <row r="1008" spans="1:8" x14ac:dyDescent="0.35">
      <c r="A1008" t="s">
        <v>15</v>
      </c>
      <c r="B1008" t="s">
        <v>17</v>
      </c>
      <c r="C1008" t="s">
        <v>16</v>
      </c>
      <c r="D1008" t="s">
        <v>18</v>
      </c>
      <c r="E1008" t="s">
        <v>88</v>
      </c>
      <c r="F1008" t="s">
        <v>161</v>
      </c>
      <c r="G1008">
        <v>2005</v>
      </c>
      <c r="H1008" s="133">
        <v>0.26138575000000003</v>
      </c>
    </row>
    <row r="1009" spans="1:8" x14ac:dyDescent="0.35">
      <c r="A1009" t="s">
        <v>15</v>
      </c>
      <c r="B1009" t="s">
        <v>17</v>
      </c>
      <c r="C1009" t="s">
        <v>16</v>
      </c>
      <c r="D1009" t="s">
        <v>18</v>
      </c>
      <c r="E1009" t="s">
        <v>84</v>
      </c>
      <c r="F1009" t="s">
        <v>157</v>
      </c>
      <c r="G1009">
        <v>2005</v>
      </c>
      <c r="H1009" s="133">
        <v>0.68600000000000005</v>
      </c>
    </row>
    <row r="1010" spans="1:8" x14ac:dyDescent="0.35">
      <c r="A1010" t="s">
        <v>15</v>
      </c>
      <c r="B1010" t="s">
        <v>17</v>
      </c>
      <c r="C1010" t="s">
        <v>16</v>
      </c>
      <c r="D1010" t="s">
        <v>18</v>
      </c>
      <c r="E1010" t="s">
        <v>79</v>
      </c>
      <c r="F1010" t="s">
        <v>161</v>
      </c>
      <c r="G1010">
        <v>2005</v>
      </c>
      <c r="H1010" s="133">
        <v>0.91874999999999996</v>
      </c>
    </row>
    <row r="1011" spans="1:8" x14ac:dyDescent="0.35">
      <c r="A1011" t="s">
        <v>15</v>
      </c>
      <c r="B1011" t="s">
        <v>17</v>
      </c>
      <c r="C1011" t="s">
        <v>16</v>
      </c>
      <c r="D1011" t="s">
        <v>18</v>
      </c>
      <c r="E1011" t="s">
        <v>85</v>
      </c>
      <c r="F1011" t="s">
        <v>166</v>
      </c>
      <c r="G1011">
        <v>2005</v>
      </c>
      <c r="H1011" s="133">
        <v>0.99</v>
      </c>
    </row>
    <row r="1012" spans="1:8" x14ac:dyDescent="0.35">
      <c r="A1012" t="s">
        <v>15</v>
      </c>
      <c r="B1012" t="s">
        <v>17</v>
      </c>
      <c r="C1012" t="s">
        <v>16</v>
      </c>
      <c r="D1012" t="s">
        <v>18</v>
      </c>
      <c r="E1012" t="s">
        <v>88</v>
      </c>
      <c r="F1012" t="s">
        <v>161</v>
      </c>
      <c r="G1012">
        <v>2006</v>
      </c>
      <c r="H1012" s="133">
        <v>0.22673912500000001</v>
      </c>
    </row>
    <row r="1013" spans="1:8" x14ac:dyDescent="0.35">
      <c r="A1013" t="s">
        <v>15</v>
      </c>
      <c r="B1013" t="s">
        <v>17</v>
      </c>
      <c r="C1013" t="s">
        <v>16</v>
      </c>
      <c r="D1013" t="s">
        <v>18</v>
      </c>
      <c r="E1013" t="s">
        <v>79</v>
      </c>
      <c r="F1013" t="s">
        <v>161</v>
      </c>
      <c r="G1013">
        <v>2006</v>
      </c>
      <c r="H1013" s="133">
        <v>0.93533333333333324</v>
      </c>
    </row>
    <row r="1014" spans="1:8" x14ac:dyDescent="0.35">
      <c r="A1014" t="s">
        <v>15</v>
      </c>
      <c r="B1014" t="s">
        <v>17</v>
      </c>
      <c r="C1014" t="s">
        <v>16</v>
      </c>
      <c r="D1014" t="s">
        <v>18</v>
      </c>
      <c r="E1014" t="s">
        <v>85</v>
      </c>
      <c r="F1014" t="s">
        <v>166</v>
      </c>
      <c r="G1014">
        <v>2006</v>
      </c>
      <c r="H1014" s="133">
        <v>1.0306</v>
      </c>
    </row>
    <row r="1015" spans="1:8" x14ac:dyDescent="0.35">
      <c r="A1015" t="s">
        <v>15</v>
      </c>
      <c r="B1015" t="s">
        <v>17</v>
      </c>
      <c r="C1015" t="s">
        <v>16</v>
      </c>
      <c r="D1015" t="s">
        <v>18</v>
      </c>
      <c r="E1015" t="s">
        <v>88</v>
      </c>
      <c r="F1015" t="s">
        <v>161</v>
      </c>
      <c r="G1015">
        <v>2007</v>
      </c>
      <c r="H1015" s="133">
        <v>0.22283625000000001</v>
      </c>
    </row>
    <row r="1016" spans="1:8" x14ac:dyDescent="0.35">
      <c r="A1016" t="s">
        <v>15</v>
      </c>
      <c r="B1016" t="s">
        <v>17</v>
      </c>
      <c r="C1016" t="s">
        <v>16</v>
      </c>
      <c r="D1016" t="s">
        <v>18</v>
      </c>
      <c r="E1016" t="s">
        <v>84</v>
      </c>
      <c r="F1016" t="s">
        <v>157</v>
      </c>
      <c r="G1016">
        <v>2007</v>
      </c>
      <c r="H1016" s="133">
        <v>0.74475000000000002</v>
      </c>
    </row>
    <row r="1017" spans="1:8" x14ac:dyDescent="0.35">
      <c r="A1017" t="s">
        <v>15</v>
      </c>
      <c r="B1017" t="s">
        <v>17</v>
      </c>
      <c r="C1017" t="s">
        <v>16</v>
      </c>
      <c r="D1017" t="s">
        <v>18</v>
      </c>
      <c r="E1017" t="s">
        <v>79</v>
      </c>
      <c r="F1017" t="s">
        <v>161</v>
      </c>
      <c r="G1017">
        <v>2007</v>
      </c>
      <c r="H1017" s="133">
        <v>0.95641666666666658</v>
      </c>
    </row>
    <row r="1018" spans="1:8" x14ac:dyDescent="0.35">
      <c r="A1018" t="s">
        <v>15</v>
      </c>
      <c r="B1018" t="s">
        <v>17</v>
      </c>
      <c r="C1018" t="s">
        <v>16</v>
      </c>
      <c r="D1018" t="s">
        <v>18</v>
      </c>
      <c r="E1018" t="s">
        <v>85</v>
      </c>
      <c r="F1018" t="s">
        <v>166</v>
      </c>
      <c r="G1018">
        <v>2007</v>
      </c>
      <c r="H1018" s="133">
        <v>0.86239999999999994</v>
      </c>
    </row>
    <row r="1019" spans="1:8" x14ac:dyDescent="0.35">
      <c r="A1019" t="s">
        <v>15</v>
      </c>
      <c r="B1019" t="s">
        <v>17</v>
      </c>
      <c r="C1019" t="s">
        <v>16</v>
      </c>
      <c r="D1019" t="s">
        <v>18</v>
      </c>
      <c r="E1019" t="s">
        <v>87</v>
      </c>
      <c r="F1019" t="s">
        <v>156</v>
      </c>
      <c r="G1019">
        <v>2007</v>
      </c>
      <c r="H1019" s="133">
        <v>5.5359999999999999E-2</v>
      </c>
    </row>
    <row r="1020" spans="1:8" x14ac:dyDescent="0.35">
      <c r="A1020" t="s">
        <v>15</v>
      </c>
      <c r="B1020" t="s">
        <v>17</v>
      </c>
      <c r="C1020" t="s">
        <v>16</v>
      </c>
      <c r="D1020" t="s">
        <v>18</v>
      </c>
      <c r="E1020" t="s">
        <v>88</v>
      </c>
      <c r="F1020" t="s">
        <v>161</v>
      </c>
      <c r="G1020">
        <v>2008</v>
      </c>
      <c r="H1020" s="133">
        <v>0.23011662499999996</v>
      </c>
    </row>
    <row r="1021" spans="1:8" x14ac:dyDescent="0.35">
      <c r="A1021" t="s">
        <v>15</v>
      </c>
      <c r="B1021" t="s">
        <v>17</v>
      </c>
      <c r="C1021" t="s">
        <v>16</v>
      </c>
      <c r="D1021" t="s">
        <v>18</v>
      </c>
      <c r="E1021" t="s">
        <v>84</v>
      </c>
      <c r="F1021" t="s">
        <v>157</v>
      </c>
      <c r="G1021">
        <v>2008</v>
      </c>
      <c r="H1021" s="133">
        <v>0.61024999999999996</v>
      </c>
    </row>
    <row r="1022" spans="1:8" x14ac:dyDescent="0.35">
      <c r="A1022" t="s">
        <v>15</v>
      </c>
      <c r="B1022" t="s">
        <v>17</v>
      </c>
      <c r="C1022" t="s">
        <v>16</v>
      </c>
      <c r="D1022" t="s">
        <v>18</v>
      </c>
      <c r="E1022" t="s">
        <v>79</v>
      </c>
      <c r="F1022" t="s">
        <v>161</v>
      </c>
      <c r="G1022">
        <v>2008</v>
      </c>
      <c r="H1022" s="133">
        <v>0.88741666666666663</v>
      </c>
    </row>
    <row r="1023" spans="1:8" x14ac:dyDescent="0.35">
      <c r="A1023" t="s">
        <v>15</v>
      </c>
      <c r="B1023" t="s">
        <v>17</v>
      </c>
      <c r="C1023" t="s">
        <v>16</v>
      </c>
      <c r="D1023" t="s">
        <v>18</v>
      </c>
      <c r="E1023" t="s">
        <v>85</v>
      </c>
      <c r="F1023" t="s">
        <v>166</v>
      </c>
      <c r="G1023">
        <v>2008</v>
      </c>
      <c r="H1023" s="133">
        <v>0.61880000000000002</v>
      </c>
    </row>
    <row r="1024" spans="1:8" x14ac:dyDescent="0.35">
      <c r="A1024" t="s">
        <v>15</v>
      </c>
      <c r="B1024" t="s">
        <v>17</v>
      </c>
      <c r="C1024" t="s">
        <v>16</v>
      </c>
      <c r="D1024" t="s">
        <v>18</v>
      </c>
      <c r="E1024" t="s">
        <v>87</v>
      </c>
      <c r="F1024" t="s">
        <v>156</v>
      </c>
      <c r="G1024">
        <v>2008</v>
      </c>
      <c r="H1024" s="133">
        <v>2.9600000000000001E-2</v>
      </c>
    </row>
    <row r="1025" spans="1:8" x14ac:dyDescent="0.35">
      <c r="A1025" t="s">
        <v>15</v>
      </c>
      <c r="B1025" t="s">
        <v>17</v>
      </c>
      <c r="C1025" t="s">
        <v>16</v>
      </c>
      <c r="D1025" t="s">
        <v>18</v>
      </c>
      <c r="E1025" t="s">
        <v>88</v>
      </c>
      <c r="F1025" t="s">
        <v>161</v>
      </c>
      <c r="G1025">
        <v>2009</v>
      </c>
      <c r="H1025" s="133">
        <v>0.20175900000000002</v>
      </c>
    </row>
    <row r="1026" spans="1:8" x14ac:dyDescent="0.35">
      <c r="A1026" t="s">
        <v>15</v>
      </c>
      <c r="B1026" t="s">
        <v>17</v>
      </c>
      <c r="C1026" t="s">
        <v>16</v>
      </c>
      <c r="D1026" t="s">
        <v>18</v>
      </c>
      <c r="E1026" t="s">
        <v>84</v>
      </c>
      <c r="F1026" t="s">
        <v>157</v>
      </c>
      <c r="G1026">
        <v>2009</v>
      </c>
      <c r="H1026" s="133">
        <v>0.64870000000000005</v>
      </c>
    </row>
    <row r="1027" spans="1:8" x14ac:dyDescent="0.35">
      <c r="A1027" t="s">
        <v>15</v>
      </c>
      <c r="B1027" t="s">
        <v>17</v>
      </c>
      <c r="C1027" t="s">
        <v>16</v>
      </c>
      <c r="D1027" t="s">
        <v>18</v>
      </c>
      <c r="E1027" t="s">
        <v>79</v>
      </c>
      <c r="F1027" t="s">
        <v>161</v>
      </c>
      <c r="G1027">
        <v>2009</v>
      </c>
      <c r="H1027" s="133">
        <v>0.96058333333333334</v>
      </c>
    </row>
    <row r="1028" spans="1:8" x14ac:dyDescent="0.35">
      <c r="A1028" t="s">
        <v>15</v>
      </c>
      <c r="B1028" t="s">
        <v>17</v>
      </c>
      <c r="C1028" t="s">
        <v>16</v>
      </c>
      <c r="D1028" t="s">
        <v>18</v>
      </c>
      <c r="E1028" t="s">
        <v>85</v>
      </c>
      <c r="F1028" t="s">
        <v>166</v>
      </c>
      <c r="G1028">
        <v>2009</v>
      </c>
      <c r="H1028" s="136">
        <v>0.64007499999999995</v>
      </c>
    </row>
    <row r="1029" spans="1:8" x14ac:dyDescent="0.35">
      <c r="A1029" t="s">
        <v>15</v>
      </c>
      <c r="B1029" t="s">
        <v>17</v>
      </c>
      <c r="C1029" t="s">
        <v>16</v>
      </c>
      <c r="D1029" t="s">
        <v>18</v>
      </c>
      <c r="E1029" t="s">
        <v>87</v>
      </c>
      <c r="F1029" t="s">
        <v>156</v>
      </c>
      <c r="G1029">
        <v>2009</v>
      </c>
      <c r="H1029" s="133">
        <v>3.7280000000000001E-2</v>
      </c>
    </row>
    <row r="1030" spans="1:8" x14ac:dyDescent="0.35">
      <c r="A1030" t="s">
        <v>15</v>
      </c>
      <c r="B1030" t="s">
        <v>17</v>
      </c>
      <c r="C1030" t="s">
        <v>16</v>
      </c>
      <c r="D1030" t="s">
        <v>18</v>
      </c>
      <c r="E1030" t="s">
        <v>88</v>
      </c>
      <c r="F1030" t="s">
        <v>161</v>
      </c>
      <c r="G1030">
        <v>2010</v>
      </c>
      <c r="H1030" s="133">
        <v>0.18690537500000001</v>
      </c>
    </row>
    <row r="1031" spans="1:8" x14ac:dyDescent="0.35">
      <c r="A1031" t="s">
        <v>15</v>
      </c>
      <c r="B1031" t="s">
        <v>17</v>
      </c>
      <c r="C1031" t="s">
        <v>16</v>
      </c>
      <c r="D1031" t="s">
        <v>18</v>
      </c>
      <c r="E1031" t="s">
        <v>84</v>
      </c>
      <c r="F1031" t="s">
        <v>157</v>
      </c>
      <c r="G1031">
        <v>2010</v>
      </c>
      <c r="H1031" s="133">
        <v>0.58324999999999994</v>
      </c>
    </row>
    <row r="1032" spans="1:8" x14ac:dyDescent="0.35">
      <c r="A1032" t="s">
        <v>15</v>
      </c>
      <c r="B1032" t="s">
        <v>17</v>
      </c>
      <c r="C1032" t="s">
        <v>16</v>
      </c>
      <c r="D1032" t="s">
        <v>18</v>
      </c>
      <c r="E1032" t="s">
        <v>85</v>
      </c>
      <c r="F1032" t="s">
        <v>166</v>
      </c>
      <c r="G1032">
        <v>2010</v>
      </c>
      <c r="H1032" s="136">
        <v>0.53418500000000013</v>
      </c>
    </row>
    <row r="1033" spans="1:8" x14ac:dyDescent="0.35">
      <c r="A1033" t="s">
        <v>15</v>
      </c>
      <c r="B1033" t="s">
        <v>17</v>
      </c>
      <c r="C1033" t="s">
        <v>16</v>
      </c>
      <c r="D1033" t="s">
        <v>18</v>
      </c>
      <c r="E1033" t="s">
        <v>87</v>
      </c>
      <c r="F1033" t="s">
        <v>156</v>
      </c>
      <c r="G1033">
        <v>2010</v>
      </c>
      <c r="H1033" s="133">
        <v>3.7359999999999997E-2</v>
      </c>
    </row>
    <row r="1034" spans="1:8" x14ac:dyDescent="0.35">
      <c r="A1034" t="s">
        <v>15</v>
      </c>
      <c r="B1034" t="s">
        <v>17</v>
      </c>
      <c r="C1034" t="s">
        <v>16</v>
      </c>
      <c r="D1034" t="s">
        <v>18</v>
      </c>
      <c r="E1034" t="s">
        <v>88</v>
      </c>
      <c r="F1034" t="s">
        <v>161</v>
      </c>
      <c r="G1034">
        <v>2011</v>
      </c>
      <c r="H1034" s="133">
        <v>0.17482625000000002</v>
      </c>
    </row>
    <row r="1035" spans="1:8" x14ac:dyDescent="0.35">
      <c r="A1035" t="s">
        <v>15</v>
      </c>
      <c r="B1035" t="s">
        <v>17</v>
      </c>
      <c r="C1035" t="s">
        <v>16</v>
      </c>
      <c r="D1035" t="s">
        <v>18</v>
      </c>
      <c r="E1035" t="s">
        <v>84</v>
      </c>
      <c r="F1035" t="s">
        <v>157</v>
      </c>
      <c r="G1035">
        <v>2011</v>
      </c>
      <c r="H1035" s="133">
        <v>0.62895000000000001</v>
      </c>
    </row>
    <row r="1036" spans="1:8" x14ac:dyDescent="0.35">
      <c r="A1036" t="s">
        <v>15</v>
      </c>
      <c r="B1036" t="s">
        <v>17</v>
      </c>
      <c r="C1036" t="s">
        <v>16</v>
      </c>
      <c r="D1036" t="s">
        <v>18</v>
      </c>
      <c r="E1036" t="s">
        <v>85</v>
      </c>
      <c r="F1036" t="s">
        <v>166</v>
      </c>
      <c r="G1036">
        <v>2011</v>
      </c>
      <c r="H1036" s="136">
        <v>0.58338999999999974</v>
      </c>
    </row>
    <row r="1037" spans="1:8" x14ac:dyDescent="0.35">
      <c r="A1037" t="s">
        <v>15</v>
      </c>
      <c r="B1037" t="s">
        <v>17</v>
      </c>
      <c r="C1037" t="s">
        <v>16</v>
      </c>
      <c r="D1037" t="s">
        <v>18</v>
      </c>
      <c r="E1037" t="s">
        <v>87</v>
      </c>
      <c r="F1037" t="s">
        <v>156</v>
      </c>
      <c r="G1037">
        <v>2011</v>
      </c>
      <c r="H1037" s="133">
        <v>2.2800000000000001E-2</v>
      </c>
    </row>
    <row r="1038" spans="1:8" x14ac:dyDescent="0.35">
      <c r="A1038" t="s">
        <v>15</v>
      </c>
      <c r="B1038" t="s">
        <v>19</v>
      </c>
      <c r="C1038" t="s">
        <v>16</v>
      </c>
      <c r="D1038" t="s">
        <v>67</v>
      </c>
      <c r="E1038" t="s">
        <v>79</v>
      </c>
      <c r="F1038" t="s">
        <v>161</v>
      </c>
      <c r="G1038">
        <v>2002</v>
      </c>
      <c r="H1038" s="133">
        <v>0.85316666666666663</v>
      </c>
    </row>
    <row r="1039" spans="1:8" x14ac:dyDescent="0.35">
      <c r="A1039" t="s">
        <v>15</v>
      </c>
      <c r="B1039" t="s">
        <v>19</v>
      </c>
      <c r="C1039" t="s">
        <v>16</v>
      </c>
      <c r="D1039" t="s">
        <v>67</v>
      </c>
      <c r="E1039" t="s">
        <v>88</v>
      </c>
      <c r="F1039" t="s">
        <v>161</v>
      </c>
      <c r="G1039">
        <v>2003</v>
      </c>
      <c r="H1039" s="133">
        <v>0.16611600000000001</v>
      </c>
    </row>
    <row r="1040" spans="1:8" x14ac:dyDescent="0.35">
      <c r="A1040" t="s">
        <v>15</v>
      </c>
      <c r="B1040" t="s">
        <v>19</v>
      </c>
      <c r="C1040" t="s">
        <v>16</v>
      </c>
      <c r="D1040" t="s">
        <v>67</v>
      </c>
      <c r="E1040" t="s">
        <v>84</v>
      </c>
      <c r="F1040" t="s">
        <v>157</v>
      </c>
      <c r="G1040">
        <v>2003</v>
      </c>
      <c r="H1040" s="133">
        <v>0.50075000000000003</v>
      </c>
    </row>
    <row r="1041" spans="1:8" x14ac:dyDescent="0.35">
      <c r="A1041" t="s">
        <v>15</v>
      </c>
      <c r="B1041" t="s">
        <v>19</v>
      </c>
      <c r="C1041" t="s">
        <v>16</v>
      </c>
      <c r="D1041" t="s">
        <v>67</v>
      </c>
      <c r="E1041" t="s">
        <v>79</v>
      </c>
      <c r="F1041" t="s">
        <v>161</v>
      </c>
      <c r="G1041">
        <v>2003</v>
      </c>
      <c r="H1041" s="133">
        <v>0.84916666666666674</v>
      </c>
    </row>
    <row r="1042" spans="1:8" x14ac:dyDescent="0.35">
      <c r="A1042" t="s">
        <v>15</v>
      </c>
      <c r="B1042" t="s">
        <v>19</v>
      </c>
      <c r="C1042" t="s">
        <v>16</v>
      </c>
      <c r="D1042" t="s">
        <v>67</v>
      </c>
      <c r="E1042" t="s">
        <v>88</v>
      </c>
      <c r="F1042" t="s">
        <v>161</v>
      </c>
      <c r="G1042">
        <v>2004</v>
      </c>
      <c r="H1042" s="133">
        <v>0.114426</v>
      </c>
    </row>
    <row r="1043" spans="1:8" x14ac:dyDescent="0.35">
      <c r="A1043" t="s">
        <v>15</v>
      </c>
      <c r="B1043" t="s">
        <v>19</v>
      </c>
      <c r="C1043" t="s">
        <v>16</v>
      </c>
      <c r="D1043" t="s">
        <v>67</v>
      </c>
      <c r="E1043" t="s">
        <v>84</v>
      </c>
      <c r="F1043" t="s">
        <v>157</v>
      </c>
      <c r="G1043">
        <v>2004</v>
      </c>
      <c r="H1043" s="133">
        <v>0.5635</v>
      </c>
    </row>
    <row r="1044" spans="1:8" x14ac:dyDescent="0.35">
      <c r="A1044" t="s">
        <v>15</v>
      </c>
      <c r="B1044" t="s">
        <v>19</v>
      </c>
      <c r="C1044" t="s">
        <v>16</v>
      </c>
      <c r="D1044" t="s">
        <v>67</v>
      </c>
      <c r="E1044" t="s">
        <v>79</v>
      </c>
      <c r="F1044" t="s">
        <v>161</v>
      </c>
      <c r="G1044">
        <v>2004</v>
      </c>
      <c r="H1044" s="133">
        <v>0.95758333333333334</v>
      </c>
    </row>
    <row r="1045" spans="1:8" x14ac:dyDescent="0.35">
      <c r="A1045" t="s">
        <v>15</v>
      </c>
      <c r="B1045" t="s">
        <v>19</v>
      </c>
      <c r="C1045" t="s">
        <v>16</v>
      </c>
      <c r="D1045" t="s">
        <v>67</v>
      </c>
      <c r="E1045" t="s">
        <v>88</v>
      </c>
      <c r="F1045" t="s">
        <v>161</v>
      </c>
      <c r="G1045">
        <v>2005</v>
      </c>
      <c r="H1045" s="133">
        <v>0.127003375</v>
      </c>
    </row>
    <row r="1046" spans="1:8" x14ac:dyDescent="0.35">
      <c r="A1046" t="s">
        <v>15</v>
      </c>
      <c r="B1046" t="s">
        <v>19</v>
      </c>
      <c r="C1046" t="s">
        <v>16</v>
      </c>
      <c r="D1046" t="s">
        <v>67</v>
      </c>
      <c r="E1046" t="s">
        <v>84</v>
      </c>
      <c r="F1046" t="s">
        <v>157</v>
      </c>
      <c r="G1046">
        <v>2005</v>
      </c>
      <c r="H1046" s="133">
        <v>0.63224999999999998</v>
      </c>
    </row>
    <row r="1047" spans="1:8" x14ac:dyDescent="0.35">
      <c r="A1047" t="s">
        <v>15</v>
      </c>
      <c r="B1047" t="s">
        <v>19</v>
      </c>
      <c r="C1047" t="s">
        <v>16</v>
      </c>
      <c r="D1047" t="s">
        <v>67</v>
      </c>
      <c r="E1047" t="s">
        <v>88</v>
      </c>
      <c r="F1047" t="s">
        <v>161</v>
      </c>
      <c r="G1047">
        <v>2006</v>
      </c>
      <c r="H1047" s="133">
        <v>0.13829887499999999</v>
      </c>
    </row>
    <row r="1048" spans="1:8" x14ac:dyDescent="0.35">
      <c r="A1048" t="s">
        <v>15</v>
      </c>
      <c r="B1048" t="s">
        <v>19</v>
      </c>
      <c r="C1048" t="s">
        <v>16</v>
      </c>
      <c r="D1048" t="s">
        <v>67</v>
      </c>
      <c r="E1048" t="s">
        <v>84</v>
      </c>
      <c r="F1048" t="s">
        <v>157</v>
      </c>
      <c r="G1048">
        <v>2006</v>
      </c>
      <c r="H1048" s="133">
        <v>0.61624999999999996</v>
      </c>
    </row>
    <row r="1049" spans="1:8" x14ac:dyDescent="0.35">
      <c r="A1049" t="s">
        <v>15</v>
      </c>
      <c r="B1049" t="s">
        <v>19</v>
      </c>
      <c r="C1049" t="s">
        <v>16</v>
      </c>
      <c r="D1049" t="s">
        <v>67</v>
      </c>
      <c r="E1049" t="s">
        <v>79</v>
      </c>
      <c r="F1049" t="s">
        <v>161</v>
      </c>
      <c r="G1049">
        <v>2006</v>
      </c>
      <c r="H1049" s="137">
        <v>0.93291666666666673</v>
      </c>
    </row>
    <row r="1050" spans="1:8" x14ac:dyDescent="0.35">
      <c r="A1050" t="s">
        <v>15</v>
      </c>
      <c r="B1050" t="s">
        <v>19</v>
      </c>
      <c r="C1050" t="s">
        <v>16</v>
      </c>
      <c r="D1050" t="s">
        <v>67</v>
      </c>
      <c r="E1050" t="s">
        <v>88</v>
      </c>
      <c r="F1050" t="s">
        <v>161</v>
      </c>
      <c r="G1050">
        <v>2007</v>
      </c>
      <c r="H1050" s="137">
        <v>0.11414325000000002</v>
      </c>
    </row>
    <row r="1051" spans="1:8" x14ac:dyDescent="0.35">
      <c r="A1051" t="s">
        <v>15</v>
      </c>
      <c r="B1051" t="s">
        <v>19</v>
      </c>
      <c r="C1051" t="s">
        <v>16</v>
      </c>
      <c r="D1051" t="s">
        <v>67</v>
      </c>
      <c r="E1051" t="s">
        <v>84</v>
      </c>
      <c r="F1051" t="s">
        <v>157</v>
      </c>
      <c r="G1051">
        <v>2007</v>
      </c>
      <c r="H1051" s="133">
        <v>0.68525000000000003</v>
      </c>
    </row>
    <row r="1052" spans="1:8" x14ac:dyDescent="0.35">
      <c r="A1052" t="s">
        <v>15</v>
      </c>
      <c r="B1052" t="s">
        <v>19</v>
      </c>
      <c r="C1052" t="s">
        <v>16</v>
      </c>
      <c r="D1052" t="s">
        <v>67</v>
      </c>
      <c r="E1052" t="s">
        <v>79</v>
      </c>
      <c r="F1052" t="s">
        <v>161</v>
      </c>
      <c r="G1052">
        <v>2007</v>
      </c>
      <c r="H1052" s="133">
        <v>0.89400000000000002</v>
      </c>
    </row>
    <row r="1053" spans="1:8" x14ac:dyDescent="0.35">
      <c r="A1053" t="s">
        <v>15</v>
      </c>
      <c r="B1053" t="s">
        <v>19</v>
      </c>
      <c r="C1053" t="s">
        <v>16</v>
      </c>
      <c r="D1053" t="s">
        <v>67</v>
      </c>
      <c r="E1053" t="s">
        <v>85</v>
      </c>
      <c r="F1053" t="s">
        <v>166</v>
      </c>
      <c r="G1053">
        <v>2007</v>
      </c>
      <c r="H1053" s="133">
        <v>0.99719999999999998</v>
      </c>
    </row>
    <row r="1054" spans="1:8" x14ac:dyDescent="0.35">
      <c r="A1054" t="s">
        <v>15</v>
      </c>
      <c r="B1054" t="s">
        <v>19</v>
      </c>
      <c r="C1054" t="s">
        <v>16</v>
      </c>
      <c r="D1054" t="s">
        <v>67</v>
      </c>
      <c r="E1054" t="s">
        <v>88</v>
      </c>
      <c r="F1054" t="s">
        <v>161</v>
      </c>
      <c r="G1054">
        <v>2008</v>
      </c>
      <c r="H1054" s="133">
        <v>0.10756424999999999</v>
      </c>
    </row>
    <row r="1055" spans="1:8" x14ac:dyDescent="0.35">
      <c r="A1055" t="s">
        <v>15</v>
      </c>
      <c r="B1055" t="s">
        <v>19</v>
      </c>
      <c r="C1055" t="s">
        <v>16</v>
      </c>
      <c r="D1055" t="s">
        <v>67</v>
      </c>
      <c r="E1055" t="s">
        <v>84</v>
      </c>
      <c r="F1055" t="s">
        <v>157</v>
      </c>
      <c r="G1055">
        <v>2008</v>
      </c>
      <c r="H1055" s="133">
        <v>0.59050000000000002</v>
      </c>
    </row>
    <row r="1056" spans="1:8" x14ac:dyDescent="0.35">
      <c r="A1056" t="s">
        <v>15</v>
      </c>
      <c r="B1056" t="s">
        <v>19</v>
      </c>
      <c r="C1056" t="s">
        <v>16</v>
      </c>
      <c r="D1056" t="s">
        <v>67</v>
      </c>
      <c r="E1056" t="s">
        <v>79</v>
      </c>
      <c r="F1056" t="s">
        <v>161</v>
      </c>
      <c r="G1056">
        <v>2008</v>
      </c>
      <c r="H1056" s="133">
        <v>0.83366666666666667</v>
      </c>
    </row>
    <row r="1057" spans="1:8" x14ac:dyDescent="0.35">
      <c r="A1057" t="s">
        <v>15</v>
      </c>
      <c r="B1057" t="s">
        <v>19</v>
      </c>
      <c r="C1057" t="s">
        <v>16</v>
      </c>
      <c r="D1057" t="s">
        <v>67</v>
      </c>
      <c r="E1057" t="s">
        <v>85</v>
      </c>
      <c r="F1057" t="s">
        <v>166</v>
      </c>
      <c r="G1057">
        <v>2008</v>
      </c>
      <c r="H1057" s="133">
        <v>0.76200000000000001</v>
      </c>
    </row>
    <row r="1058" spans="1:8" x14ac:dyDescent="0.35">
      <c r="A1058" t="s">
        <v>15</v>
      </c>
      <c r="B1058" t="s">
        <v>19</v>
      </c>
      <c r="C1058" t="s">
        <v>16</v>
      </c>
      <c r="D1058" t="s">
        <v>67</v>
      </c>
      <c r="E1058" t="s">
        <v>88</v>
      </c>
      <c r="F1058" t="s">
        <v>161</v>
      </c>
      <c r="G1058">
        <v>2009</v>
      </c>
      <c r="H1058" s="133">
        <v>0.11884312499999998</v>
      </c>
    </row>
    <row r="1059" spans="1:8" x14ac:dyDescent="0.35">
      <c r="A1059" t="s">
        <v>15</v>
      </c>
      <c r="B1059" t="s">
        <v>19</v>
      </c>
      <c r="C1059" t="s">
        <v>16</v>
      </c>
      <c r="D1059" t="s">
        <v>67</v>
      </c>
      <c r="E1059" t="s">
        <v>84</v>
      </c>
      <c r="F1059" t="s">
        <v>157</v>
      </c>
      <c r="G1059">
        <v>2009</v>
      </c>
      <c r="H1059" s="133">
        <v>0.63729999999999998</v>
      </c>
    </row>
    <row r="1060" spans="1:8" x14ac:dyDescent="0.35">
      <c r="A1060" t="s">
        <v>15</v>
      </c>
      <c r="B1060" t="s">
        <v>19</v>
      </c>
      <c r="C1060" t="s">
        <v>16</v>
      </c>
      <c r="D1060" t="s">
        <v>67</v>
      </c>
      <c r="E1060" t="s">
        <v>79</v>
      </c>
      <c r="F1060" t="s">
        <v>161</v>
      </c>
      <c r="G1060">
        <v>2009</v>
      </c>
      <c r="H1060" s="133">
        <v>0.9265000000000001</v>
      </c>
    </row>
    <row r="1061" spans="1:8" x14ac:dyDescent="0.35">
      <c r="A1061" t="s">
        <v>15</v>
      </c>
      <c r="B1061" t="s">
        <v>19</v>
      </c>
      <c r="C1061" t="s">
        <v>16</v>
      </c>
      <c r="D1061" t="s">
        <v>67</v>
      </c>
      <c r="E1061" t="s">
        <v>85</v>
      </c>
      <c r="F1061" t="s">
        <v>166</v>
      </c>
      <c r="G1061">
        <v>2009</v>
      </c>
      <c r="H1061" s="136">
        <v>0.73308166666666663</v>
      </c>
    </row>
    <row r="1062" spans="1:8" x14ac:dyDescent="0.35">
      <c r="A1062" t="s">
        <v>15</v>
      </c>
      <c r="B1062" t="s">
        <v>19</v>
      </c>
      <c r="C1062" t="s">
        <v>16</v>
      </c>
      <c r="D1062" t="s">
        <v>67</v>
      </c>
      <c r="E1062" t="s">
        <v>88</v>
      </c>
      <c r="F1062" t="s">
        <v>161</v>
      </c>
      <c r="G1062">
        <v>2010</v>
      </c>
      <c r="H1062" s="133">
        <v>0.11055149999999998</v>
      </c>
    </row>
    <row r="1063" spans="1:8" x14ac:dyDescent="0.35">
      <c r="A1063" t="s">
        <v>15</v>
      </c>
      <c r="B1063" t="s">
        <v>19</v>
      </c>
      <c r="C1063" t="s">
        <v>16</v>
      </c>
      <c r="D1063" t="s">
        <v>67</v>
      </c>
      <c r="E1063" t="s">
        <v>84</v>
      </c>
      <c r="F1063" t="s">
        <v>157</v>
      </c>
      <c r="G1063">
        <v>2010</v>
      </c>
      <c r="H1063" s="133">
        <v>0.59450000000000003</v>
      </c>
    </row>
    <row r="1064" spans="1:8" x14ac:dyDescent="0.35">
      <c r="A1064" t="s">
        <v>15</v>
      </c>
      <c r="B1064" t="s">
        <v>19</v>
      </c>
      <c r="C1064" t="s">
        <v>16</v>
      </c>
      <c r="D1064" t="s">
        <v>67</v>
      </c>
      <c r="E1064" t="s">
        <v>79</v>
      </c>
      <c r="F1064" t="s">
        <v>162</v>
      </c>
      <c r="G1064">
        <v>2010</v>
      </c>
      <c r="H1064" s="133">
        <v>0.96308333333333329</v>
      </c>
    </row>
    <row r="1065" spans="1:8" x14ac:dyDescent="0.35">
      <c r="A1065" t="s">
        <v>15</v>
      </c>
      <c r="B1065" t="s">
        <v>19</v>
      </c>
      <c r="C1065" t="s">
        <v>16</v>
      </c>
      <c r="D1065" t="s">
        <v>67</v>
      </c>
      <c r="E1065" t="s">
        <v>85</v>
      </c>
      <c r="F1065" t="s">
        <v>166</v>
      </c>
      <c r="G1065">
        <v>2010</v>
      </c>
      <c r="H1065" s="136">
        <v>0.69062500000000004</v>
      </c>
    </row>
    <row r="1066" spans="1:8" x14ac:dyDescent="0.35">
      <c r="A1066" t="s">
        <v>15</v>
      </c>
      <c r="B1066" t="s">
        <v>19</v>
      </c>
      <c r="C1066" t="s">
        <v>16</v>
      </c>
      <c r="D1066" t="s">
        <v>67</v>
      </c>
      <c r="E1066" t="s">
        <v>88</v>
      </c>
      <c r="F1066" t="s">
        <v>161</v>
      </c>
      <c r="G1066">
        <v>2011</v>
      </c>
      <c r="H1066" s="133">
        <v>9.1312500000000005E-2</v>
      </c>
    </row>
    <row r="1067" spans="1:8" x14ac:dyDescent="0.35">
      <c r="A1067" t="s">
        <v>15</v>
      </c>
      <c r="B1067" t="s">
        <v>19</v>
      </c>
      <c r="C1067" t="s">
        <v>16</v>
      </c>
      <c r="D1067" t="s">
        <v>67</v>
      </c>
      <c r="E1067" t="s">
        <v>84</v>
      </c>
      <c r="F1067" t="s">
        <v>157</v>
      </c>
      <c r="G1067">
        <v>2011</v>
      </c>
      <c r="H1067" s="133">
        <v>0.63590000000000002</v>
      </c>
    </row>
    <row r="1068" spans="1:8" x14ac:dyDescent="0.35">
      <c r="A1068" t="s">
        <v>15</v>
      </c>
      <c r="B1068" t="s">
        <v>19</v>
      </c>
      <c r="C1068" t="s">
        <v>16</v>
      </c>
      <c r="D1068" t="s">
        <v>67</v>
      </c>
      <c r="E1068" t="s">
        <v>79</v>
      </c>
      <c r="F1068" t="s">
        <v>162</v>
      </c>
      <c r="G1068">
        <v>2011</v>
      </c>
      <c r="H1068" s="133">
        <v>0.94412499999999988</v>
      </c>
    </row>
    <row r="1069" spans="1:8" x14ac:dyDescent="0.35">
      <c r="A1069" t="s">
        <v>15</v>
      </c>
      <c r="B1069" t="s">
        <v>19</v>
      </c>
      <c r="C1069" t="s">
        <v>16</v>
      </c>
      <c r="D1069" t="s">
        <v>67</v>
      </c>
      <c r="E1069" t="s">
        <v>85</v>
      </c>
      <c r="F1069" t="s">
        <v>166</v>
      </c>
      <c r="G1069">
        <v>2011</v>
      </c>
      <c r="H1069" s="136">
        <v>0.69939666666666667</v>
      </c>
    </row>
    <row r="1070" spans="1:8" x14ac:dyDescent="0.35">
      <c r="A1070" t="s">
        <v>15</v>
      </c>
      <c r="B1070" t="s">
        <v>19</v>
      </c>
      <c r="C1070" t="s">
        <v>16</v>
      </c>
      <c r="D1070" t="s">
        <v>67</v>
      </c>
      <c r="E1070" t="s">
        <v>84</v>
      </c>
      <c r="F1070" t="s">
        <v>157</v>
      </c>
      <c r="G1070">
        <v>2012</v>
      </c>
      <c r="H1070" s="133">
        <v>0.57712934420376072</v>
      </c>
    </row>
    <row r="1071" spans="1:8" x14ac:dyDescent="0.35">
      <c r="A1071" t="s">
        <v>15</v>
      </c>
      <c r="B1071" t="s">
        <v>19</v>
      </c>
      <c r="C1071" t="s">
        <v>16</v>
      </c>
      <c r="D1071" t="s">
        <v>67</v>
      </c>
      <c r="E1071" t="s">
        <v>79</v>
      </c>
      <c r="F1071" t="s">
        <v>162</v>
      </c>
      <c r="G1071">
        <v>2012</v>
      </c>
      <c r="H1071" s="133">
        <v>0.92748611111111112</v>
      </c>
    </row>
    <row r="1072" spans="1:8" x14ac:dyDescent="0.35">
      <c r="A1072" t="s">
        <v>15</v>
      </c>
      <c r="B1072" t="s">
        <v>19</v>
      </c>
      <c r="C1072" t="s">
        <v>16</v>
      </c>
      <c r="D1072" t="s">
        <v>67</v>
      </c>
      <c r="E1072" t="s">
        <v>84</v>
      </c>
      <c r="F1072" t="s">
        <v>157</v>
      </c>
      <c r="G1072">
        <v>2013</v>
      </c>
      <c r="H1072" s="133">
        <v>0.55835649325871084</v>
      </c>
    </row>
    <row r="1073" spans="1:8" x14ac:dyDescent="0.35">
      <c r="A1073" t="s">
        <v>15</v>
      </c>
      <c r="B1073" t="s">
        <v>19</v>
      </c>
      <c r="C1073" t="s">
        <v>16</v>
      </c>
      <c r="D1073" t="s">
        <v>67</v>
      </c>
      <c r="E1073" t="s">
        <v>79</v>
      </c>
      <c r="F1073" t="s">
        <v>162</v>
      </c>
      <c r="G1073">
        <v>2013</v>
      </c>
      <c r="H1073" s="133">
        <v>0.94600694444444444</v>
      </c>
    </row>
    <row r="1074" spans="1:8" x14ac:dyDescent="0.35">
      <c r="A1074" t="s">
        <v>15</v>
      </c>
      <c r="B1074" t="s">
        <v>19</v>
      </c>
      <c r="C1074" t="s">
        <v>16</v>
      </c>
      <c r="D1074" t="s">
        <v>67</v>
      </c>
      <c r="E1074" t="s">
        <v>84</v>
      </c>
      <c r="F1074" t="s">
        <v>157</v>
      </c>
      <c r="G1074">
        <v>2014</v>
      </c>
      <c r="H1074" s="133">
        <v>0.53826434753661756</v>
      </c>
    </row>
    <row r="1075" spans="1:8" x14ac:dyDescent="0.35">
      <c r="A1075" t="s">
        <v>15</v>
      </c>
      <c r="B1075" t="s">
        <v>19</v>
      </c>
      <c r="C1075" t="s">
        <v>16</v>
      </c>
      <c r="D1075" t="s">
        <v>67</v>
      </c>
      <c r="E1075" t="s">
        <v>79</v>
      </c>
      <c r="F1075" t="s">
        <v>162</v>
      </c>
      <c r="G1075">
        <v>2014</v>
      </c>
      <c r="H1075" s="133">
        <v>0.93333333333333335</v>
      </c>
    </row>
    <row r="1076" spans="1:8" x14ac:dyDescent="0.35">
      <c r="A1076" t="s">
        <v>15</v>
      </c>
      <c r="B1076" t="s">
        <v>19</v>
      </c>
      <c r="C1076" t="s">
        <v>31</v>
      </c>
      <c r="D1076" t="s">
        <v>69</v>
      </c>
      <c r="E1076" t="s">
        <v>88</v>
      </c>
      <c r="F1076" t="s">
        <v>161</v>
      </c>
      <c r="G1076">
        <v>2009</v>
      </c>
      <c r="H1076" s="133">
        <v>0.24149849999999998</v>
      </c>
    </row>
    <row r="1077" spans="1:8" x14ac:dyDescent="0.35">
      <c r="A1077" t="s">
        <v>15</v>
      </c>
      <c r="B1077" t="s">
        <v>19</v>
      </c>
      <c r="C1077" t="s">
        <v>31</v>
      </c>
      <c r="D1077" t="s">
        <v>69</v>
      </c>
      <c r="E1077" t="s">
        <v>84</v>
      </c>
      <c r="F1077" t="s">
        <v>157</v>
      </c>
      <c r="G1077">
        <v>2009</v>
      </c>
      <c r="H1077" s="133">
        <v>1.0182499999999999</v>
      </c>
    </row>
    <row r="1078" spans="1:8" x14ac:dyDescent="0.35">
      <c r="A1078" t="s">
        <v>15</v>
      </c>
      <c r="B1078" t="s">
        <v>19</v>
      </c>
      <c r="C1078" t="s">
        <v>31</v>
      </c>
      <c r="D1078" t="s">
        <v>69</v>
      </c>
      <c r="E1078" t="s">
        <v>85</v>
      </c>
      <c r="F1078" t="s">
        <v>166</v>
      </c>
      <c r="G1078">
        <v>2009</v>
      </c>
      <c r="H1078" s="136">
        <v>1.1897</v>
      </c>
    </row>
    <row r="1079" spans="1:8" x14ac:dyDescent="0.35">
      <c r="A1079" t="s">
        <v>15</v>
      </c>
      <c r="B1079" t="s">
        <v>19</v>
      </c>
      <c r="C1079" t="s">
        <v>31</v>
      </c>
      <c r="D1079" t="s">
        <v>69</v>
      </c>
      <c r="E1079" t="s">
        <v>87</v>
      </c>
      <c r="F1079" t="s">
        <v>156</v>
      </c>
      <c r="G1079">
        <v>2009</v>
      </c>
      <c r="H1079" s="133">
        <v>6.1759999999999995E-2</v>
      </c>
    </row>
    <row r="1080" spans="1:8" x14ac:dyDescent="0.35">
      <c r="A1080" t="s">
        <v>15</v>
      </c>
      <c r="B1080" t="s">
        <v>19</v>
      </c>
      <c r="C1080" t="s">
        <v>31</v>
      </c>
      <c r="D1080" t="s">
        <v>69</v>
      </c>
      <c r="E1080" t="s">
        <v>88</v>
      </c>
      <c r="F1080" t="s">
        <v>161</v>
      </c>
      <c r="G1080">
        <v>2010</v>
      </c>
      <c r="H1080" s="133">
        <v>0.19341487499999999</v>
      </c>
    </row>
    <row r="1081" spans="1:8" x14ac:dyDescent="0.35">
      <c r="A1081" t="s">
        <v>15</v>
      </c>
      <c r="B1081" t="s">
        <v>19</v>
      </c>
      <c r="C1081" t="s">
        <v>31</v>
      </c>
      <c r="D1081" t="s">
        <v>69</v>
      </c>
      <c r="E1081" t="s">
        <v>84</v>
      </c>
      <c r="F1081" t="s">
        <v>157</v>
      </c>
      <c r="G1081">
        <v>2010</v>
      </c>
      <c r="H1081" s="133">
        <v>1.0867499999999999</v>
      </c>
    </row>
    <row r="1082" spans="1:8" x14ac:dyDescent="0.35">
      <c r="A1082" t="s">
        <v>15</v>
      </c>
      <c r="B1082" t="s">
        <v>19</v>
      </c>
      <c r="C1082" t="s">
        <v>31</v>
      </c>
      <c r="D1082" t="s">
        <v>69</v>
      </c>
      <c r="E1082" t="s">
        <v>85</v>
      </c>
      <c r="F1082" t="s">
        <v>166</v>
      </c>
      <c r="G1082">
        <v>2010</v>
      </c>
      <c r="H1082" s="136">
        <v>1.1401433333333335</v>
      </c>
    </row>
    <row r="1083" spans="1:8" x14ac:dyDescent="0.35">
      <c r="A1083" t="s">
        <v>15</v>
      </c>
      <c r="B1083" t="s">
        <v>19</v>
      </c>
      <c r="C1083" t="s">
        <v>31</v>
      </c>
      <c r="D1083" t="s">
        <v>69</v>
      </c>
      <c r="E1083" t="s">
        <v>87</v>
      </c>
      <c r="F1083" t="s">
        <v>156</v>
      </c>
      <c r="G1083">
        <v>2010</v>
      </c>
      <c r="H1083" s="133">
        <v>0.09</v>
      </c>
    </row>
    <row r="1084" spans="1:8" x14ac:dyDescent="0.35">
      <c r="A1084" t="s">
        <v>15</v>
      </c>
      <c r="B1084" t="s">
        <v>19</v>
      </c>
      <c r="C1084" t="s">
        <v>31</v>
      </c>
      <c r="D1084" t="s">
        <v>69</v>
      </c>
      <c r="E1084" t="s">
        <v>88</v>
      </c>
      <c r="F1084" t="s">
        <v>161</v>
      </c>
      <c r="G1084">
        <v>2011</v>
      </c>
      <c r="H1084" s="133">
        <v>0.17396300000000001</v>
      </c>
    </row>
    <row r="1085" spans="1:8" x14ac:dyDescent="0.35">
      <c r="A1085" t="s">
        <v>15</v>
      </c>
      <c r="B1085" t="s">
        <v>19</v>
      </c>
      <c r="C1085" t="s">
        <v>31</v>
      </c>
      <c r="D1085" t="s">
        <v>69</v>
      </c>
      <c r="E1085" t="s">
        <v>84</v>
      </c>
      <c r="F1085" t="s">
        <v>157</v>
      </c>
      <c r="G1085">
        <v>2011</v>
      </c>
      <c r="H1085" s="133">
        <v>1.119</v>
      </c>
    </row>
    <row r="1086" spans="1:8" x14ac:dyDescent="0.35">
      <c r="A1086" t="s">
        <v>15</v>
      </c>
      <c r="B1086" t="s">
        <v>19</v>
      </c>
      <c r="C1086" t="s">
        <v>31</v>
      </c>
      <c r="D1086" t="s">
        <v>69</v>
      </c>
      <c r="E1086" t="s">
        <v>85</v>
      </c>
      <c r="F1086" t="s">
        <v>166</v>
      </c>
      <c r="G1086">
        <v>2011</v>
      </c>
      <c r="H1086" s="138">
        <v>1.1525000000000001</v>
      </c>
    </row>
  </sheetData>
  <conditionalFormatting sqref="H1:H1083">
    <cfRule type="cellIs" dxfId="9" priority="8" operator="between">
      <formula>1.0001</formula>
      <formula>1.45</formula>
    </cfRule>
    <cfRule type="cellIs" dxfId="8" priority="9" operator="between">
      <formula>0.65</formula>
      <formula>1</formula>
    </cfRule>
    <cfRule type="cellIs" dxfId="7" priority="10" operator="between">
      <formula>0.45</formula>
      <formula>0.65</formula>
    </cfRule>
    <cfRule type="cellIs" dxfId="6" priority="11" operator="between">
      <formula>0.000001</formula>
      <formula>0.45</formula>
    </cfRule>
  </conditionalFormatting>
  <conditionalFormatting sqref="H1:H1086">
    <cfRule type="cellIs" dxfId="5" priority="1" operator="greaterThan">
      <formula>1.45</formula>
    </cfRule>
  </conditionalFormatting>
  <conditionalFormatting sqref="H2">
    <cfRule type="cellIs" dxfId="4" priority="6" operator="lessThan">
      <formula>0.000001</formula>
    </cfRule>
  </conditionalFormatting>
  <conditionalFormatting sqref="H1051:H1086">
    <cfRule type="cellIs" dxfId="3" priority="2" operator="between">
      <formula>1.0001</formula>
      <formula>1.45</formula>
    </cfRule>
    <cfRule type="cellIs" dxfId="2" priority="3" operator="between">
      <formula>0.65</formula>
      <formula>1</formula>
    </cfRule>
    <cfRule type="cellIs" dxfId="1" priority="4" operator="between">
      <formula>0.45</formula>
      <formula>0.65</formula>
    </cfRule>
    <cfRule type="cellIs" dxfId="0" priority="5" operator="between">
      <formula>0.000001</formula>
      <formula>0.45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3"/>
  <sheetViews>
    <sheetView zoomScaleNormal="100" workbookViewId="0">
      <pane ySplit="7" topLeftCell="A8" activePane="bottomLeft" state="frozen"/>
      <selection pane="bottomLeft" activeCell="A46" sqref="A46"/>
    </sheetView>
  </sheetViews>
  <sheetFormatPr defaultColWidth="8.81640625" defaultRowHeight="13" x14ac:dyDescent="0.3"/>
  <cols>
    <col min="1" max="1" width="34" style="2" customWidth="1"/>
    <col min="2" max="2" width="9.1796875" style="2" customWidth="1"/>
    <col min="3" max="3" width="17.81640625" style="2" customWidth="1"/>
    <col min="4" max="4" width="17.1796875" style="2" customWidth="1"/>
    <col min="5" max="5" width="11.453125" style="2" customWidth="1"/>
    <col min="6" max="19" width="6.453125" style="2" customWidth="1"/>
    <col min="20" max="20" width="49.81640625" style="2" customWidth="1"/>
    <col min="21" max="16384" width="8.81640625" style="2"/>
  </cols>
  <sheetData>
    <row r="1" spans="1:20" ht="15" customHeight="1" x14ac:dyDescent="0.45">
      <c r="A1" s="280" t="s">
        <v>150</v>
      </c>
      <c r="B1" s="281"/>
      <c r="C1" s="281"/>
      <c r="D1" s="281"/>
      <c r="E1" s="281"/>
      <c r="F1" s="281"/>
      <c r="G1" s="281"/>
      <c r="H1" s="281"/>
      <c r="I1" s="281"/>
      <c r="J1" s="281"/>
      <c r="K1" s="281"/>
      <c r="L1" s="281"/>
      <c r="M1" s="281"/>
      <c r="N1" s="281"/>
      <c r="O1" s="281"/>
      <c r="P1" s="281"/>
      <c r="Q1" s="281"/>
      <c r="R1" s="281"/>
      <c r="S1" s="282"/>
      <c r="T1" s="155"/>
    </row>
    <row r="2" spans="1:20" s="1" customFormat="1" x14ac:dyDescent="0.3">
      <c r="A2" s="108" t="s">
        <v>0</v>
      </c>
      <c r="B2" s="99"/>
      <c r="C2" s="99"/>
      <c r="D2" s="99"/>
      <c r="E2" s="99"/>
      <c r="F2" s="99"/>
      <c r="G2" s="99"/>
      <c r="H2" s="99"/>
      <c r="I2" s="99"/>
      <c r="J2" s="99"/>
      <c r="K2" s="99"/>
      <c r="L2" s="99"/>
      <c r="M2" s="99"/>
      <c r="N2" s="99"/>
      <c r="O2" s="99"/>
      <c r="P2" s="99"/>
      <c r="Q2" s="99"/>
      <c r="R2" s="99"/>
      <c r="S2" s="109"/>
    </row>
    <row r="3" spans="1:20" s="1" customFormat="1" x14ac:dyDescent="0.3">
      <c r="A3" s="92" t="s">
        <v>80</v>
      </c>
      <c r="B3" s="2"/>
      <c r="C3" s="37"/>
      <c r="D3" s="37"/>
      <c r="E3" s="37"/>
      <c r="F3" s="37"/>
      <c r="G3" s="37"/>
      <c r="H3" s="37"/>
      <c r="I3" s="37"/>
      <c r="K3" s="37"/>
      <c r="L3" s="37"/>
      <c r="M3" s="37"/>
      <c r="N3" s="37"/>
      <c r="O3" s="37"/>
      <c r="P3" s="45"/>
      <c r="S3" s="110"/>
    </row>
    <row r="4" spans="1:20" s="1" customFormat="1" x14ac:dyDescent="0.3">
      <c r="A4" s="94" t="s">
        <v>77</v>
      </c>
      <c r="B4" s="2"/>
      <c r="H4" s="2"/>
      <c r="K4" s="2"/>
      <c r="L4" s="2"/>
      <c r="M4" s="2"/>
      <c r="N4" s="2"/>
      <c r="O4" s="2"/>
      <c r="P4" s="38"/>
      <c r="S4" s="110"/>
    </row>
    <row r="5" spans="1:20" s="1" customFormat="1" x14ac:dyDescent="0.3">
      <c r="A5" s="94" t="s">
        <v>78</v>
      </c>
      <c r="B5" s="3"/>
      <c r="D5" s="2"/>
      <c r="E5" s="2"/>
      <c r="F5" s="2"/>
      <c r="G5" s="2"/>
      <c r="H5" s="2"/>
      <c r="I5" s="2"/>
      <c r="K5" s="2"/>
      <c r="L5" s="2"/>
      <c r="M5" s="2"/>
      <c r="N5" s="2"/>
      <c r="O5" s="2"/>
      <c r="P5" s="38"/>
      <c r="S5" s="110"/>
    </row>
    <row r="6" spans="1:20" ht="15" customHeight="1" x14ac:dyDescent="0.3">
      <c r="A6" s="163"/>
      <c r="B6" s="164"/>
      <c r="C6" s="164"/>
      <c r="D6" s="164"/>
      <c r="E6" s="165"/>
      <c r="F6" s="283" t="s">
        <v>84</v>
      </c>
      <c r="G6" s="283"/>
      <c r="H6" s="283" t="s">
        <v>85</v>
      </c>
      <c r="I6" s="283"/>
      <c r="J6" s="283" t="s">
        <v>86</v>
      </c>
      <c r="K6" s="283"/>
      <c r="L6" s="283" t="s">
        <v>79</v>
      </c>
      <c r="M6" s="283"/>
      <c r="N6" s="283" t="s">
        <v>87</v>
      </c>
      <c r="O6" s="283"/>
      <c r="P6" s="283" t="s">
        <v>88</v>
      </c>
      <c r="Q6" s="283"/>
      <c r="R6" s="283" t="s">
        <v>89</v>
      </c>
      <c r="S6" s="283"/>
      <c r="T6" s="278" t="s">
        <v>192</v>
      </c>
    </row>
    <row r="7" spans="1:20" ht="27" customHeight="1" x14ac:dyDescent="0.3">
      <c r="A7" s="161" t="s">
        <v>1</v>
      </c>
      <c r="B7" s="161" t="s">
        <v>3</v>
      </c>
      <c r="C7" s="161" t="s">
        <v>2</v>
      </c>
      <c r="D7" s="161" t="s">
        <v>4</v>
      </c>
      <c r="E7" s="162" t="s">
        <v>95</v>
      </c>
      <c r="F7" s="162" t="s">
        <v>90</v>
      </c>
      <c r="G7" s="162" t="s">
        <v>91</v>
      </c>
      <c r="H7" s="162" t="s">
        <v>90</v>
      </c>
      <c r="I7" s="162" t="s">
        <v>91</v>
      </c>
      <c r="J7" s="162" t="s">
        <v>90</v>
      </c>
      <c r="K7" s="162" t="s">
        <v>91</v>
      </c>
      <c r="L7" s="162" t="s">
        <v>90</v>
      </c>
      <c r="M7" s="162" t="s">
        <v>91</v>
      </c>
      <c r="N7" s="162" t="s">
        <v>90</v>
      </c>
      <c r="O7" s="162" t="s">
        <v>91</v>
      </c>
      <c r="P7" s="162" t="s">
        <v>90</v>
      </c>
      <c r="Q7" s="162" t="s">
        <v>91</v>
      </c>
      <c r="R7" s="162" t="s">
        <v>90</v>
      </c>
      <c r="S7" s="162" t="s">
        <v>91</v>
      </c>
      <c r="T7" s="279"/>
    </row>
    <row r="8" spans="1:20" x14ac:dyDescent="0.3">
      <c r="A8" s="59" t="s">
        <v>15</v>
      </c>
      <c r="B8" s="59" t="s">
        <v>17</v>
      </c>
      <c r="C8" s="59" t="s">
        <v>94</v>
      </c>
      <c r="D8" s="59" t="s">
        <v>18</v>
      </c>
      <c r="E8" s="22"/>
      <c r="F8" s="63">
        <v>36944</v>
      </c>
      <c r="G8" s="44"/>
      <c r="H8" s="63">
        <v>36942</v>
      </c>
      <c r="I8" s="44"/>
      <c r="J8" s="44"/>
      <c r="K8" s="44"/>
      <c r="L8" s="63">
        <v>36928</v>
      </c>
      <c r="M8" s="44"/>
      <c r="N8" s="63">
        <v>36928</v>
      </c>
      <c r="O8" s="65">
        <v>41075</v>
      </c>
      <c r="P8" s="63">
        <v>36928</v>
      </c>
      <c r="Q8" s="65">
        <v>40983</v>
      </c>
      <c r="R8" s="63"/>
      <c r="S8" s="44"/>
      <c r="T8" s="44"/>
    </row>
    <row r="9" spans="1:20" x14ac:dyDescent="0.3">
      <c r="A9" s="59" t="s">
        <v>15</v>
      </c>
      <c r="B9" s="59" t="s">
        <v>19</v>
      </c>
      <c r="C9" s="59" t="s">
        <v>94</v>
      </c>
      <c r="D9" s="59" t="s">
        <v>20</v>
      </c>
      <c r="E9" s="22"/>
      <c r="F9" s="63">
        <v>33909</v>
      </c>
      <c r="G9" s="44"/>
      <c r="H9" s="63"/>
      <c r="I9" s="44"/>
      <c r="J9" s="44"/>
      <c r="K9" s="44"/>
      <c r="L9" s="63">
        <v>36051</v>
      </c>
      <c r="M9" s="44"/>
      <c r="N9" s="63">
        <v>43983</v>
      </c>
      <c r="O9" s="63"/>
      <c r="P9" s="63">
        <v>33909</v>
      </c>
      <c r="Q9" s="65">
        <v>40928</v>
      </c>
      <c r="R9" s="63">
        <v>37673</v>
      </c>
      <c r="S9" s="65">
        <v>42430</v>
      </c>
      <c r="T9" s="63" t="s">
        <v>227</v>
      </c>
    </row>
    <row r="10" spans="1:20" x14ac:dyDescent="0.3">
      <c r="A10" s="59" t="s">
        <v>15</v>
      </c>
      <c r="B10" s="59" t="s">
        <v>19</v>
      </c>
      <c r="C10" s="59" t="s">
        <v>94</v>
      </c>
      <c r="D10" s="59" t="s">
        <v>67</v>
      </c>
      <c r="E10" s="22"/>
      <c r="F10" s="63">
        <v>37307</v>
      </c>
      <c r="G10" s="44"/>
      <c r="H10" s="63">
        <v>38972</v>
      </c>
      <c r="I10" s="44"/>
      <c r="J10" s="44"/>
      <c r="K10" s="44"/>
      <c r="L10" s="63">
        <v>37301</v>
      </c>
      <c r="M10" s="44"/>
      <c r="N10" s="63"/>
      <c r="O10" s="44"/>
      <c r="P10" s="63">
        <v>37307</v>
      </c>
      <c r="Q10" s="65">
        <v>41025</v>
      </c>
      <c r="R10" s="63"/>
      <c r="S10" s="44"/>
      <c r="T10" s="44"/>
    </row>
    <row r="11" spans="1:20" x14ac:dyDescent="0.3">
      <c r="A11" s="59" t="s">
        <v>15</v>
      </c>
      <c r="B11" s="59" t="s">
        <v>19</v>
      </c>
      <c r="C11" s="59" t="s">
        <v>94</v>
      </c>
      <c r="D11" s="59" t="s">
        <v>21</v>
      </c>
      <c r="E11" s="64" t="s">
        <v>97</v>
      </c>
      <c r="F11" s="63">
        <v>33886</v>
      </c>
      <c r="G11" s="65">
        <v>40482</v>
      </c>
      <c r="H11" s="63"/>
      <c r="I11" s="44"/>
      <c r="J11" s="44"/>
      <c r="K11" s="44"/>
      <c r="L11" s="63"/>
      <c r="M11" s="44"/>
      <c r="N11" s="63">
        <v>33886</v>
      </c>
      <c r="O11" s="65">
        <v>40577</v>
      </c>
      <c r="P11" s="63">
        <v>33886</v>
      </c>
      <c r="Q11" s="65">
        <v>40577</v>
      </c>
      <c r="R11" s="63"/>
      <c r="S11" s="44"/>
      <c r="T11" s="44"/>
    </row>
    <row r="12" spans="1:20" x14ac:dyDescent="0.3">
      <c r="A12" s="59" t="s">
        <v>15</v>
      </c>
      <c r="B12" s="59" t="s">
        <v>19</v>
      </c>
      <c r="C12" s="59" t="s">
        <v>94</v>
      </c>
      <c r="D12" s="59" t="s">
        <v>22</v>
      </c>
      <c r="E12" s="22"/>
      <c r="F12" s="63">
        <v>33664</v>
      </c>
      <c r="G12" s="44"/>
      <c r="H12" s="63">
        <v>36342</v>
      </c>
      <c r="I12" s="44"/>
      <c r="J12" s="44">
        <v>38003</v>
      </c>
      <c r="K12" s="44"/>
      <c r="L12" s="63">
        <v>37313</v>
      </c>
      <c r="M12" s="44"/>
      <c r="N12" s="63">
        <v>33664</v>
      </c>
      <c r="O12" s="44"/>
      <c r="P12" s="63">
        <v>33664</v>
      </c>
      <c r="Q12" s="44"/>
      <c r="R12" s="63">
        <v>43862</v>
      </c>
      <c r="S12" s="44"/>
      <c r="T12" s="44"/>
    </row>
    <row r="13" spans="1:20" ht="14.5" x14ac:dyDescent="0.35">
      <c r="A13" s="59" t="s">
        <v>15</v>
      </c>
      <c r="B13" s="59" t="s">
        <v>25</v>
      </c>
      <c r="C13" s="59" t="s">
        <v>94</v>
      </c>
      <c r="D13" s="59" t="s">
        <v>26</v>
      </c>
      <c r="E13" s="22"/>
      <c r="F13" s="63">
        <v>37500</v>
      </c>
      <c r="G13" s="44"/>
      <c r="H13" s="63">
        <v>37500</v>
      </c>
      <c r="I13" s="44"/>
      <c r="J13" s="44"/>
      <c r="K13" s="44"/>
      <c r="L13" s="63">
        <v>37500</v>
      </c>
      <c r="M13" s="44"/>
      <c r="N13" s="63">
        <v>37500</v>
      </c>
      <c r="O13" s="65">
        <v>40549</v>
      </c>
      <c r="P13" s="63">
        <v>37500</v>
      </c>
      <c r="Q13" s="65">
        <v>40549</v>
      </c>
      <c r="R13" s="63"/>
      <c r="S13" s="44"/>
      <c r="T13" s="253" t="s">
        <v>215</v>
      </c>
    </row>
    <row r="14" spans="1:20" x14ac:dyDescent="0.3">
      <c r="A14" s="59" t="s">
        <v>15</v>
      </c>
      <c r="B14" s="59" t="s">
        <v>27</v>
      </c>
      <c r="C14" s="59" t="s">
        <v>94</v>
      </c>
      <c r="D14" s="59" t="s">
        <v>74</v>
      </c>
      <c r="E14" s="22"/>
      <c r="F14" s="63">
        <v>37548</v>
      </c>
      <c r="G14" s="44"/>
      <c r="H14" s="63">
        <v>37548</v>
      </c>
      <c r="I14" s="44"/>
      <c r="J14" s="44">
        <v>39142</v>
      </c>
      <c r="K14" s="44"/>
      <c r="L14" s="63">
        <v>37548</v>
      </c>
      <c r="M14" s="44"/>
      <c r="N14" s="63">
        <v>37548</v>
      </c>
      <c r="O14" s="44"/>
      <c r="P14" s="63">
        <v>37548</v>
      </c>
      <c r="Q14" s="65">
        <v>40992</v>
      </c>
      <c r="R14" s="63"/>
      <c r="S14" s="44"/>
      <c r="T14" s="44"/>
    </row>
    <row r="15" spans="1:20" x14ac:dyDescent="0.3">
      <c r="A15" s="59" t="s">
        <v>15</v>
      </c>
      <c r="B15" s="59" t="s">
        <v>29</v>
      </c>
      <c r="C15" s="59" t="s">
        <v>94</v>
      </c>
      <c r="D15" s="59" t="s">
        <v>30</v>
      </c>
      <c r="E15" s="22"/>
      <c r="F15" s="63">
        <v>39813</v>
      </c>
      <c r="G15" s="44"/>
      <c r="H15" s="63">
        <v>39814</v>
      </c>
      <c r="I15" s="44"/>
      <c r="J15" s="44"/>
      <c r="K15" s="44"/>
      <c r="L15" s="63">
        <v>39813</v>
      </c>
      <c r="M15" s="44"/>
      <c r="N15" s="63">
        <v>39813</v>
      </c>
      <c r="O15" s="44"/>
      <c r="P15" s="63">
        <v>39814</v>
      </c>
      <c r="Q15" s="65">
        <v>41128</v>
      </c>
      <c r="R15" s="63"/>
      <c r="S15" s="44"/>
      <c r="T15" s="44"/>
    </row>
    <row r="16" spans="1:20" x14ac:dyDescent="0.3">
      <c r="A16" s="59" t="s">
        <v>15</v>
      </c>
      <c r="B16" s="111" t="s">
        <v>63</v>
      </c>
      <c r="C16" s="60" t="s">
        <v>103</v>
      </c>
      <c r="D16" s="59" t="s">
        <v>64</v>
      </c>
      <c r="E16" s="64" t="s">
        <v>97</v>
      </c>
      <c r="F16" s="63">
        <v>37529</v>
      </c>
      <c r="G16" s="65">
        <v>42370</v>
      </c>
      <c r="H16" s="63">
        <v>37529</v>
      </c>
      <c r="I16" s="65">
        <v>42370</v>
      </c>
      <c r="J16" s="44"/>
      <c r="K16" s="44"/>
      <c r="L16" s="63"/>
      <c r="M16" s="44"/>
      <c r="N16" s="63"/>
      <c r="O16" s="44"/>
      <c r="P16" s="63">
        <v>37529</v>
      </c>
      <c r="Q16" s="65">
        <v>42370</v>
      </c>
      <c r="R16" s="63">
        <v>39550</v>
      </c>
      <c r="S16" s="65">
        <v>42370</v>
      </c>
      <c r="T16" s="44"/>
    </row>
    <row r="17" spans="1:20" x14ac:dyDescent="0.3">
      <c r="A17" s="59" t="s">
        <v>15</v>
      </c>
      <c r="B17" s="111" t="s">
        <v>63</v>
      </c>
      <c r="C17" s="59" t="s">
        <v>94</v>
      </c>
      <c r="D17" s="59" t="s">
        <v>222</v>
      </c>
      <c r="E17" s="22"/>
      <c r="F17" s="63">
        <v>42370</v>
      </c>
      <c r="G17" s="44"/>
      <c r="H17" s="63">
        <v>42370</v>
      </c>
      <c r="I17" s="44"/>
      <c r="J17" s="44"/>
      <c r="K17" s="44"/>
      <c r="L17" s="63">
        <v>43831</v>
      </c>
      <c r="M17" s="44"/>
      <c r="N17" s="63"/>
      <c r="O17" s="44"/>
      <c r="P17" s="63">
        <v>42370</v>
      </c>
      <c r="Q17" s="65">
        <v>43070</v>
      </c>
      <c r="R17" s="63">
        <v>42370</v>
      </c>
      <c r="S17" s="65">
        <v>43525</v>
      </c>
      <c r="T17" s="44"/>
    </row>
    <row r="18" spans="1:20" x14ac:dyDescent="0.3">
      <c r="A18" s="59" t="s">
        <v>15</v>
      </c>
      <c r="B18" s="59" t="s">
        <v>19</v>
      </c>
      <c r="C18" s="60" t="s">
        <v>103</v>
      </c>
      <c r="D18" s="59" t="s">
        <v>68</v>
      </c>
      <c r="E18" s="64" t="s">
        <v>97</v>
      </c>
      <c r="F18" s="63">
        <v>33725</v>
      </c>
      <c r="G18" s="65">
        <v>37256</v>
      </c>
      <c r="H18" s="63"/>
      <c r="I18" s="44"/>
      <c r="J18" s="44"/>
      <c r="K18" s="44"/>
      <c r="L18" s="63"/>
      <c r="M18" s="44"/>
      <c r="N18" s="63"/>
      <c r="O18" s="44"/>
      <c r="P18" s="63">
        <v>33725</v>
      </c>
      <c r="Q18" s="65">
        <v>37256</v>
      </c>
      <c r="R18" s="63"/>
      <c r="S18" s="44"/>
      <c r="T18" s="44"/>
    </row>
    <row r="19" spans="1:20" x14ac:dyDescent="0.3">
      <c r="A19" s="59" t="s">
        <v>15</v>
      </c>
      <c r="B19" s="59" t="s">
        <v>19</v>
      </c>
      <c r="C19" s="60" t="s">
        <v>103</v>
      </c>
      <c r="D19" s="59" t="s">
        <v>62</v>
      </c>
      <c r="E19" s="64" t="s">
        <v>97</v>
      </c>
      <c r="F19" s="63">
        <v>34014</v>
      </c>
      <c r="G19" s="65">
        <v>37986</v>
      </c>
      <c r="H19" s="63"/>
      <c r="I19" s="44"/>
      <c r="J19" s="44"/>
      <c r="K19" s="44"/>
      <c r="L19" s="63"/>
      <c r="M19" s="44"/>
      <c r="N19" s="63"/>
      <c r="O19" s="44"/>
      <c r="P19" s="63">
        <v>34014</v>
      </c>
      <c r="Q19" s="65">
        <v>37986</v>
      </c>
      <c r="R19" s="63"/>
      <c r="S19" s="44"/>
      <c r="T19" s="44"/>
    </row>
    <row r="20" spans="1:20" x14ac:dyDescent="0.3">
      <c r="A20" s="59" t="s">
        <v>15</v>
      </c>
      <c r="B20" s="59" t="s">
        <v>19</v>
      </c>
      <c r="C20" s="60" t="s">
        <v>103</v>
      </c>
      <c r="D20" s="59" t="s">
        <v>92</v>
      </c>
      <c r="E20" s="22"/>
      <c r="F20" s="63">
        <v>34335</v>
      </c>
      <c r="G20" s="44"/>
      <c r="H20" s="63">
        <v>35827</v>
      </c>
      <c r="I20" s="44"/>
      <c r="J20" s="44"/>
      <c r="K20" s="44"/>
      <c r="L20" s="63"/>
      <c r="M20" s="44"/>
      <c r="N20" s="63"/>
      <c r="O20" s="44"/>
      <c r="P20" s="63">
        <v>34335</v>
      </c>
      <c r="Q20" s="44"/>
      <c r="R20" s="63"/>
      <c r="S20" s="44"/>
      <c r="T20" s="44"/>
    </row>
    <row r="21" spans="1:20" x14ac:dyDescent="0.3">
      <c r="A21" s="59" t="s">
        <v>15</v>
      </c>
      <c r="B21" s="59" t="s">
        <v>19</v>
      </c>
      <c r="C21" s="60" t="s">
        <v>103</v>
      </c>
      <c r="D21" s="59" t="s">
        <v>32</v>
      </c>
      <c r="E21" s="64" t="s">
        <v>97</v>
      </c>
      <c r="F21" s="63">
        <v>33786</v>
      </c>
      <c r="G21" s="65">
        <v>39882</v>
      </c>
      <c r="H21" s="63"/>
      <c r="I21" s="44"/>
      <c r="J21" s="44"/>
      <c r="K21" s="44"/>
      <c r="L21" s="63"/>
      <c r="M21" s="44"/>
      <c r="N21" s="63">
        <v>33786</v>
      </c>
      <c r="O21" s="65">
        <v>39882</v>
      </c>
      <c r="P21" s="63">
        <v>33787</v>
      </c>
      <c r="Q21" s="65">
        <v>39882</v>
      </c>
      <c r="R21" s="63"/>
      <c r="S21" s="44"/>
      <c r="T21" s="44"/>
    </row>
    <row r="22" spans="1:20" x14ac:dyDescent="0.3">
      <c r="A22" s="59" t="s">
        <v>15</v>
      </c>
      <c r="B22" s="59" t="s">
        <v>19</v>
      </c>
      <c r="C22" s="60" t="s">
        <v>103</v>
      </c>
      <c r="D22" s="59" t="s">
        <v>93</v>
      </c>
      <c r="E22" s="22"/>
      <c r="F22" s="63">
        <v>39798</v>
      </c>
      <c r="G22" s="44"/>
      <c r="H22" s="63">
        <v>39798</v>
      </c>
      <c r="I22" s="44"/>
      <c r="J22" s="44"/>
      <c r="K22" s="44"/>
      <c r="L22" s="63"/>
      <c r="M22" s="44"/>
      <c r="N22" s="63">
        <v>39809</v>
      </c>
      <c r="O22" s="65">
        <v>41121</v>
      </c>
      <c r="P22" s="63">
        <v>39798</v>
      </c>
      <c r="Q22" s="44"/>
      <c r="R22" s="63"/>
      <c r="S22" s="44"/>
      <c r="T22" s="44"/>
    </row>
    <row r="23" spans="1:20" x14ac:dyDescent="0.3">
      <c r="A23" s="59" t="s">
        <v>15</v>
      </c>
      <c r="B23" s="59" t="s">
        <v>19</v>
      </c>
      <c r="C23" s="60" t="s">
        <v>103</v>
      </c>
      <c r="D23" s="59" t="s">
        <v>33</v>
      </c>
      <c r="E23" s="22"/>
      <c r="F23" s="63">
        <v>33664</v>
      </c>
      <c r="G23" s="44"/>
      <c r="H23" s="63">
        <v>33664</v>
      </c>
      <c r="I23" s="44"/>
      <c r="J23" s="44">
        <v>37324</v>
      </c>
      <c r="K23" s="44"/>
      <c r="L23" s="63">
        <v>33664</v>
      </c>
      <c r="M23" s="44"/>
      <c r="N23" s="63">
        <v>33664</v>
      </c>
      <c r="O23" s="44"/>
      <c r="P23" s="63">
        <v>33664</v>
      </c>
      <c r="Q23" s="44"/>
      <c r="R23" s="63">
        <v>37708</v>
      </c>
      <c r="S23" s="44"/>
      <c r="T23" s="44" t="s">
        <v>216</v>
      </c>
    </row>
    <row r="24" spans="1:20" x14ac:dyDescent="0.3">
      <c r="A24" s="59" t="s">
        <v>15</v>
      </c>
      <c r="B24" s="59" t="s">
        <v>23</v>
      </c>
      <c r="C24" s="60" t="s">
        <v>103</v>
      </c>
      <c r="D24" s="59" t="s">
        <v>24</v>
      </c>
      <c r="E24" s="22"/>
      <c r="F24" s="63">
        <v>37043</v>
      </c>
      <c r="G24" s="44"/>
      <c r="H24" s="63">
        <v>37043</v>
      </c>
      <c r="I24" s="44"/>
      <c r="J24" s="44"/>
      <c r="K24" s="44"/>
      <c r="L24" s="63">
        <v>37043</v>
      </c>
      <c r="M24" s="44"/>
      <c r="N24" s="63">
        <v>37043</v>
      </c>
      <c r="O24" s="65">
        <v>41089</v>
      </c>
      <c r="P24" s="63">
        <v>37043</v>
      </c>
      <c r="Q24" s="65">
        <v>41179</v>
      </c>
      <c r="R24" s="63"/>
      <c r="S24" s="44"/>
      <c r="T24" s="44"/>
    </row>
    <row r="25" spans="1:20" x14ac:dyDescent="0.3">
      <c r="A25" s="59" t="s">
        <v>15</v>
      </c>
      <c r="B25" s="59" t="s">
        <v>65</v>
      </c>
      <c r="C25" s="60" t="s">
        <v>103</v>
      </c>
      <c r="D25" s="59" t="s">
        <v>66</v>
      </c>
      <c r="E25" s="22"/>
      <c r="F25" s="63">
        <v>37956</v>
      </c>
      <c r="G25" s="44"/>
      <c r="H25" s="63">
        <v>37956</v>
      </c>
      <c r="I25" s="44"/>
      <c r="J25" s="44"/>
      <c r="K25" s="44"/>
      <c r="L25" s="63">
        <v>37956</v>
      </c>
      <c r="M25" s="65">
        <v>40934</v>
      </c>
      <c r="N25" s="63"/>
      <c r="O25" s="44"/>
      <c r="P25" s="63">
        <v>37956</v>
      </c>
      <c r="Q25" s="44"/>
      <c r="R25" s="63">
        <v>43891</v>
      </c>
      <c r="S25" s="44"/>
      <c r="T25" s="44"/>
    </row>
    <row r="26" spans="1:20" x14ac:dyDescent="0.3">
      <c r="A26" s="59" t="s">
        <v>34</v>
      </c>
      <c r="B26" s="59" t="s">
        <v>35</v>
      </c>
      <c r="C26" s="59" t="s">
        <v>223</v>
      </c>
      <c r="D26" s="59" t="s">
        <v>36</v>
      </c>
      <c r="E26" s="22"/>
      <c r="F26" s="63">
        <v>36670</v>
      </c>
      <c r="G26" s="44"/>
      <c r="H26" s="63">
        <v>39160</v>
      </c>
      <c r="I26" s="44"/>
      <c r="J26" s="44">
        <v>40087</v>
      </c>
      <c r="K26" s="44"/>
      <c r="L26" s="63">
        <v>36770</v>
      </c>
      <c r="M26" s="44"/>
      <c r="N26" s="63">
        <v>36670</v>
      </c>
      <c r="O26" s="44"/>
      <c r="P26" s="63">
        <v>36670</v>
      </c>
      <c r="Q26" s="65">
        <v>40985</v>
      </c>
      <c r="R26" s="63"/>
      <c r="S26" s="44"/>
      <c r="T26" s="44"/>
    </row>
    <row r="27" spans="1:20" x14ac:dyDescent="0.3">
      <c r="A27" s="59" t="s">
        <v>34</v>
      </c>
      <c r="B27" s="59" t="s">
        <v>37</v>
      </c>
      <c r="C27" s="59" t="s">
        <v>94</v>
      </c>
      <c r="D27" s="59" t="s">
        <v>38</v>
      </c>
      <c r="E27" s="22"/>
      <c r="F27" s="63">
        <v>36903</v>
      </c>
      <c r="G27" s="44"/>
      <c r="H27" s="63">
        <v>36907</v>
      </c>
      <c r="I27" s="44"/>
      <c r="J27" s="44">
        <v>39555</v>
      </c>
      <c r="K27" s="44"/>
      <c r="L27" s="63">
        <v>36906</v>
      </c>
      <c r="M27" s="44"/>
      <c r="N27" s="63">
        <v>36907</v>
      </c>
      <c r="O27" s="65">
        <v>41144</v>
      </c>
      <c r="P27" s="63">
        <v>36906</v>
      </c>
      <c r="Q27" s="44"/>
      <c r="R27" s="63">
        <v>39559</v>
      </c>
      <c r="S27" s="65">
        <v>40908</v>
      </c>
      <c r="T27" s="44"/>
    </row>
    <row r="28" spans="1:20" x14ac:dyDescent="0.3">
      <c r="A28" s="59" t="s">
        <v>34</v>
      </c>
      <c r="B28" s="59" t="s">
        <v>39</v>
      </c>
      <c r="C28" s="59" t="s">
        <v>225</v>
      </c>
      <c r="D28" s="59" t="s">
        <v>40</v>
      </c>
      <c r="E28" s="22"/>
      <c r="F28" s="63">
        <v>37135</v>
      </c>
      <c r="G28" s="44"/>
      <c r="H28" s="63">
        <v>37135</v>
      </c>
      <c r="I28" s="44"/>
      <c r="J28" s="44"/>
      <c r="K28" s="44"/>
      <c r="L28" s="63">
        <v>37263</v>
      </c>
      <c r="M28" s="44"/>
      <c r="N28" s="63">
        <v>37135</v>
      </c>
      <c r="O28" s="44"/>
      <c r="P28" s="63">
        <v>37135</v>
      </c>
      <c r="Q28" s="65">
        <v>41040</v>
      </c>
      <c r="R28" s="63"/>
      <c r="S28" s="44"/>
      <c r="T28" s="44"/>
    </row>
    <row r="29" spans="1:20" x14ac:dyDescent="0.3">
      <c r="A29" s="59" t="s">
        <v>34</v>
      </c>
      <c r="B29" s="59" t="s">
        <v>39</v>
      </c>
      <c r="C29" s="59" t="s">
        <v>94</v>
      </c>
      <c r="D29" s="59" t="s">
        <v>41</v>
      </c>
      <c r="E29" s="64" t="s">
        <v>229</v>
      </c>
      <c r="F29" s="44">
        <v>40170</v>
      </c>
      <c r="G29" s="65">
        <v>45854</v>
      </c>
      <c r="H29" s="241">
        <v>40186</v>
      </c>
      <c r="I29" s="65">
        <v>43100</v>
      </c>
      <c r="J29" s="241"/>
      <c r="K29" s="241"/>
      <c r="L29" s="241">
        <v>40176</v>
      </c>
      <c r="M29" s="242">
        <v>41095</v>
      </c>
      <c r="N29" s="241">
        <v>40170</v>
      </c>
      <c r="O29" s="65">
        <v>45854</v>
      </c>
      <c r="P29" s="44">
        <v>40170</v>
      </c>
      <c r="Q29" s="65">
        <v>41000</v>
      </c>
      <c r="R29" s="44"/>
      <c r="S29" s="44"/>
      <c r="T29" s="44" t="s">
        <v>213</v>
      </c>
    </row>
    <row r="30" spans="1:20" x14ac:dyDescent="0.3">
      <c r="A30" s="59" t="s">
        <v>34</v>
      </c>
      <c r="B30" s="59" t="s">
        <v>39</v>
      </c>
      <c r="C30" s="60" t="s">
        <v>103</v>
      </c>
      <c r="D30" s="59" t="s">
        <v>42</v>
      </c>
      <c r="E30" s="64" t="s">
        <v>97</v>
      </c>
      <c r="F30" s="63">
        <v>39115</v>
      </c>
      <c r="G30" s="65">
        <v>41306</v>
      </c>
      <c r="H30" s="63">
        <v>39150</v>
      </c>
      <c r="I30" s="65">
        <v>41153</v>
      </c>
      <c r="J30" s="44"/>
      <c r="K30" s="44"/>
      <c r="L30" s="63">
        <v>39115</v>
      </c>
      <c r="M30" s="65">
        <v>41095</v>
      </c>
      <c r="N30" s="63">
        <v>39119</v>
      </c>
      <c r="O30" s="65">
        <v>41090</v>
      </c>
      <c r="P30" s="63">
        <v>39115</v>
      </c>
      <c r="Q30" s="65">
        <v>41334</v>
      </c>
      <c r="R30" s="63">
        <v>39133</v>
      </c>
      <c r="S30" s="65">
        <v>41122</v>
      </c>
      <c r="T30" s="44" t="s">
        <v>214</v>
      </c>
    </row>
    <row r="31" spans="1:20" x14ac:dyDescent="0.3">
      <c r="A31" s="59" t="s">
        <v>34</v>
      </c>
      <c r="B31" s="59" t="s">
        <v>39</v>
      </c>
      <c r="C31" s="60" t="s">
        <v>103</v>
      </c>
      <c r="D31" s="59" t="s">
        <v>43</v>
      </c>
      <c r="E31" s="64" t="s">
        <v>97</v>
      </c>
      <c r="F31" s="63">
        <v>32143</v>
      </c>
      <c r="G31" s="65">
        <v>39104</v>
      </c>
      <c r="H31" s="63"/>
      <c r="I31" s="44"/>
      <c r="J31" s="44"/>
      <c r="K31" s="44"/>
      <c r="L31" s="63">
        <v>32264</v>
      </c>
      <c r="M31" s="65">
        <v>39104</v>
      </c>
      <c r="N31" s="63">
        <v>32448</v>
      </c>
      <c r="O31" s="65">
        <v>39104</v>
      </c>
      <c r="P31" s="63">
        <v>32143</v>
      </c>
      <c r="Q31" s="65">
        <v>39104</v>
      </c>
      <c r="R31" s="63">
        <v>37468</v>
      </c>
      <c r="S31" s="65">
        <v>39104</v>
      </c>
      <c r="T31" s="44"/>
    </row>
    <row r="32" spans="1:20" x14ac:dyDescent="0.3">
      <c r="A32" s="59" t="s">
        <v>34</v>
      </c>
      <c r="B32" s="59" t="s">
        <v>39</v>
      </c>
      <c r="C32" s="60" t="s">
        <v>103</v>
      </c>
      <c r="D32" s="59" t="s">
        <v>60</v>
      </c>
      <c r="E32" s="64" t="s">
        <v>97</v>
      </c>
      <c r="F32" s="63">
        <v>36670</v>
      </c>
      <c r="G32" s="65">
        <v>38181</v>
      </c>
      <c r="H32" s="63"/>
      <c r="I32" s="44"/>
      <c r="J32" s="44"/>
      <c r="K32" s="44"/>
      <c r="L32" s="63"/>
      <c r="M32" s="44"/>
      <c r="N32" s="63"/>
      <c r="O32" s="44"/>
      <c r="P32" s="63">
        <v>36670</v>
      </c>
      <c r="Q32" s="65">
        <v>38181</v>
      </c>
      <c r="R32" s="63"/>
      <c r="S32" s="44"/>
      <c r="T32" s="44"/>
    </row>
    <row r="33" spans="1:20" x14ac:dyDescent="0.3">
      <c r="A33" s="59" t="s">
        <v>34</v>
      </c>
      <c r="B33" s="59" t="s">
        <v>39</v>
      </c>
      <c r="C33" s="60" t="s">
        <v>193</v>
      </c>
      <c r="D33" s="59" t="s">
        <v>45</v>
      </c>
      <c r="E33" s="22"/>
      <c r="F33" s="63">
        <v>33329</v>
      </c>
      <c r="G33" s="44"/>
      <c r="H33" s="63">
        <v>36251</v>
      </c>
      <c r="I33" s="44"/>
      <c r="J33" s="44"/>
      <c r="K33" s="44"/>
      <c r="L33" s="63">
        <v>36100</v>
      </c>
      <c r="M33" s="65">
        <v>37256</v>
      </c>
      <c r="N33" s="63">
        <v>34121</v>
      </c>
      <c r="O33" s="44"/>
      <c r="P33" s="63">
        <v>36501</v>
      </c>
      <c r="Q33" s="65">
        <v>41046</v>
      </c>
      <c r="R33" s="63"/>
      <c r="S33" s="44"/>
      <c r="T33" s="44"/>
    </row>
    <row r="34" spans="1:20" x14ac:dyDescent="0.3">
      <c r="A34" s="59" t="s">
        <v>49</v>
      </c>
      <c r="B34" s="59" t="s">
        <v>50</v>
      </c>
      <c r="C34" s="59" t="s">
        <v>94</v>
      </c>
      <c r="D34" s="59" t="s">
        <v>51</v>
      </c>
      <c r="E34" s="22"/>
      <c r="F34" s="63">
        <v>37501</v>
      </c>
      <c r="G34" s="44"/>
      <c r="H34" s="63">
        <v>37531</v>
      </c>
      <c r="I34" s="44"/>
      <c r="J34" s="44">
        <v>39157</v>
      </c>
      <c r="K34" s="44"/>
      <c r="L34" s="63">
        <v>37530</v>
      </c>
      <c r="M34" s="44"/>
      <c r="N34" s="63">
        <v>37530</v>
      </c>
      <c r="O34" s="44"/>
      <c r="P34" s="63">
        <v>37530</v>
      </c>
      <c r="Q34" s="44"/>
      <c r="R34" s="63">
        <v>39549</v>
      </c>
      <c r="S34" s="44"/>
      <c r="T34" s="44" t="s">
        <v>228</v>
      </c>
    </row>
    <row r="35" spans="1:20" x14ac:dyDescent="0.3">
      <c r="A35" s="59" t="s">
        <v>49</v>
      </c>
      <c r="B35" s="59" t="s">
        <v>50</v>
      </c>
      <c r="C35" s="59" t="s">
        <v>94</v>
      </c>
      <c r="D35" s="59" t="s">
        <v>71</v>
      </c>
      <c r="E35" s="22"/>
      <c r="F35" s="63">
        <v>37351</v>
      </c>
      <c r="G35" s="44"/>
      <c r="H35" s="63">
        <v>39625</v>
      </c>
      <c r="I35" s="44"/>
      <c r="J35" s="44"/>
      <c r="K35" s="44"/>
      <c r="L35" s="63">
        <v>37351</v>
      </c>
      <c r="M35" s="44"/>
      <c r="N35" s="63"/>
      <c r="O35" s="44"/>
      <c r="P35" s="63">
        <v>37351</v>
      </c>
      <c r="Q35" s="44"/>
      <c r="R35" s="63"/>
      <c r="S35" s="44"/>
      <c r="T35" s="44"/>
    </row>
    <row r="36" spans="1:20" x14ac:dyDescent="0.3">
      <c r="A36" s="59" t="s">
        <v>49</v>
      </c>
      <c r="B36" s="59" t="s">
        <v>50</v>
      </c>
      <c r="C36" s="60" t="s">
        <v>103</v>
      </c>
      <c r="D36" s="59" t="s">
        <v>52</v>
      </c>
      <c r="E36" s="22"/>
      <c r="F36" s="44">
        <v>37377</v>
      </c>
      <c r="G36" s="44"/>
      <c r="H36" s="63">
        <v>37377</v>
      </c>
      <c r="I36" s="44"/>
      <c r="J36" s="44"/>
      <c r="K36" s="44"/>
      <c r="L36" s="44"/>
      <c r="M36" s="44"/>
      <c r="N36" s="63">
        <v>37377</v>
      </c>
      <c r="O36" s="44"/>
      <c r="Q36" s="63">
        <v>37377</v>
      </c>
      <c r="R36" s="63">
        <v>37468</v>
      </c>
      <c r="S36" s="44"/>
      <c r="T36" s="44" t="s">
        <v>230</v>
      </c>
    </row>
    <row r="37" spans="1:20" ht="13" customHeight="1" x14ac:dyDescent="0.3">
      <c r="A37" s="233" t="s">
        <v>154</v>
      </c>
      <c r="B37" s="59" t="s">
        <v>47</v>
      </c>
      <c r="C37" s="60" t="s">
        <v>46</v>
      </c>
      <c r="D37" s="59" t="s">
        <v>48</v>
      </c>
      <c r="E37" s="22"/>
      <c r="F37" s="63">
        <v>39190</v>
      </c>
      <c r="G37" s="44"/>
      <c r="H37" s="63">
        <v>39190</v>
      </c>
      <c r="I37" s="44"/>
      <c r="J37" s="44">
        <v>39190</v>
      </c>
      <c r="K37" s="44"/>
      <c r="L37" s="63">
        <v>39190</v>
      </c>
      <c r="M37" s="44"/>
      <c r="N37" s="63">
        <v>39190</v>
      </c>
      <c r="O37" s="44"/>
      <c r="P37" s="63"/>
      <c r="Q37" s="44"/>
      <c r="R37" s="63"/>
      <c r="S37" s="44"/>
      <c r="T37" s="44"/>
    </row>
    <row r="38" spans="1:20" ht="13" customHeight="1" x14ac:dyDescent="0.3">
      <c r="A38" s="233" t="s">
        <v>154</v>
      </c>
      <c r="B38" s="59" t="s">
        <v>54</v>
      </c>
      <c r="C38" s="60" t="s">
        <v>46</v>
      </c>
      <c r="D38" s="59" t="s">
        <v>54</v>
      </c>
      <c r="E38" s="22"/>
      <c r="F38" s="44">
        <v>37561</v>
      </c>
      <c r="G38" s="44"/>
      <c r="H38" s="44">
        <v>37565</v>
      </c>
      <c r="I38" s="44"/>
      <c r="J38" s="44">
        <v>37561</v>
      </c>
      <c r="K38" s="44"/>
      <c r="L38" s="44">
        <v>37561</v>
      </c>
      <c r="M38" s="44"/>
      <c r="N38" s="63">
        <v>39561</v>
      </c>
      <c r="O38" s="44"/>
      <c r="P38" s="63"/>
      <c r="Q38" s="44"/>
      <c r="R38" s="63"/>
      <c r="S38" s="44"/>
      <c r="T38" s="44"/>
    </row>
    <row r="39" spans="1:20" ht="13" customHeight="1" x14ac:dyDescent="0.3">
      <c r="A39" s="233" t="s">
        <v>154</v>
      </c>
      <c r="B39" s="59" t="s">
        <v>55</v>
      </c>
      <c r="C39" s="60" t="s">
        <v>46</v>
      </c>
      <c r="D39" s="59" t="s">
        <v>55</v>
      </c>
      <c r="E39" s="22"/>
      <c r="F39" s="44">
        <v>39787</v>
      </c>
      <c r="G39" s="44"/>
      <c r="H39" s="44">
        <v>39787</v>
      </c>
      <c r="I39" s="44"/>
      <c r="J39" s="44">
        <v>39783</v>
      </c>
      <c r="K39" s="44"/>
      <c r="L39" s="44">
        <v>39787</v>
      </c>
      <c r="M39" s="44"/>
      <c r="N39" s="63">
        <v>39783</v>
      </c>
      <c r="O39" s="65">
        <v>41110</v>
      </c>
      <c r="P39" s="63"/>
      <c r="Q39" s="44"/>
      <c r="R39" s="63"/>
      <c r="S39" s="44"/>
      <c r="T39" s="44"/>
    </row>
    <row r="41" spans="1:20" ht="15.5" x14ac:dyDescent="0.35">
      <c r="A41" s="160" t="s">
        <v>191</v>
      </c>
      <c r="B41" s="160" t="s">
        <v>224</v>
      </c>
    </row>
    <row r="42" spans="1:20" ht="15.5" x14ac:dyDescent="0.35">
      <c r="B42" s="160" t="s">
        <v>226</v>
      </c>
    </row>
    <row r="43" spans="1:20" ht="15.5" x14ac:dyDescent="0.35">
      <c r="B43" s="160" t="s">
        <v>212</v>
      </c>
    </row>
  </sheetData>
  <autoFilter ref="A7:S39" xr:uid="{00000000-0009-0000-0000-000001000000}"/>
  <sortState xmlns:xlrd2="http://schemas.microsoft.com/office/spreadsheetml/2017/richdata2" ref="A8:S40">
    <sortCondition ref="A8:A40"/>
    <sortCondition ref="C8:C40"/>
    <sortCondition ref="B8:B40"/>
  </sortState>
  <mergeCells count="9">
    <mergeCell ref="T6:T7"/>
    <mergeCell ref="A1:S1"/>
    <mergeCell ref="P6:Q6"/>
    <mergeCell ref="R6:S6"/>
    <mergeCell ref="F6:G6"/>
    <mergeCell ref="H6:I6"/>
    <mergeCell ref="J6:K6"/>
    <mergeCell ref="L6:M6"/>
    <mergeCell ref="N6:O6"/>
  </mergeCells>
  <pageMargins left="0.70866141732283472" right="0.70866141732283472" top="0.74803149606299213" bottom="0.74803149606299213" header="0.31496062992125984" footer="0.31496062992125984"/>
  <pageSetup paperSize="9" scale="72" orientation="landscape" r:id="rId1"/>
  <headerFooter>
    <oddFooter>&amp;C&amp;A&amp;R&amp;P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3"/>
  <sheetViews>
    <sheetView workbookViewId="0">
      <selection activeCell="N29" sqref="N29"/>
    </sheetView>
  </sheetViews>
  <sheetFormatPr defaultRowHeight="14.5" x14ac:dyDescent="0.35"/>
  <cols>
    <col min="1" max="1" width="40.1796875" style="51" customWidth="1"/>
    <col min="2" max="2" width="21.453125" style="51" customWidth="1"/>
    <col min="3" max="3" width="22.81640625" style="51" customWidth="1"/>
    <col min="4" max="7" width="4" style="51" customWidth="1"/>
    <col min="8" max="10" width="5.81640625" style="51" customWidth="1"/>
    <col min="11" max="12" width="4" style="51" customWidth="1"/>
    <col min="13" max="13" width="4.54296875" style="51" customWidth="1"/>
    <col min="14" max="14" width="28.453125" style="51" customWidth="1"/>
    <col min="16" max="16" width="9.1796875" customWidth="1"/>
    <col min="26" max="26" width="9.1796875" customWidth="1"/>
  </cols>
  <sheetData>
    <row r="1" spans="1:14" ht="18" customHeight="1" x14ac:dyDescent="0.45">
      <c r="A1" s="280" t="s">
        <v>257</v>
      </c>
      <c r="B1" s="281"/>
      <c r="C1" s="281"/>
      <c r="D1" s="281"/>
      <c r="E1" s="281"/>
      <c r="F1" s="281"/>
      <c r="G1" s="281"/>
      <c r="H1" s="281"/>
      <c r="I1" s="281"/>
      <c r="J1" s="281"/>
      <c r="K1" s="281"/>
      <c r="L1" s="281"/>
      <c r="M1" s="281"/>
      <c r="N1" s="281"/>
    </row>
    <row r="2" spans="1:14" ht="18" customHeight="1" x14ac:dyDescent="0.35">
      <c r="A2" s="251"/>
      <c r="B2" s="252"/>
      <c r="C2" s="252"/>
      <c r="D2" s="252"/>
      <c r="E2" s="252"/>
      <c r="F2" s="252"/>
      <c r="G2" s="252"/>
      <c r="H2" s="252"/>
      <c r="I2" s="252"/>
      <c r="J2" s="252"/>
      <c r="K2" s="252"/>
      <c r="L2" s="252"/>
      <c r="M2" s="252"/>
      <c r="N2" s="252"/>
    </row>
    <row r="3" spans="1:14" x14ac:dyDescent="0.35">
      <c r="A3" s="159" t="s">
        <v>111</v>
      </c>
      <c r="B3" s="284" t="s">
        <v>122</v>
      </c>
      <c r="C3" s="284"/>
      <c r="D3" s="284"/>
      <c r="E3" s="284"/>
      <c r="F3" s="284"/>
      <c r="G3" s="284"/>
      <c r="H3" s="284"/>
      <c r="I3" s="284"/>
      <c r="J3" s="284"/>
      <c r="K3" s="284"/>
      <c r="L3" s="284"/>
      <c r="M3" s="284"/>
      <c r="N3" s="284"/>
    </row>
    <row r="4" spans="1:14" ht="27" customHeight="1" x14ac:dyDescent="0.35">
      <c r="A4" s="159" t="s">
        <v>116</v>
      </c>
      <c r="B4" s="284" t="s">
        <v>236</v>
      </c>
      <c r="C4" s="284"/>
      <c r="D4" s="284"/>
      <c r="E4" s="284"/>
      <c r="F4" s="284"/>
      <c r="G4" s="284"/>
      <c r="H4" s="284"/>
      <c r="I4" s="284"/>
      <c r="J4" s="284"/>
      <c r="K4" s="284"/>
      <c r="L4" s="284"/>
      <c r="M4" s="284"/>
      <c r="N4" s="284"/>
    </row>
    <row r="5" spans="1:14" x14ac:dyDescent="0.35">
      <c r="A5" s="159" t="s">
        <v>115</v>
      </c>
      <c r="B5" s="284" t="s">
        <v>117</v>
      </c>
      <c r="C5" s="284"/>
      <c r="D5" s="284"/>
      <c r="E5" s="284"/>
      <c r="F5" s="284"/>
      <c r="G5" s="284"/>
      <c r="H5" s="284"/>
      <c r="I5" s="284"/>
      <c r="J5" s="284"/>
      <c r="K5" s="284"/>
      <c r="L5" s="284"/>
      <c r="M5" s="284"/>
      <c r="N5" s="284"/>
    </row>
    <row r="6" spans="1:14" ht="62.25" customHeight="1" x14ac:dyDescent="0.35">
      <c r="A6" s="159" t="s">
        <v>113</v>
      </c>
      <c r="B6" s="284" t="s">
        <v>239</v>
      </c>
      <c r="C6" s="284"/>
      <c r="D6" s="284"/>
      <c r="E6" s="284"/>
      <c r="F6" s="284"/>
      <c r="G6" s="284"/>
      <c r="H6" s="284"/>
      <c r="I6" s="284"/>
      <c r="J6" s="284"/>
      <c r="K6" s="284"/>
      <c r="L6" s="284"/>
      <c r="M6" s="284"/>
      <c r="N6" s="284"/>
    </row>
    <row r="7" spans="1:14" ht="76.5" customHeight="1" x14ac:dyDescent="0.35">
      <c r="A7" s="244" t="s">
        <v>235</v>
      </c>
      <c r="B7" s="284" t="s">
        <v>109</v>
      </c>
      <c r="C7" s="284"/>
      <c r="D7" s="284"/>
      <c r="E7" s="284"/>
      <c r="F7" s="284"/>
      <c r="G7" s="284"/>
      <c r="H7" s="284"/>
      <c r="I7" s="284"/>
      <c r="J7" s="284"/>
      <c r="K7" s="284"/>
      <c r="L7" s="284"/>
      <c r="M7" s="284"/>
      <c r="N7" s="284"/>
    </row>
    <row r="8" spans="1:14" ht="47.25" customHeight="1" x14ac:dyDescent="0.35">
      <c r="A8" s="159" t="s">
        <v>110</v>
      </c>
      <c r="B8" s="284" t="s">
        <v>194</v>
      </c>
      <c r="C8" s="284"/>
      <c r="D8" s="284"/>
      <c r="E8" s="284"/>
      <c r="F8" s="284"/>
      <c r="G8" s="284"/>
      <c r="H8" s="284"/>
      <c r="I8" s="284"/>
      <c r="J8" s="284"/>
      <c r="K8" s="284"/>
      <c r="L8" s="284"/>
      <c r="M8" s="284"/>
      <c r="N8" s="284"/>
    </row>
    <row r="9" spans="1:14" x14ac:dyDescent="0.35">
      <c r="A9" s="159" t="s">
        <v>105</v>
      </c>
      <c r="B9" s="284" t="s">
        <v>234</v>
      </c>
      <c r="C9" s="284"/>
      <c r="D9" s="284"/>
      <c r="E9" s="284"/>
      <c r="F9" s="284"/>
      <c r="G9" s="284"/>
      <c r="H9" s="284"/>
      <c r="I9" s="284"/>
      <c r="J9" s="284"/>
      <c r="K9" s="284"/>
      <c r="L9" s="284"/>
      <c r="M9" s="284"/>
      <c r="N9" s="284"/>
    </row>
    <row r="10" spans="1:14" x14ac:dyDescent="0.35">
      <c r="A10" s="159" t="s">
        <v>106</v>
      </c>
      <c r="B10" s="284" t="s">
        <v>233</v>
      </c>
      <c r="C10" s="284"/>
      <c r="D10" s="284"/>
      <c r="E10" s="284"/>
      <c r="F10" s="284"/>
      <c r="G10" s="284"/>
      <c r="H10" s="284"/>
      <c r="I10" s="284"/>
      <c r="J10" s="284"/>
      <c r="K10" s="284"/>
      <c r="L10" s="284"/>
      <c r="M10" s="284"/>
      <c r="N10" s="284"/>
    </row>
    <row r="11" spans="1:14" ht="29.25" customHeight="1" x14ac:dyDescent="0.35">
      <c r="A11" s="159" t="s">
        <v>108</v>
      </c>
      <c r="B11" s="284" t="s">
        <v>237</v>
      </c>
      <c r="C11" s="284"/>
      <c r="D11" s="284"/>
      <c r="E11" s="284"/>
      <c r="F11" s="284"/>
      <c r="G11" s="284"/>
      <c r="H11" s="284"/>
      <c r="I11" s="284"/>
      <c r="J11" s="284"/>
      <c r="K11" s="284"/>
      <c r="L11" s="284"/>
      <c r="M11" s="284"/>
      <c r="N11" s="284"/>
    </row>
    <row r="12" spans="1:14" ht="16.5" customHeight="1" x14ac:dyDescent="0.35">
      <c r="A12" s="159" t="s">
        <v>123</v>
      </c>
      <c r="B12" s="284" t="s">
        <v>107</v>
      </c>
      <c r="C12" s="284"/>
      <c r="D12" s="284"/>
      <c r="E12" s="284"/>
      <c r="F12" s="284"/>
      <c r="G12" s="284"/>
      <c r="H12" s="284"/>
      <c r="I12" s="284"/>
      <c r="J12" s="284"/>
      <c r="K12" s="284"/>
      <c r="L12" s="284"/>
      <c r="M12" s="284"/>
      <c r="N12" s="284"/>
    </row>
    <row r="13" spans="1:14" ht="30" customHeight="1" x14ac:dyDescent="0.35">
      <c r="A13" s="159" t="s">
        <v>124</v>
      </c>
      <c r="B13" s="284" t="s">
        <v>238</v>
      </c>
      <c r="C13" s="284"/>
      <c r="D13" s="284"/>
      <c r="E13" s="284"/>
      <c r="F13" s="284"/>
      <c r="G13" s="284"/>
      <c r="H13" s="284"/>
      <c r="I13" s="284"/>
      <c r="J13" s="284"/>
      <c r="K13" s="284"/>
      <c r="L13" s="284"/>
      <c r="M13" s="284"/>
      <c r="N13" s="284"/>
    </row>
  </sheetData>
  <mergeCells count="12">
    <mergeCell ref="A1:N1"/>
    <mergeCell ref="B13:N13"/>
    <mergeCell ref="B3:N3"/>
    <mergeCell ref="B11:N11"/>
    <mergeCell ref="B12:N12"/>
    <mergeCell ref="B10:N10"/>
    <mergeCell ref="B9:N9"/>
    <mergeCell ref="B6:N6"/>
    <mergeCell ref="B4:N4"/>
    <mergeCell ref="B7:N7"/>
    <mergeCell ref="B8:N8"/>
    <mergeCell ref="B5:N5"/>
  </mergeCells>
  <pageMargins left="0.70866141732283472" right="0.70866141732283472" top="0.74803149606299213" bottom="0.74803149606299213" header="0.31496062992125984" footer="0.31496062992125984"/>
  <pageSetup paperSize="9" scale="82" orientation="landscape" r:id="rId1"/>
  <headerFooter>
    <oddFooter>&amp;C&amp;A&amp;R&amp;P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516"/>
  <sheetViews>
    <sheetView zoomScaleNormal="100" workbookViewId="0">
      <pane ySplit="9" topLeftCell="A10" activePane="bottomLeft" state="frozen"/>
      <selection pane="bottomLeft" activeCell="R14" sqref="R14"/>
    </sheetView>
  </sheetViews>
  <sheetFormatPr defaultColWidth="9.1796875" defaultRowHeight="13" x14ac:dyDescent="0.3"/>
  <cols>
    <col min="1" max="1" width="2.81640625" style="2" customWidth="1"/>
    <col min="2" max="2" width="25" style="2" customWidth="1"/>
    <col min="3" max="3" width="23.81640625" style="2" customWidth="1"/>
    <col min="4" max="4" width="16.1796875" style="2" bestFit="1" customWidth="1"/>
    <col min="5" max="5" width="17.1796875" style="1" customWidth="1"/>
    <col min="6" max="6" width="11.81640625" style="2" customWidth="1"/>
    <col min="7" max="7" width="7.81640625" style="2" customWidth="1"/>
    <col min="8" max="8" width="7.54296875" style="2" customWidth="1"/>
    <col min="9" max="9" width="7.1796875" style="2" customWidth="1"/>
    <col min="10" max="10" width="7.81640625" style="2" customWidth="1"/>
    <col min="11" max="11" width="14.6328125" style="2" customWidth="1"/>
    <col min="12" max="12" width="12.08984375" style="2" customWidth="1"/>
    <col min="13" max="13" width="15.08984375" style="2" customWidth="1"/>
    <col min="14" max="14" width="8.453125" style="2" customWidth="1"/>
    <col min="15" max="15" width="22.6328125" style="2" customWidth="1"/>
    <col min="16" max="16384" width="9.1796875" style="2"/>
  </cols>
  <sheetData>
    <row r="1" spans="2:15" ht="27" customHeight="1" x14ac:dyDescent="0.45">
      <c r="B1" s="267" t="s">
        <v>263</v>
      </c>
      <c r="C1" s="98"/>
      <c r="D1" s="98"/>
      <c r="E1" s="98"/>
      <c r="F1" s="98"/>
      <c r="G1" s="98"/>
      <c r="H1" s="98"/>
      <c r="I1" s="98"/>
      <c r="J1" s="98"/>
      <c r="K1" s="98"/>
      <c r="L1" s="98"/>
      <c r="M1" s="98"/>
      <c r="N1" s="98"/>
      <c r="O1" s="98"/>
    </row>
    <row r="2" spans="2:15" ht="12.75" customHeight="1" x14ac:dyDescent="0.3">
      <c r="B2" s="88" t="s">
        <v>0</v>
      </c>
      <c r="C2" s="89"/>
      <c r="D2" s="89"/>
      <c r="E2" s="123"/>
      <c r="F2" s="90"/>
      <c r="G2" s="90"/>
      <c r="H2" s="90"/>
      <c r="I2" s="90"/>
      <c r="J2" s="90"/>
      <c r="K2" s="90"/>
      <c r="L2" s="90"/>
      <c r="M2" s="90"/>
      <c r="N2" s="90"/>
      <c r="O2" s="91"/>
    </row>
    <row r="3" spans="2:15" ht="12.75" customHeight="1" x14ac:dyDescent="0.3">
      <c r="B3" s="92" t="s">
        <v>80</v>
      </c>
      <c r="F3" s="4" t="s">
        <v>119</v>
      </c>
      <c r="G3" s="4"/>
      <c r="H3" s="4"/>
      <c r="I3" s="4"/>
      <c r="J3" s="4"/>
      <c r="K3" s="4"/>
      <c r="L3" s="4"/>
      <c r="M3" s="4"/>
      <c r="N3" s="4"/>
      <c r="O3" s="95"/>
    </row>
    <row r="4" spans="2:15" ht="12.75" customHeight="1" x14ac:dyDescent="0.3">
      <c r="B4" s="94" t="s">
        <v>77</v>
      </c>
      <c r="D4" s="3"/>
      <c r="F4" s="36" t="s">
        <v>197</v>
      </c>
      <c r="G4" s="36"/>
      <c r="H4" s="36"/>
      <c r="I4" s="36"/>
      <c r="J4" s="36"/>
      <c r="K4" s="36"/>
      <c r="L4" s="36"/>
      <c r="M4" s="36"/>
      <c r="N4" s="36"/>
      <c r="O4" s="96"/>
    </row>
    <row r="5" spans="2:15" ht="12.75" customHeight="1" x14ac:dyDescent="0.3">
      <c r="B5" s="94" t="s">
        <v>78</v>
      </c>
      <c r="C5" s="3"/>
      <c r="D5" s="3"/>
      <c r="F5" s="27" t="s">
        <v>118</v>
      </c>
      <c r="G5" s="27"/>
      <c r="H5" s="27"/>
      <c r="I5" s="27"/>
      <c r="J5" s="27"/>
      <c r="K5" s="27"/>
      <c r="L5" s="27"/>
      <c r="M5" s="27"/>
      <c r="N5" s="27"/>
      <c r="O5" s="97"/>
    </row>
    <row r="6" spans="2:15" ht="12.75" customHeight="1" x14ac:dyDescent="0.3">
      <c r="B6" s="94" t="s">
        <v>121</v>
      </c>
      <c r="C6" s="43"/>
      <c r="D6" s="43"/>
      <c r="E6" s="124"/>
      <c r="F6" s="77" t="s">
        <v>262</v>
      </c>
      <c r="O6" s="260"/>
    </row>
    <row r="7" spans="2:15" ht="78.5" customHeight="1" x14ac:dyDescent="0.3">
      <c r="B7" s="92"/>
      <c r="C7" s="3"/>
      <c r="D7" s="3"/>
      <c r="F7" s="285" t="s">
        <v>249</v>
      </c>
      <c r="G7" s="285"/>
      <c r="H7" s="285"/>
      <c r="I7" s="285"/>
      <c r="J7" s="285"/>
      <c r="K7" s="285"/>
      <c r="L7" s="285"/>
      <c r="M7" s="285"/>
      <c r="N7" s="285"/>
      <c r="O7" s="286"/>
    </row>
    <row r="8" spans="2:15" ht="42" customHeight="1" x14ac:dyDescent="0.3">
      <c r="B8" s="288" t="s">
        <v>1</v>
      </c>
      <c r="C8" s="288" t="s">
        <v>2</v>
      </c>
      <c r="D8" s="288" t="s">
        <v>3</v>
      </c>
      <c r="E8" s="288" t="s">
        <v>4</v>
      </c>
      <c r="F8" s="288" t="s">
        <v>5</v>
      </c>
      <c r="G8" s="289" t="s">
        <v>202</v>
      </c>
      <c r="H8" s="287" t="s">
        <v>8</v>
      </c>
      <c r="I8" s="287" t="s">
        <v>81</v>
      </c>
      <c r="J8" s="287" t="s">
        <v>147</v>
      </c>
      <c r="K8" s="287"/>
      <c r="L8" s="287" t="s">
        <v>148</v>
      </c>
      <c r="M8" s="287"/>
      <c r="N8" s="287"/>
      <c r="O8" s="287"/>
    </row>
    <row r="9" spans="2:15" ht="65.5" customHeight="1" x14ac:dyDescent="0.3">
      <c r="B9" s="288"/>
      <c r="C9" s="288"/>
      <c r="D9" s="288"/>
      <c r="E9" s="288"/>
      <c r="F9" s="288"/>
      <c r="G9" s="289"/>
      <c r="H9" s="287"/>
      <c r="I9" s="287"/>
      <c r="J9" s="116" t="s">
        <v>7</v>
      </c>
      <c r="K9" s="116" t="s">
        <v>248</v>
      </c>
      <c r="L9" s="116" t="s">
        <v>83</v>
      </c>
      <c r="M9" s="116" t="s">
        <v>138</v>
      </c>
      <c r="N9" s="116" t="s">
        <v>82</v>
      </c>
      <c r="O9" s="116" t="s">
        <v>142</v>
      </c>
    </row>
    <row r="10" spans="2:15" x14ac:dyDescent="0.3">
      <c r="B10" s="22" t="s">
        <v>15</v>
      </c>
      <c r="C10" s="41" t="s">
        <v>94</v>
      </c>
      <c r="D10" s="21" t="s">
        <v>17</v>
      </c>
      <c r="E10" s="42" t="s">
        <v>18</v>
      </c>
      <c r="F10" s="66">
        <v>2001</v>
      </c>
      <c r="G10" s="83">
        <v>82</v>
      </c>
      <c r="H10" s="83">
        <v>321.0675</v>
      </c>
      <c r="I10" s="83">
        <v>169.85312500000001</v>
      </c>
      <c r="J10" s="83">
        <v>39</v>
      </c>
      <c r="K10" s="83"/>
      <c r="L10" s="83">
        <v>65</v>
      </c>
      <c r="M10" s="83"/>
      <c r="N10" s="83">
        <v>71</v>
      </c>
      <c r="O10" s="83"/>
    </row>
    <row r="11" spans="2:15" x14ac:dyDescent="0.3">
      <c r="B11" s="22" t="s">
        <v>15</v>
      </c>
      <c r="C11" s="41" t="s">
        <v>94</v>
      </c>
      <c r="D11" s="21" t="s">
        <v>17</v>
      </c>
      <c r="E11" s="42" t="s">
        <v>18</v>
      </c>
      <c r="F11" s="66">
        <v>2002</v>
      </c>
      <c r="G11" s="62">
        <v>99.18</v>
      </c>
      <c r="H11" s="31">
        <v>243.38</v>
      </c>
      <c r="I11" s="31">
        <v>107.62</v>
      </c>
      <c r="J11" s="32">
        <v>34.64</v>
      </c>
      <c r="K11" s="31"/>
      <c r="L11" s="70">
        <v>58.44</v>
      </c>
      <c r="M11" s="31"/>
      <c r="N11" s="70">
        <v>66</v>
      </c>
      <c r="O11" s="31"/>
    </row>
    <row r="12" spans="2:15" x14ac:dyDescent="0.3">
      <c r="B12" s="22" t="s">
        <v>15</v>
      </c>
      <c r="C12" s="41" t="s">
        <v>94</v>
      </c>
      <c r="D12" s="21" t="s">
        <v>17</v>
      </c>
      <c r="E12" s="42" t="s">
        <v>18</v>
      </c>
      <c r="F12" s="66">
        <v>2003</v>
      </c>
      <c r="G12" s="62">
        <v>98.36</v>
      </c>
      <c r="H12" s="31">
        <v>209.12</v>
      </c>
      <c r="I12" s="31">
        <v>122.36</v>
      </c>
      <c r="J12" s="32">
        <v>29.09</v>
      </c>
      <c r="K12" s="31"/>
      <c r="L12" s="70">
        <v>55.72</v>
      </c>
      <c r="M12" s="31"/>
      <c r="N12" s="70">
        <v>41</v>
      </c>
      <c r="O12" s="31"/>
    </row>
    <row r="13" spans="2:15" x14ac:dyDescent="0.3">
      <c r="B13" s="22" t="s">
        <v>15</v>
      </c>
      <c r="C13" s="41" t="s">
        <v>94</v>
      </c>
      <c r="D13" s="21" t="s">
        <v>17</v>
      </c>
      <c r="E13" s="42" t="s">
        <v>18</v>
      </c>
      <c r="F13" s="66">
        <v>2004</v>
      </c>
      <c r="G13" s="83">
        <v>78.69</v>
      </c>
      <c r="H13" s="83">
        <v>360.19</v>
      </c>
      <c r="I13" s="83">
        <v>177.76</v>
      </c>
      <c r="J13" s="83">
        <v>32.869999999999997</v>
      </c>
      <c r="K13" s="83"/>
      <c r="L13" s="83">
        <v>58.21</v>
      </c>
      <c r="M13" s="83"/>
      <c r="N13" s="83">
        <v>50</v>
      </c>
      <c r="O13" s="83"/>
    </row>
    <row r="14" spans="2:15" x14ac:dyDescent="0.3">
      <c r="B14" s="22" t="s">
        <v>15</v>
      </c>
      <c r="C14" s="41" t="s">
        <v>94</v>
      </c>
      <c r="D14" s="21" t="s">
        <v>17</v>
      </c>
      <c r="E14" s="42" t="s">
        <v>18</v>
      </c>
      <c r="F14" s="66">
        <v>2005</v>
      </c>
      <c r="G14" s="62">
        <v>90.14</v>
      </c>
      <c r="H14" s="31">
        <v>369.63</v>
      </c>
      <c r="I14" s="31">
        <v>206.14</v>
      </c>
      <c r="J14" s="32">
        <v>31.79</v>
      </c>
      <c r="K14" s="32">
        <v>27.488114185228344</v>
      </c>
      <c r="L14" s="32">
        <v>49.5</v>
      </c>
      <c r="M14" s="68"/>
      <c r="N14" s="32">
        <v>33</v>
      </c>
      <c r="O14" s="32">
        <v>26</v>
      </c>
    </row>
    <row r="15" spans="2:15" x14ac:dyDescent="0.3">
      <c r="B15" s="22" t="s">
        <v>15</v>
      </c>
      <c r="C15" s="41" t="s">
        <v>94</v>
      </c>
      <c r="D15" s="21" t="s">
        <v>17</v>
      </c>
      <c r="E15" s="42" t="s">
        <v>18</v>
      </c>
      <c r="F15" s="66">
        <v>2006</v>
      </c>
      <c r="G15" s="62">
        <v>95.07</v>
      </c>
      <c r="H15" s="31">
        <v>152.07</v>
      </c>
      <c r="I15" s="31">
        <v>108.38</v>
      </c>
      <c r="J15" s="32">
        <v>29.14</v>
      </c>
      <c r="K15" s="32">
        <v>26</v>
      </c>
      <c r="L15" s="67">
        <v>51.53</v>
      </c>
      <c r="M15" s="68"/>
      <c r="N15" s="67">
        <v>38</v>
      </c>
      <c r="O15" s="32">
        <v>28</v>
      </c>
    </row>
    <row r="16" spans="2:15" x14ac:dyDescent="0.3">
      <c r="B16" s="22" t="s">
        <v>15</v>
      </c>
      <c r="C16" s="41" t="s">
        <v>94</v>
      </c>
      <c r="D16" s="21" t="s">
        <v>17</v>
      </c>
      <c r="E16" s="42" t="s">
        <v>18</v>
      </c>
      <c r="F16" s="66">
        <v>2007</v>
      </c>
      <c r="G16" s="62">
        <v>95.89</v>
      </c>
      <c r="H16" s="31">
        <v>182.04</v>
      </c>
      <c r="I16" s="31">
        <v>115.06</v>
      </c>
      <c r="J16" s="32">
        <v>25.47</v>
      </c>
      <c r="K16" s="32">
        <v>22</v>
      </c>
      <c r="L16" s="32">
        <v>43.12</v>
      </c>
      <c r="M16" s="68"/>
      <c r="N16" s="32">
        <v>15</v>
      </c>
      <c r="O16" s="32">
        <v>10</v>
      </c>
    </row>
    <row r="17" spans="2:15" x14ac:dyDescent="0.3">
      <c r="B17" s="22" t="s">
        <v>15</v>
      </c>
      <c r="C17" s="41" t="s">
        <v>94</v>
      </c>
      <c r="D17" s="21" t="s">
        <v>17</v>
      </c>
      <c r="E17" s="42" t="s">
        <v>18</v>
      </c>
      <c r="F17" s="66">
        <v>2008</v>
      </c>
      <c r="G17" s="62">
        <v>95.63</v>
      </c>
      <c r="H17" s="31">
        <v>152.07</v>
      </c>
      <c r="I17" s="31">
        <v>72.75</v>
      </c>
      <c r="J17" s="32">
        <v>19.18</v>
      </c>
      <c r="K17" s="32">
        <v>18</v>
      </c>
      <c r="L17" s="32">
        <v>30.94</v>
      </c>
      <c r="M17" s="68"/>
      <c r="N17" s="32">
        <v>8</v>
      </c>
      <c r="O17" s="32">
        <v>3</v>
      </c>
    </row>
    <row r="18" spans="2:15" x14ac:dyDescent="0.3">
      <c r="B18" s="22" t="s">
        <v>15</v>
      </c>
      <c r="C18" s="41" t="s">
        <v>94</v>
      </c>
      <c r="D18" s="21" t="s">
        <v>17</v>
      </c>
      <c r="E18" s="42" t="s">
        <v>18</v>
      </c>
      <c r="F18" s="66">
        <v>2009</v>
      </c>
      <c r="G18" s="62">
        <v>96.44</v>
      </c>
      <c r="H18" s="31">
        <v>120.99</v>
      </c>
      <c r="I18" s="31">
        <v>61.02</v>
      </c>
      <c r="J18" s="32">
        <v>21.03</v>
      </c>
      <c r="K18" s="32">
        <v>17.840603718537338</v>
      </c>
      <c r="L18" s="32">
        <v>36.409999999999997</v>
      </c>
      <c r="M18" s="32">
        <v>32.003749999999997</v>
      </c>
      <c r="N18" s="32">
        <v>6</v>
      </c>
      <c r="O18" s="32">
        <v>3</v>
      </c>
    </row>
    <row r="19" spans="2:15" x14ac:dyDescent="0.3">
      <c r="B19" s="22" t="s">
        <v>15</v>
      </c>
      <c r="C19" s="41" t="s">
        <v>94</v>
      </c>
      <c r="D19" s="21" t="s">
        <v>17</v>
      </c>
      <c r="E19" s="42" t="s">
        <v>18</v>
      </c>
      <c r="F19" s="66">
        <v>2010</v>
      </c>
      <c r="G19" s="62">
        <v>96.44</v>
      </c>
      <c r="H19" s="31">
        <v>153.18</v>
      </c>
      <c r="I19" s="31">
        <v>92.12</v>
      </c>
      <c r="J19" s="32">
        <v>19.75</v>
      </c>
      <c r="K19" s="32">
        <v>16.934583190127004</v>
      </c>
      <c r="L19" s="32">
        <v>32.409999999999997</v>
      </c>
      <c r="M19" s="32">
        <v>26.709250000000004</v>
      </c>
      <c r="N19" s="32">
        <v>6</v>
      </c>
      <c r="O19" s="32">
        <v>2</v>
      </c>
    </row>
    <row r="20" spans="2:15" x14ac:dyDescent="0.3">
      <c r="B20" s="22" t="s">
        <v>15</v>
      </c>
      <c r="C20" s="41" t="s">
        <v>94</v>
      </c>
      <c r="D20" s="21" t="s">
        <v>17</v>
      </c>
      <c r="E20" s="42" t="s">
        <v>18</v>
      </c>
      <c r="F20" s="66">
        <v>2011</v>
      </c>
      <c r="G20" s="62">
        <v>94.25</v>
      </c>
      <c r="H20" s="31">
        <v>94.35</v>
      </c>
      <c r="I20" s="31">
        <v>67.16</v>
      </c>
      <c r="J20" s="32">
        <v>20.88</v>
      </c>
      <c r="K20" s="32">
        <v>17.865952966619751</v>
      </c>
      <c r="L20" s="32">
        <v>35.89</v>
      </c>
      <c r="M20" s="32">
        <v>29.169499999999989</v>
      </c>
      <c r="N20" s="32">
        <v>9</v>
      </c>
      <c r="O20" s="32">
        <v>4</v>
      </c>
    </row>
    <row r="21" spans="2:15" x14ac:dyDescent="0.3">
      <c r="B21" s="22" t="s">
        <v>15</v>
      </c>
      <c r="C21" s="41" t="s">
        <v>94</v>
      </c>
      <c r="D21" s="21" t="s">
        <v>17</v>
      </c>
      <c r="E21" s="42" t="s">
        <v>18</v>
      </c>
      <c r="F21" s="66">
        <v>2012</v>
      </c>
      <c r="G21" s="83">
        <v>12.021857923497267</v>
      </c>
      <c r="H21" s="83">
        <v>89.91</v>
      </c>
      <c r="I21" s="83">
        <v>61.257083333333334</v>
      </c>
      <c r="J21" s="83">
        <v>26.052329545454537</v>
      </c>
      <c r="K21" s="83">
        <v>24.983939922480616</v>
      </c>
      <c r="L21" s="83">
        <v>17.5975</v>
      </c>
      <c r="M21" s="83">
        <v>17.5975</v>
      </c>
      <c r="N21" s="83">
        <v>1</v>
      </c>
      <c r="O21" s="83">
        <v>0</v>
      </c>
    </row>
    <row r="22" spans="2:15" x14ac:dyDescent="0.3">
      <c r="B22" s="22" t="s">
        <v>15</v>
      </c>
      <c r="C22" s="41" t="s">
        <v>94</v>
      </c>
      <c r="D22" s="21" t="s">
        <v>17</v>
      </c>
      <c r="E22" s="42" t="s">
        <v>18</v>
      </c>
      <c r="F22" s="66">
        <v>2013</v>
      </c>
      <c r="G22" s="83">
        <v>45.205479452054789</v>
      </c>
      <c r="H22" s="83">
        <v>77.7</v>
      </c>
      <c r="I22" s="83">
        <v>47.568749999999987</v>
      </c>
      <c r="J22" s="83">
        <v>17.212853459406087</v>
      </c>
      <c r="K22" s="83">
        <v>17</v>
      </c>
      <c r="L22" s="83">
        <v>22.998333333333331</v>
      </c>
      <c r="M22" s="83">
        <v>22</v>
      </c>
      <c r="N22" s="83">
        <v>0</v>
      </c>
      <c r="O22" s="83">
        <v>0</v>
      </c>
    </row>
    <row r="23" spans="2:15" x14ac:dyDescent="0.3">
      <c r="B23" s="22" t="s">
        <v>15</v>
      </c>
      <c r="C23" s="41" t="s">
        <v>94</v>
      </c>
      <c r="D23" s="21" t="s">
        <v>17</v>
      </c>
      <c r="E23" s="42" t="s">
        <v>18</v>
      </c>
      <c r="F23" s="66">
        <v>2014</v>
      </c>
      <c r="G23" s="13">
        <v>39.178082191780824</v>
      </c>
      <c r="H23" s="13">
        <v>55.5</v>
      </c>
      <c r="I23" s="13">
        <v>38.387499999999996</v>
      </c>
      <c r="J23" s="13">
        <v>16.607830437279937</v>
      </c>
      <c r="K23" s="13">
        <v>14</v>
      </c>
      <c r="L23" s="13">
        <v>22.569999999999997</v>
      </c>
      <c r="M23" s="13">
        <v>18</v>
      </c>
      <c r="N23" s="13">
        <v>0</v>
      </c>
      <c r="O23" s="117">
        <v>0</v>
      </c>
    </row>
    <row r="24" spans="2:15" x14ac:dyDescent="0.3">
      <c r="B24" s="22" t="s">
        <v>15</v>
      </c>
      <c r="C24" s="41" t="s">
        <v>94</v>
      </c>
      <c r="D24" s="21" t="s">
        <v>17</v>
      </c>
      <c r="E24" s="42" t="s">
        <v>18</v>
      </c>
      <c r="F24" s="22">
        <v>2015</v>
      </c>
      <c r="G24" s="61">
        <v>72.602739726027394</v>
      </c>
      <c r="H24" s="61">
        <v>102.12</v>
      </c>
      <c r="I24" s="61">
        <v>66.658749999999998</v>
      </c>
      <c r="J24" s="61">
        <v>20.054379320513974</v>
      </c>
      <c r="K24" s="61">
        <v>18</v>
      </c>
      <c r="L24" s="61">
        <v>32.040416666666673</v>
      </c>
      <c r="M24" s="61">
        <v>29</v>
      </c>
      <c r="N24" s="61">
        <v>6</v>
      </c>
      <c r="O24" s="61">
        <v>3</v>
      </c>
    </row>
    <row r="25" spans="2:15" x14ac:dyDescent="0.3">
      <c r="B25" s="22" t="s">
        <v>15</v>
      </c>
      <c r="C25" s="41" t="s">
        <v>94</v>
      </c>
      <c r="D25" s="21" t="s">
        <v>17</v>
      </c>
      <c r="E25" s="42" t="s">
        <v>18</v>
      </c>
      <c r="F25" s="66">
        <v>2016</v>
      </c>
      <c r="G25" s="62">
        <v>89.617486338797818</v>
      </c>
      <c r="H25" s="31">
        <v>150.96</v>
      </c>
      <c r="I25" s="31">
        <v>92.570416666666688</v>
      </c>
      <c r="J25" s="32">
        <v>17.35444474997081</v>
      </c>
      <c r="K25" s="32">
        <v>15</v>
      </c>
      <c r="L25" s="32">
        <v>27.403333333333322</v>
      </c>
      <c r="M25" s="32">
        <v>24</v>
      </c>
      <c r="N25" s="32">
        <v>5</v>
      </c>
      <c r="O25" s="32">
        <v>0</v>
      </c>
    </row>
    <row r="26" spans="2:15" x14ac:dyDescent="0.3">
      <c r="B26" s="22" t="s">
        <v>15</v>
      </c>
      <c r="C26" s="41" t="s">
        <v>94</v>
      </c>
      <c r="D26" s="21" t="s">
        <v>17</v>
      </c>
      <c r="E26" s="42" t="s">
        <v>18</v>
      </c>
      <c r="F26" s="22">
        <v>2017</v>
      </c>
      <c r="G26" s="31">
        <v>96.438356164383563</v>
      </c>
      <c r="H26" s="31">
        <v>102.12</v>
      </c>
      <c r="I26" s="31">
        <v>58.276249999999997</v>
      </c>
      <c r="J26" s="32">
        <v>17.107169507139545</v>
      </c>
      <c r="K26" s="32">
        <v>13.2</v>
      </c>
      <c r="L26" s="32">
        <v>31.254166666666666</v>
      </c>
      <c r="M26" s="32">
        <v>24</v>
      </c>
      <c r="N26" s="32">
        <v>6</v>
      </c>
      <c r="O26" s="125">
        <v>0</v>
      </c>
    </row>
    <row r="27" spans="2:15" x14ac:dyDescent="0.3">
      <c r="B27" s="22" t="s">
        <v>15</v>
      </c>
      <c r="C27" s="41" t="s">
        <v>94</v>
      </c>
      <c r="D27" s="21" t="s">
        <v>17</v>
      </c>
      <c r="E27" s="42" t="s">
        <v>18</v>
      </c>
      <c r="F27" s="22">
        <v>2018</v>
      </c>
      <c r="G27" s="31">
        <v>97.534246575342465</v>
      </c>
      <c r="H27" s="31">
        <v>124.32</v>
      </c>
      <c r="I27" s="31">
        <v>83.436249999999987</v>
      </c>
      <c r="J27" s="32">
        <v>16.381093056674636</v>
      </c>
      <c r="K27" s="32">
        <v>13.587334933839454</v>
      </c>
      <c r="L27" s="32">
        <v>28.363750000000007</v>
      </c>
      <c r="M27" s="32">
        <v>22.269583333333333</v>
      </c>
      <c r="N27" s="32">
        <v>4</v>
      </c>
      <c r="O27" s="125">
        <v>0</v>
      </c>
    </row>
    <row r="28" spans="2:15" x14ac:dyDescent="0.3">
      <c r="B28" s="22" t="s">
        <v>15</v>
      </c>
      <c r="C28" s="41" t="s">
        <v>94</v>
      </c>
      <c r="D28" s="21" t="s">
        <v>17</v>
      </c>
      <c r="E28" s="42" t="s">
        <v>18</v>
      </c>
      <c r="F28" s="22">
        <v>2019</v>
      </c>
      <c r="G28" s="31">
        <v>98.082191780821915</v>
      </c>
      <c r="H28" s="31">
        <v>102.12</v>
      </c>
      <c r="I28" s="31">
        <v>64.172499999999999</v>
      </c>
      <c r="J28" s="32">
        <v>15.780164964690801</v>
      </c>
      <c r="K28" s="32">
        <v>13.755151186647</v>
      </c>
      <c r="L28" s="32">
        <v>28.097499999999997</v>
      </c>
      <c r="M28" s="32">
        <v>22.662500000000001</v>
      </c>
      <c r="N28" s="32">
        <v>4</v>
      </c>
      <c r="O28" s="125">
        <v>0</v>
      </c>
    </row>
    <row r="29" spans="2:15" x14ac:dyDescent="0.3">
      <c r="B29" s="22" t="s">
        <v>15</v>
      </c>
      <c r="C29" s="41" t="s">
        <v>94</v>
      </c>
      <c r="D29" s="21" t="s">
        <v>17</v>
      </c>
      <c r="E29" s="42" t="s">
        <v>18</v>
      </c>
      <c r="F29" s="22">
        <v>2020</v>
      </c>
      <c r="G29" s="31">
        <v>89.617486338797818</v>
      </c>
      <c r="H29" s="31">
        <v>127.65</v>
      </c>
      <c r="I29" s="31">
        <v>63.490000000000009</v>
      </c>
      <c r="J29" s="32">
        <v>13.19250404195642</v>
      </c>
      <c r="K29" s="32">
        <v>11.6</v>
      </c>
      <c r="L29" s="32">
        <v>23.807916666666667</v>
      </c>
      <c r="M29" s="32">
        <v>21.4</v>
      </c>
      <c r="N29" s="32">
        <v>2</v>
      </c>
      <c r="O29" s="125">
        <v>1</v>
      </c>
    </row>
    <row r="30" spans="2:15" x14ac:dyDescent="0.3">
      <c r="B30" s="22" t="s">
        <v>15</v>
      </c>
      <c r="C30" s="41" t="s">
        <v>94</v>
      </c>
      <c r="D30" s="21" t="s">
        <v>17</v>
      </c>
      <c r="E30" s="42" t="s">
        <v>18</v>
      </c>
      <c r="F30" s="22">
        <v>2021</v>
      </c>
      <c r="G30" s="31">
        <v>89.041095890410958</v>
      </c>
      <c r="H30" s="31">
        <v>189.19</v>
      </c>
      <c r="I30" s="31">
        <v>113.73666666666668</v>
      </c>
      <c r="J30" s="32">
        <v>15.376049523664747</v>
      </c>
      <c r="K30" s="32">
        <v>12.432500990989677</v>
      </c>
      <c r="L30" s="32">
        <v>23.61</v>
      </c>
      <c r="M30" s="32">
        <v>18.645833333333332</v>
      </c>
      <c r="N30" s="32">
        <v>3</v>
      </c>
      <c r="O30" s="125">
        <v>1</v>
      </c>
    </row>
    <row r="31" spans="2:15" x14ac:dyDescent="0.3">
      <c r="B31" s="22" t="s">
        <v>15</v>
      </c>
      <c r="C31" s="41" t="s">
        <v>94</v>
      </c>
      <c r="D31" s="21" t="s">
        <v>17</v>
      </c>
      <c r="E31" s="42" t="s">
        <v>18</v>
      </c>
      <c r="F31" s="22">
        <v>2022</v>
      </c>
      <c r="G31" s="9">
        <v>89.041095890410958</v>
      </c>
      <c r="H31" s="9">
        <v>443.9</v>
      </c>
      <c r="I31" s="9">
        <v>189.53333333333333</v>
      </c>
      <c r="J31" s="32">
        <v>18.721952466138468</v>
      </c>
      <c r="K31" s="32">
        <v>14</v>
      </c>
      <c r="L31" s="32">
        <v>27.5625</v>
      </c>
      <c r="M31" s="32">
        <v>21</v>
      </c>
      <c r="N31" s="32">
        <v>5</v>
      </c>
      <c r="O31" s="125">
        <v>0</v>
      </c>
    </row>
    <row r="32" spans="2:15" x14ac:dyDescent="0.3">
      <c r="B32" s="22" t="s">
        <v>15</v>
      </c>
      <c r="C32" s="41" t="s">
        <v>94</v>
      </c>
      <c r="D32" s="21" t="s">
        <v>17</v>
      </c>
      <c r="E32" s="42" t="s">
        <v>18</v>
      </c>
      <c r="F32" s="31">
        <v>2023</v>
      </c>
      <c r="G32" s="9">
        <v>95.06849315068493</v>
      </c>
      <c r="H32" s="9">
        <v>68.900000000000006</v>
      </c>
      <c r="I32" s="9">
        <v>46.579166666666659</v>
      </c>
      <c r="J32" s="32">
        <v>15.365434389287344</v>
      </c>
      <c r="K32" s="32">
        <v>12.45154950296009</v>
      </c>
      <c r="L32" s="32">
        <v>24.133333333333329</v>
      </c>
      <c r="M32" s="32">
        <v>18.812499999999996</v>
      </c>
      <c r="N32" s="32">
        <v>0</v>
      </c>
      <c r="O32" s="125">
        <v>0</v>
      </c>
    </row>
    <row r="33" spans="2:15" x14ac:dyDescent="0.3">
      <c r="B33" s="22" t="s">
        <v>15</v>
      </c>
      <c r="C33" s="41" t="s">
        <v>94</v>
      </c>
      <c r="D33" s="21" t="s">
        <v>17</v>
      </c>
      <c r="E33" s="42" t="s">
        <v>18</v>
      </c>
      <c r="F33" s="31">
        <v>2024</v>
      </c>
      <c r="G33" s="9">
        <v>87.431693989071036</v>
      </c>
      <c r="H33" s="9">
        <v>143.9</v>
      </c>
      <c r="I33" s="9">
        <v>75.849999999999994</v>
      </c>
      <c r="J33" s="32">
        <v>15.642956223882754</v>
      </c>
      <c r="K33" s="32">
        <v>12.290698457892162</v>
      </c>
      <c r="L33" s="32">
        <v>25.7</v>
      </c>
      <c r="M33" s="32">
        <v>19.976666666666667</v>
      </c>
      <c r="N33" s="32">
        <v>2</v>
      </c>
      <c r="O33" s="125">
        <v>0</v>
      </c>
    </row>
    <row r="34" spans="2:15" x14ac:dyDescent="0.3">
      <c r="B34" s="22" t="s">
        <v>15</v>
      </c>
      <c r="C34" s="41" t="s">
        <v>94</v>
      </c>
      <c r="D34" s="21" t="s">
        <v>63</v>
      </c>
      <c r="E34" s="39" t="s">
        <v>222</v>
      </c>
      <c r="F34" s="66">
        <v>2016</v>
      </c>
      <c r="G34" s="61">
        <v>80.054644808743163</v>
      </c>
      <c r="H34" s="61">
        <v>114.33</v>
      </c>
      <c r="I34" s="61">
        <v>82.02500000000002</v>
      </c>
      <c r="J34" s="61">
        <v>21.255431534545334</v>
      </c>
      <c r="K34" s="61">
        <v>19</v>
      </c>
      <c r="L34" s="61">
        <v>31.565833333333334</v>
      </c>
      <c r="M34" s="61">
        <v>27</v>
      </c>
      <c r="N34" s="61">
        <v>6</v>
      </c>
      <c r="O34" s="61">
        <v>0</v>
      </c>
    </row>
    <row r="35" spans="2:15" x14ac:dyDescent="0.3">
      <c r="B35" s="22" t="s">
        <v>15</v>
      </c>
      <c r="C35" s="41" t="s">
        <v>94</v>
      </c>
      <c r="D35" s="21" t="s">
        <v>63</v>
      </c>
      <c r="E35" s="39" t="s">
        <v>222</v>
      </c>
      <c r="F35" s="22">
        <v>2017</v>
      </c>
      <c r="G35" s="61">
        <v>42.19178082191781</v>
      </c>
      <c r="H35" s="61">
        <v>101.01</v>
      </c>
      <c r="I35" s="61">
        <v>70.254583333333329</v>
      </c>
      <c r="J35" s="61">
        <v>29.817346379896001</v>
      </c>
      <c r="K35" s="61">
        <v>26.5</v>
      </c>
      <c r="L35" s="61">
        <v>36.977916666666658</v>
      </c>
      <c r="M35" s="61">
        <v>33</v>
      </c>
      <c r="N35" s="61">
        <v>11</v>
      </c>
      <c r="O35" s="175">
        <v>5</v>
      </c>
    </row>
    <row r="36" spans="2:15" x14ac:dyDescent="0.3">
      <c r="B36" s="22" t="s">
        <v>15</v>
      </c>
      <c r="C36" s="41" t="s">
        <v>94</v>
      </c>
      <c r="D36" s="21" t="s">
        <v>63</v>
      </c>
      <c r="E36" s="39" t="s">
        <v>222</v>
      </c>
      <c r="F36" s="22">
        <v>2018</v>
      </c>
      <c r="G36" s="31">
        <v>93.69863013698631</v>
      </c>
      <c r="H36" s="31">
        <v>158.72999999999999</v>
      </c>
      <c r="I36" s="31">
        <v>105.98166666666667</v>
      </c>
      <c r="J36" s="32">
        <v>26.101885406132311</v>
      </c>
      <c r="K36" s="32">
        <v>23.219640108678139</v>
      </c>
      <c r="L36" s="32">
        <v>39.520833333333321</v>
      </c>
      <c r="M36" s="32">
        <v>34.282916666666665</v>
      </c>
      <c r="N36" s="32">
        <v>8</v>
      </c>
      <c r="O36" s="32">
        <v>2</v>
      </c>
    </row>
    <row r="37" spans="2:15" x14ac:dyDescent="0.3">
      <c r="B37" s="22" t="s">
        <v>15</v>
      </c>
      <c r="C37" s="41" t="s">
        <v>94</v>
      </c>
      <c r="D37" s="21" t="s">
        <v>63</v>
      </c>
      <c r="E37" s="39" t="s">
        <v>222</v>
      </c>
      <c r="F37" s="22">
        <v>2019</v>
      </c>
      <c r="G37" s="31">
        <v>97.534246575342465</v>
      </c>
      <c r="H37" s="31">
        <v>104.34</v>
      </c>
      <c r="I37" s="31">
        <v>71.687916666666666</v>
      </c>
      <c r="J37" s="32">
        <v>22.976303856551489</v>
      </c>
      <c r="K37" s="32">
        <v>21.262786255784601</v>
      </c>
      <c r="L37" s="32">
        <v>36.654583333333328</v>
      </c>
      <c r="M37" s="32">
        <v>32.6533333333333</v>
      </c>
      <c r="N37" s="32">
        <v>4</v>
      </c>
      <c r="O37" s="32">
        <v>3</v>
      </c>
    </row>
    <row r="38" spans="2:15" x14ac:dyDescent="0.3">
      <c r="B38" s="22" t="s">
        <v>15</v>
      </c>
      <c r="C38" s="41" t="s">
        <v>94</v>
      </c>
      <c r="D38" s="21" t="s">
        <v>63</v>
      </c>
      <c r="E38" s="39" t="s">
        <v>222</v>
      </c>
      <c r="F38" s="22">
        <v>2020</v>
      </c>
      <c r="G38" s="31">
        <v>99.726775956284158</v>
      </c>
      <c r="H38" s="31">
        <v>80.56</v>
      </c>
      <c r="I38" s="31">
        <v>56.310833333333314</v>
      </c>
      <c r="J38" s="32">
        <v>17.933147108066962</v>
      </c>
      <c r="K38" s="32">
        <v>16.399999999999999</v>
      </c>
      <c r="L38" s="32">
        <v>28.759583333333335</v>
      </c>
      <c r="M38" s="32">
        <v>26.4</v>
      </c>
      <c r="N38" s="32">
        <v>2</v>
      </c>
      <c r="O38" s="125">
        <v>0</v>
      </c>
    </row>
    <row r="39" spans="2:15" x14ac:dyDescent="0.3">
      <c r="B39" s="22" t="s">
        <v>15</v>
      </c>
      <c r="C39" s="41" t="s">
        <v>94</v>
      </c>
      <c r="D39" s="21" t="s">
        <v>63</v>
      </c>
      <c r="E39" s="39" t="s">
        <v>222</v>
      </c>
      <c r="F39" s="22">
        <v>2021</v>
      </c>
      <c r="G39" s="31">
        <v>94.520547945205479</v>
      </c>
      <c r="H39" s="31">
        <v>206.74</v>
      </c>
      <c r="I39" s="31">
        <v>136.26916666666665</v>
      </c>
      <c r="J39" s="32">
        <v>17.937547989117942</v>
      </c>
      <c r="K39" s="32">
        <v>14.752505403816196</v>
      </c>
      <c r="L39" s="32">
        <v>31.381250000000009</v>
      </c>
      <c r="M39" s="32">
        <v>22.754166666666674</v>
      </c>
      <c r="N39" s="32">
        <v>7</v>
      </c>
      <c r="O39" s="125">
        <v>2</v>
      </c>
    </row>
    <row r="40" spans="2:15" x14ac:dyDescent="0.3">
      <c r="B40" s="22" t="s">
        <v>15</v>
      </c>
      <c r="C40" s="41" t="s">
        <v>94</v>
      </c>
      <c r="D40" s="21" t="s">
        <v>63</v>
      </c>
      <c r="E40" s="39" t="s">
        <v>222</v>
      </c>
      <c r="F40" s="22">
        <v>2022</v>
      </c>
      <c r="G40" s="9">
        <v>85.753424657534254</v>
      </c>
      <c r="H40" s="9">
        <v>478.8</v>
      </c>
      <c r="I40" s="9">
        <v>198.81249999999997</v>
      </c>
      <c r="J40" s="32">
        <v>20.386399787910911</v>
      </c>
      <c r="K40" s="32">
        <v>15</v>
      </c>
      <c r="L40" s="32">
        <v>29.275000000000002</v>
      </c>
      <c r="M40" s="32">
        <v>23</v>
      </c>
      <c r="N40" s="32">
        <v>10</v>
      </c>
      <c r="O40" s="125">
        <v>0</v>
      </c>
    </row>
    <row r="41" spans="2:15" x14ac:dyDescent="0.3">
      <c r="B41" s="22" t="s">
        <v>15</v>
      </c>
      <c r="C41" s="41" t="s">
        <v>94</v>
      </c>
      <c r="D41" s="21" t="s">
        <v>63</v>
      </c>
      <c r="E41" s="39" t="s">
        <v>222</v>
      </c>
      <c r="F41" s="31">
        <v>2023</v>
      </c>
      <c r="G41" s="13">
        <v>84.38356164383562</v>
      </c>
      <c r="H41" s="13">
        <v>395.7</v>
      </c>
      <c r="I41" s="13">
        <v>88.237500000000011</v>
      </c>
      <c r="J41" s="83">
        <v>17.940258578507198</v>
      </c>
      <c r="K41" s="83">
        <v>14.689504610253236</v>
      </c>
      <c r="L41" s="83">
        <v>26.141666666666666</v>
      </c>
      <c r="M41" s="83">
        <v>21.783333333333331</v>
      </c>
      <c r="N41" s="83">
        <v>2</v>
      </c>
      <c r="O41" s="117">
        <v>0</v>
      </c>
    </row>
    <row r="42" spans="2:15" x14ac:dyDescent="0.3">
      <c r="B42" s="22" t="s">
        <v>15</v>
      </c>
      <c r="C42" s="41" t="s">
        <v>94</v>
      </c>
      <c r="D42" s="21" t="s">
        <v>63</v>
      </c>
      <c r="E42" s="39" t="s">
        <v>222</v>
      </c>
      <c r="F42" s="31">
        <v>2024</v>
      </c>
      <c r="G42" s="9">
        <v>92.076502732240442</v>
      </c>
      <c r="H42" s="9">
        <v>220.1</v>
      </c>
      <c r="I42" s="9">
        <v>102.76249999999999</v>
      </c>
      <c r="J42" s="32">
        <v>19.346807676922698</v>
      </c>
      <c r="K42" s="32">
        <v>15.501513403416858</v>
      </c>
      <c r="L42" s="32">
        <v>30.741666666666664</v>
      </c>
      <c r="M42" s="32">
        <v>23.849999999999998</v>
      </c>
      <c r="N42" s="32">
        <v>9</v>
      </c>
      <c r="O42" s="125">
        <v>2</v>
      </c>
    </row>
    <row r="43" spans="2:15" x14ac:dyDescent="0.3">
      <c r="B43" s="22" t="s">
        <v>15</v>
      </c>
      <c r="C43" s="41" t="s">
        <v>94</v>
      </c>
      <c r="D43" s="24" t="s">
        <v>19</v>
      </c>
      <c r="E43" s="42" t="s">
        <v>22</v>
      </c>
      <c r="F43" s="66">
        <v>2001</v>
      </c>
      <c r="G43" s="62">
        <v>95.62</v>
      </c>
      <c r="H43" s="31">
        <v>377.98</v>
      </c>
      <c r="I43" s="31">
        <v>110.26</v>
      </c>
      <c r="J43" s="32">
        <v>32.6</v>
      </c>
      <c r="K43" s="31"/>
      <c r="L43" s="70">
        <v>62.73</v>
      </c>
      <c r="M43" s="31"/>
      <c r="N43" s="70">
        <v>62</v>
      </c>
      <c r="O43" s="31"/>
    </row>
    <row r="44" spans="2:15" x14ac:dyDescent="0.3">
      <c r="B44" s="22" t="s">
        <v>15</v>
      </c>
      <c r="C44" s="41" t="s">
        <v>94</v>
      </c>
      <c r="D44" s="24" t="s">
        <v>19</v>
      </c>
      <c r="E44" s="42" t="s">
        <v>22</v>
      </c>
      <c r="F44" s="66">
        <v>2002</v>
      </c>
      <c r="G44" s="62">
        <v>98.63</v>
      </c>
      <c r="H44" s="31">
        <v>236.75</v>
      </c>
      <c r="I44" s="31">
        <v>88.51</v>
      </c>
      <c r="J44" s="32">
        <v>26.38</v>
      </c>
      <c r="K44" s="31"/>
      <c r="L44" s="32">
        <v>46.58</v>
      </c>
      <c r="M44" s="31"/>
      <c r="N44" s="32">
        <v>28</v>
      </c>
      <c r="O44" s="31"/>
    </row>
    <row r="45" spans="2:15" x14ac:dyDescent="0.3">
      <c r="B45" s="22" t="s">
        <v>15</v>
      </c>
      <c r="C45" s="41" t="s">
        <v>94</v>
      </c>
      <c r="D45" s="24" t="s">
        <v>19</v>
      </c>
      <c r="E45" s="42" t="s">
        <v>22</v>
      </c>
      <c r="F45" s="66">
        <v>2003</v>
      </c>
      <c r="G45" s="62">
        <v>97.26</v>
      </c>
      <c r="H45" s="31">
        <v>249.75</v>
      </c>
      <c r="I45" s="31">
        <v>119.93</v>
      </c>
      <c r="J45" s="32">
        <v>26.3</v>
      </c>
      <c r="K45" s="31"/>
      <c r="L45" s="70">
        <v>52.56</v>
      </c>
      <c r="M45" s="31"/>
      <c r="N45" s="70">
        <v>38</v>
      </c>
      <c r="O45" s="31"/>
    </row>
    <row r="46" spans="2:15" x14ac:dyDescent="0.3">
      <c r="B46" s="22" t="s">
        <v>15</v>
      </c>
      <c r="C46" s="41" t="s">
        <v>94</v>
      </c>
      <c r="D46" s="24" t="s">
        <v>19</v>
      </c>
      <c r="E46" s="42" t="s">
        <v>22</v>
      </c>
      <c r="F46" s="66">
        <v>2004</v>
      </c>
      <c r="G46" s="62">
        <v>98.36</v>
      </c>
      <c r="H46" s="31">
        <v>317.45999999999998</v>
      </c>
      <c r="I46" s="31">
        <v>156.43</v>
      </c>
      <c r="J46" s="32">
        <v>31.86</v>
      </c>
      <c r="K46" s="31"/>
      <c r="L46" s="70">
        <v>58.92</v>
      </c>
      <c r="M46" s="31"/>
      <c r="N46" s="70">
        <v>54</v>
      </c>
      <c r="O46" s="31"/>
    </row>
    <row r="47" spans="2:15" x14ac:dyDescent="0.3">
      <c r="B47" s="22" t="s">
        <v>15</v>
      </c>
      <c r="C47" s="41" t="s">
        <v>94</v>
      </c>
      <c r="D47" s="24" t="s">
        <v>19</v>
      </c>
      <c r="E47" s="42" t="s">
        <v>22</v>
      </c>
      <c r="F47" s="66">
        <v>2005</v>
      </c>
      <c r="G47" s="62">
        <v>86.3</v>
      </c>
      <c r="H47" s="31">
        <v>192.03</v>
      </c>
      <c r="I47" s="31">
        <v>102.77</v>
      </c>
      <c r="J47" s="32">
        <v>29.65</v>
      </c>
      <c r="K47" s="32">
        <v>24.236100504913509</v>
      </c>
      <c r="L47" s="32">
        <v>50.03</v>
      </c>
      <c r="M47" s="68"/>
      <c r="N47" s="32">
        <v>33</v>
      </c>
      <c r="O47" s="32">
        <v>26</v>
      </c>
    </row>
    <row r="48" spans="2:15" x14ac:dyDescent="0.3">
      <c r="B48" s="22" t="s">
        <v>15</v>
      </c>
      <c r="C48" s="41" t="s">
        <v>94</v>
      </c>
      <c r="D48" s="24" t="s">
        <v>19</v>
      </c>
      <c r="E48" s="42" t="s">
        <v>22</v>
      </c>
      <c r="F48" s="66">
        <v>2006</v>
      </c>
      <c r="G48" s="62">
        <v>98.08</v>
      </c>
      <c r="H48" s="31">
        <v>167.61</v>
      </c>
      <c r="I48" s="31">
        <v>108.01</v>
      </c>
      <c r="J48" s="32">
        <v>30.74</v>
      </c>
      <c r="K48" s="32">
        <v>29</v>
      </c>
      <c r="L48" s="67">
        <v>53.5</v>
      </c>
      <c r="M48" s="68"/>
      <c r="N48" s="32">
        <v>47</v>
      </c>
      <c r="O48" s="32">
        <v>25</v>
      </c>
    </row>
    <row r="49" spans="2:15" x14ac:dyDescent="0.3">
      <c r="B49" s="22" t="s">
        <v>15</v>
      </c>
      <c r="C49" s="41" t="s">
        <v>94</v>
      </c>
      <c r="D49" s="24" t="s">
        <v>19</v>
      </c>
      <c r="E49" s="42" t="s">
        <v>22</v>
      </c>
      <c r="F49" s="66">
        <v>2007</v>
      </c>
      <c r="G49" s="62">
        <v>97.53</v>
      </c>
      <c r="H49" s="31">
        <v>163.16999999999999</v>
      </c>
      <c r="I49" s="31">
        <v>101.07</v>
      </c>
      <c r="J49" s="32">
        <v>28</v>
      </c>
      <c r="K49" s="32">
        <v>28</v>
      </c>
      <c r="L49" s="32">
        <v>45.53</v>
      </c>
      <c r="M49" s="68"/>
      <c r="N49" s="32">
        <v>20</v>
      </c>
      <c r="O49" s="32">
        <v>14</v>
      </c>
    </row>
    <row r="50" spans="2:15" x14ac:dyDescent="0.3">
      <c r="B50" s="22" t="s">
        <v>15</v>
      </c>
      <c r="C50" s="41" t="s">
        <v>94</v>
      </c>
      <c r="D50" s="24" t="s">
        <v>19</v>
      </c>
      <c r="E50" s="42" t="s">
        <v>22</v>
      </c>
      <c r="F50" s="66">
        <v>2008</v>
      </c>
      <c r="G50" s="62">
        <v>97.81</v>
      </c>
      <c r="H50" s="31">
        <v>129.87</v>
      </c>
      <c r="I50" s="31">
        <v>74.569999999999993</v>
      </c>
      <c r="J50" s="32">
        <v>23.72</v>
      </c>
      <c r="K50" s="32">
        <v>21</v>
      </c>
      <c r="L50" s="32">
        <v>37.69</v>
      </c>
      <c r="M50" s="68"/>
      <c r="N50" s="32">
        <v>13</v>
      </c>
      <c r="O50" s="32">
        <v>7</v>
      </c>
    </row>
    <row r="51" spans="2:15" x14ac:dyDescent="0.3">
      <c r="B51" s="22" t="s">
        <v>15</v>
      </c>
      <c r="C51" s="41" t="s">
        <v>94</v>
      </c>
      <c r="D51" s="24" t="s">
        <v>19</v>
      </c>
      <c r="E51" s="42" t="s">
        <v>22</v>
      </c>
      <c r="F51" s="66">
        <v>2009</v>
      </c>
      <c r="G51" s="62">
        <v>97.81</v>
      </c>
      <c r="H51" s="31">
        <v>164.28</v>
      </c>
      <c r="I51" s="31">
        <v>87.17</v>
      </c>
      <c r="J51" s="32">
        <v>26.19</v>
      </c>
      <c r="K51" s="32">
        <v>22.957888387504056</v>
      </c>
      <c r="L51" s="32">
        <v>42.6</v>
      </c>
      <c r="M51" s="32">
        <v>38.605833333333329</v>
      </c>
      <c r="N51" s="32">
        <v>13</v>
      </c>
      <c r="O51" s="32">
        <v>8</v>
      </c>
    </row>
    <row r="52" spans="2:15" x14ac:dyDescent="0.3">
      <c r="B52" s="22" t="s">
        <v>15</v>
      </c>
      <c r="C52" s="41" t="s">
        <v>94</v>
      </c>
      <c r="D52" s="24" t="s">
        <v>19</v>
      </c>
      <c r="E52" s="42" t="s">
        <v>22</v>
      </c>
      <c r="F52" s="66">
        <v>2010</v>
      </c>
      <c r="G52" s="83">
        <v>52.05</v>
      </c>
      <c r="H52" s="83">
        <v>139.66</v>
      </c>
      <c r="I52" s="83">
        <v>93.92</v>
      </c>
      <c r="J52" s="83">
        <v>28.27</v>
      </c>
      <c r="K52" s="83">
        <v>26.779737206997524</v>
      </c>
      <c r="L52" s="83">
        <v>37.71</v>
      </c>
      <c r="M52" s="83">
        <v>35.276249999999997</v>
      </c>
      <c r="N52" s="83">
        <v>11</v>
      </c>
      <c r="O52" s="83">
        <v>9</v>
      </c>
    </row>
    <row r="53" spans="2:15" x14ac:dyDescent="0.3">
      <c r="B53" s="22" t="s">
        <v>15</v>
      </c>
      <c r="C53" s="41" t="s">
        <v>94</v>
      </c>
      <c r="D53" s="24" t="s">
        <v>19</v>
      </c>
      <c r="E53" s="42" t="s">
        <v>22</v>
      </c>
      <c r="F53" s="66">
        <v>2011</v>
      </c>
      <c r="G53" s="62">
        <v>97.53</v>
      </c>
      <c r="H53" s="31">
        <v>141.66</v>
      </c>
      <c r="I53" s="31">
        <v>82.71</v>
      </c>
      <c r="J53" s="32">
        <v>29.75</v>
      </c>
      <c r="K53" s="32">
        <v>26.712068373466039</v>
      </c>
      <c r="L53" s="32">
        <v>48.48</v>
      </c>
      <c r="M53" s="32">
        <v>39.243333333333339</v>
      </c>
      <c r="N53" s="32">
        <v>29</v>
      </c>
      <c r="O53" s="32">
        <v>15</v>
      </c>
    </row>
    <row r="54" spans="2:15" x14ac:dyDescent="0.3">
      <c r="B54" s="22" t="s">
        <v>15</v>
      </c>
      <c r="C54" s="41" t="s">
        <v>94</v>
      </c>
      <c r="D54" s="24" t="s">
        <v>19</v>
      </c>
      <c r="E54" s="42" t="s">
        <v>22</v>
      </c>
      <c r="F54" s="66">
        <v>2012</v>
      </c>
      <c r="G54" s="62">
        <v>88.52459016393442</v>
      </c>
      <c r="H54" s="62">
        <v>124.21</v>
      </c>
      <c r="I54" s="62">
        <v>61.927083333333343</v>
      </c>
      <c r="J54" s="69">
        <v>24.017947988322192</v>
      </c>
      <c r="K54" s="69">
        <v>21.995197827295335</v>
      </c>
      <c r="L54" s="69">
        <v>38.149166666666666</v>
      </c>
      <c r="M54" s="69">
        <v>32.748750000000001</v>
      </c>
      <c r="N54" s="69">
        <v>7</v>
      </c>
      <c r="O54" s="69">
        <v>1</v>
      </c>
    </row>
    <row r="55" spans="2:15" x14ac:dyDescent="0.3">
      <c r="B55" s="22" t="s">
        <v>15</v>
      </c>
      <c r="C55" s="41" t="s">
        <v>94</v>
      </c>
      <c r="D55" s="24" t="s">
        <v>19</v>
      </c>
      <c r="E55" s="42" t="s">
        <v>22</v>
      </c>
      <c r="F55" s="66">
        <v>2013</v>
      </c>
      <c r="G55" s="62">
        <v>95.06849315068493</v>
      </c>
      <c r="H55" s="62">
        <v>100</v>
      </c>
      <c r="I55" s="62">
        <v>57.693333333333321</v>
      </c>
      <c r="J55" s="69">
        <v>23.352973935486098</v>
      </c>
      <c r="K55" s="32">
        <v>22</v>
      </c>
      <c r="L55" s="69">
        <v>37.416249999999998</v>
      </c>
      <c r="M55" s="69">
        <v>35</v>
      </c>
      <c r="N55" s="69">
        <v>4</v>
      </c>
      <c r="O55" s="32">
        <v>4</v>
      </c>
    </row>
    <row r="56" spans="2:15" x14ac:dyDescent="0.3">
      <c r="B56" s="22" t="s">
        <v>15</v>
      </c>
      <c r="C56" s="41" t="s">
        <v>94</v>
      </c>
      <c r="D56" s="24" t="s">
        <v>19</v>
      </c>
      <c r="E56" s="42" t="s">
        <v>22</v>
      </c>
      <c r="F56" s="66">
        <v>2014</v>
      </c>
      <c r="G56" s="9">
        <v>91.506849315068493</v>
      </c>
      <c r="H56" s="9">
        <v>87.27</v>
      </c>
      <c r="I56" s="9">
        <v>55.937499999999979</v>
      </c>
      <c r="J56" s="15">
        <v>20.397913075967473</v>
      </c>
      <c r="K56" s="15">
        <v>17</v>
      </c>
      <c r="L56" s="15">
        <v>32.244999999999997</v>
      </c>
      <c r="M56" s="15">
        <v>27</v>
      </c>
      <c r="N56" s="15">
        <v>2</v>
      </c>
      <c r="O56" s="125">
        <v>0</v>
      </c>
    </row>
    <row r="57" spans="2:15" x14ac:dyDescent="0.3">
      <c r="B57" s="22" t="s">
        <v>15</v>
      </c>
      <c r="C57" s="41" t="s">
        <v>94</v>
      </c>
      <c r="D57" s="24" t="s">
        <v>19</v>
      </c>
      <c r="E57" s="42" t="s">
        <v>22</v>
      </c>
      <c r="F57" s="22">
        <v>2015</v>
      </c>
      <c r="G57" s="31">
        <v>94.246575342465761</v>
      </c>
      <c r="H57" s="31">
        <v>165.39</v>
      </c>
      <c r="I57" s="31">
        <v>87.344999999999985</v>
      </c>
      <c r="J57" s="32">
        <v>20.159810753112783</v>
      </c>
      <c r="K57" s="32">
        <v>18</v>
      </c>
      <c r="L57" s="32">
        <v>34.063749999999992</v>
      </c>
      <c r="M57" s="32">
        <v>29</v>
      </c>
      <c r="N57" s="32">
        <v>6</v>
      </c>
      <c r="O57" s="32">
        <v>4</v>
      </c>
    </row>
    <row r="58" spans="2:15" x14ac:dyDescent="0.3">
      <c r="B58" s="22" t="s">
        <v>15</v>
      </c>
      <c r="C58" s="41" t="s">
        <v>94</v>
      </c>
      <c r="D58" s="24" t="s">
        <v>19</v>
      </c>
      <c r="E58" s="39" t="s">
        <v>22</v>
      </c>
      <c r="F58" s="22">
        <v>2016</v>
      </c>
      <c r="G58" s="31">
        <v>97.267759562841533</v>
      </c>
      <c r="H58" s="31">
        <v>115.44</v>
      </c>
      <c r="I58" s="31">
        <v>81.52791666666667</v>
      </c>
      <c r="J58" s="32">
        <v>17.912729868763133</v>
      </c>
      <c r="K58" s="32">
        <v>15</v>
      </c>
      <c r="L58" s="32">
        <v>29.103750000000002</v>
      </c>
      <c r="M58" s="32">
        <v>24</v>
      </c>
      <c r="N58" s="32">
        <v>8</v>
      </c>
      <c r="O58" s="32">
        <v>0</v>
      </c>
    </row>
    <row r="59" spans="2:15" x14ac:dyDescent="0.3">
      <c r="B59" s="22" t="s">
        <v>15</v>
      </c>
      <c r="C59" s="41" t="s">
        <v>94</v>
      </c>
      <c r="D59" s="24" t="s">
        <v>19</v>
      </c>
      <c r="E59" s="39" t="s">
        <v>22</v>
      </c>
      <c r="F59" s="22">
        <v>2017</v>
      </c>
      <c r="G59" s="31">
        <v>94.520547945205479</v>
      </c>
      <c r="H59" s="31">
        <v>111</v>
      </c>
      <c r="I59" s="31">
        <v>58.460833333333319</v>
      </c>
      <c r="J59" s="32">
        <v>20.651296228460446</v>
      </c>
      <c r="K59" s="32">
        <v>16.600000000000001</v>
      </c>
      <c r="L59" s="32">
        <v>36.468750000000007</v>
      </c>
      <c r="M59" s="32">
        <v>26.7</v>
      </c>
      <c r="N59" s="32">
        <v>9</v>
      </c>
      <c r="O59" s="125">
        <v>1</v>
      </c>
    </row>
    <row r="60" spans="2:15" x14ac:dyDescent="0.3">
      <c r="B60" s="22" t="s">
        <v>15</v>
      </c>
      <c r="C60" s="41" t="s">
        <v>94</v>
      </c>
      <c r="D60" s="24" t="s">
        <v>19</v>
      </c>
      <c r="E60" s="39" t="s">
        <v>22</v>
      </c>
      <c r="F60" s="22">
        <v>2018</v>
      </c>
      <c r="G60" s="31">
        <v>98.630136986301366</v>
      </c>
      <c r="H60" s="31">
        <v>122.1</v>
      </c>
      <c r="I60" s="31">
        <v>85.354583333333338</v>
      </c>
      <c r="J60" s="32">
        <v>18.441257680027107</v>
      </c>
      <c r="K60" s="32">
        <v>15.702089693741945</v>
      </c>
      <c r="L60" s="32">
        <v>30.861249999999998</v>
      </c>
      <c r="M60" s="32">
        <v>24.847916666666663</v>
      </c>
      <c r="N60" s="32">
        <v>2</v>
      </c>
      <c r="O60" s="125">
        <v>0</v>
      </c>
    </row>
    <row r="61" spans="2:15" x14ac:dyDescent="0.3">
      <c r="B61" s="22" t="s">
        <v>15</v>
      </c>
      <c r="C61" s="41" t="s">
        <v>94</v>
      </c>
      <c r="D61" s="24" t="s">
        <v>19</v>
      </c>
      <c r="E61" s="39" t="s">
        <v>22</v>
      </c>
      <c r="F61" s="22">
        <v>2019</v>
      </c>
      <c r="G61" s="31">
        <v>92.054794520547944</v>
      </c>
      <c r="H61" s="31">
        <v>95.46</v>
      </c>
      <c r="I61" s="31">
        <v>57.477499999999999</v>
      </c>
      <c r="J61" s="32">
        <v>17.222226084222999</v>
      </c>
      <c r="K61" s="32">
        <v>15.166002432956899</v>
      </c>
      <c r="L61" s="32">
        <v>27.704166666666666</v>
      </c>
      <c r="M61" s="32">
        <v>23.460416666666699</v>
      </c>
      <c r="N61" s="32">
        <v>5</v>
      </c>
      <c r="O61" s="125">
        <v>0</v>
      </c>
    </row>
    <row r="62" spans="2:15" x14ac:dyDescent="0.3">
      <c r="B62" s="22" t="s">
        <v>15</v>
      </c>
      <c r="C62" s="41" t="s">
        <v>94</v>
      </c>
      <c r="D62" s="24" t="s">
        <v>19</v>
      </c>
      <c r="E62" s="39" t="s">
        <v>22</v>
      </c>
      <c r="F62" s="22">
        <v>2020</v>
      </c>
      <c r="G62" s="31">
        <v>90.710382513661202</v>
      </c>
      <c r="H62" s="31">
        <v>77.23</v>
      </c>
      <c r="I62" s="31">
        <v>56.228749999999991</v>
      </c>
      <c r="J62" s="32">
        <v>17.894980156728536</v>
      </c>
      <c r="K62" s="32">
        <v>16.3</v>
      </c>
      <c r="L62" s="32">
        <v>28.522500000000004</v>
      </c>
      <c r="M62" s="32">
        <v>26</v>
      </c>
      <c r="N62" s="32">
        <v>1</v>
      </c>
      <c r="O62" s="125">
        <v>0</v>
      </c>
    </row>
    <row r="63" spans="2:15" x14ac:dyDescent="0.3">
      <c r="B63" s="22" t="s">
        <v>15</v>
      </c>
      <c r="C63" s="41" t="s">
        <v>94</v>
      </c>
      <c r="D63" s="24" t="s">
        <v>19</v>
      </c>
      <c r="E63" s="39" t="s">
        <v>22</v>
      </c>
      <c r="F63" s="22">
        <v>2021</v>
      </c>
      <c r="G63" s="31">
        <v>99.178082191780831</v>
      </c>
      <c r="H63" s="31">
        <v>182.45</v>
      </c>
      <c r="I63" s="31">
        <v>118.71791666666665</v>
      </c>
      <c r="J63" s="32">
        <v>17.73737009668757</v>
      </c>
      <c r="K63" s="32">
        <v>14.635914646392592</v>
      </c>
      <c r="L63" s="32">
        <v>27.759583333333328</v>
      </c>
      <c r="M63" s="32">
        <v>21.529166666666669</v>
      </c>
      <c r="N63" s="32">
        <v>4</v>
      </c>
      <c r="O63" s="125">
        <v>1</v>
      </c>
    </row>
    <row r="64" spans="2:15" x14ac:dyDescent="0.3">
      <c r="B64" s="22" t="s">
        <v>15</v>
      </c>
      <c r="C64" s="41" t="s">
        <v>94</v>
      </c>
      <c r="D64" s="24" t="s">
        <v>19</v>
      </c>
      <c r="E64" s="39" t="s">
        <v>22</v>
      </c>
      <c r="F64" s="22">
        <v>2022</v>
      </c>
      <c r="G64" s="9">
        <v>99.726027397260282</v>
      </c>
      <c r="H64" s="9">
        <v>510.8</v>
      </c>
      <c r="I64" s="9">
        <v>200.95833333333337</v>
      </c>
      <c r="J64" s="32">
        <v>19.493075404128035</v>
      </c>
      <c r="K64" s="32">
        <v>15</v>
      </c>
      <c r="L64" s="32">
        <v>29.454166666666666</v>
      </c>
      <c r="M64" s="32">
        <v>21</v>
      </c>
      <c r="N64" s="32">
        <v>7</v>
      </c>
      <c r="O64" s="125">
        <v>0</v>
      </c>
    </row>
    <row r="65" spans="2:15" x14ac:dyDescent="0.3">
      <c r="B65" s="22" t="s">
        <v>15</v>
      </c>
      <c r="C65" s="41" t="s">
        <v>94</v>
      </c>
      <c r="D65" s="24" t="s">
        <v>19</v>
      </c>
      <c r="E65" s="39" t="s">
        <v>22</v>
      </c>
      <c r="F65" s="31">
        <v>2023</v>
      </c>
      <c r="G65" s="9">
        <v>97.534246575342465</v>
      </c>
      <c r="H65" s="9">
        <v>57.1</v>
      </c>
      <c r="I65" s="9">
        <v>45.241666666666667</v>
      </c>
      <c r="J65" s="32">
        <v>16.657999580582363</v>
      </c>
      <c r="K65" s="32">
        <v>13.720451370755365</v>
      </c>
      <c r="L65" s="32">
        <v>25.349999999999998</v>
      </c>
      <c r="M65" s="32">
        <v>19.792500000000004</v>
      </c>
      <c r="N65" s="32">
        <v>0</v>
      </c>
      <c r="O65" s="125">
        <v>0</v>
      </c>
    </row>
    <row r="66" spans="2:15" x14ac:dyDescent="0.3">
      <c r="B66" s="22" t="s">
        <v>15</v>
      </c>
      <c r="C66" s="41" t="s">
        <v>94</v>
      </c>
      <c r="D66" s="24" t="s">
        <v>19</v>
      </c>
      <c r="E66" s="39" t="s">
        <v>22</v>
      </c>
      <c r="F66" s="31">
        <v>2024</v>
      </c>
      <c r="G66" s="9">
        <v>97.267759562841533</v>
      </c>
      <c r="H66" s="9">
        <v>170.9</v>
      </c>
      <c r="I66" s="9">
        <v>69.875000000000014</v>
      </c>
      <c r="J66" s="32">
        <v>17.806810692002355</v>
      </c>
      <c r="K66" s="32">
        <v>14.060209641628045</v>
      </c>
      <c r="L66" s="32">
        <v>27.295833333333338</v>
      </c>
      <c r="M66" s="32">
        <v>20.619999999999997</v>
      </c>
      <c r="N66" s="32">
        <v>4</v>
      </c>
      <c r="O66" s="125">
        <v>0</v>
      </c>
    </row>
    <row r="67" spans="2:15" x14ac:dyDescent="0.3">
      <c r="B67" s="22" t="s">
        <v>15</v>
      </c>
      <c r="C67" s="41" t="s">
        <v>94</v>
      </c>
      <c r="D67" s="24" t="s">
        <v>19</v>
      </c>
      <c r="E67" s="39" t="s">
        <v>67</v>
      </c>
      <c r="F67" s="66">
        <v>2006</v>
      </c>
      <c r="G67" s="83">
        <v>29.59</v>
      </c>
      <c r="H67" s="61">
        <v>134.16999999999999</v>
      </c>
      <c r="I67" s="61">
        <v>83.93</v>
      </c>
      <c r="J67" s="61">
        <v>29.28</v>
      </c>
      <c r="K67" s="61">
        <v>28</v>
      </c>
      <c r="L67" s="61">
        <v>31.22</v>
      </c>
      <c r="M67" s="61"/>
      <c r="N67" s="61">
        <v>7</v>
      </c>
      <c r="O67" s="61">
        <v>4</v>
      </c>
    </row>
    <row r="68" spans="2:15" x14ac:dyDescent="0.3">
      <c r="B68" s="22" t="s">
        <v>15</v>
      </c>
      <c r="C68" s="41" t="s">
        <v>94</v>
      </c>
      <c r="D68" s="24" t="s">
        <v>19</v>
      </c>
      <c r="E68" s="39" t="s">
        <v>67</v>
      </c>
      <c r="F68" s="66">
        <v>2007</v>
      </c>
      <c r="G68" s="62">
        <v>98.08</v>
      </c>
      <c r="H68" s="31">
        <v>160.46</v>
      </c>
      <c r="I68" s="31">
        <v>111.25</v>
      </c>
      <c r="J68" s="32">
        <v>31.79</v>
      </c>
      <c r="K68" s="32">
        <v>29</v>
      </c>
      <c r="L68" s="32">
        <v>49.86</v>
      </c>
      <c r="M68" s="68"/>
      <c r="N68" s="32">
        <v>31</v>
      </c>
      <c r="O68" s="32">
        <v>15</v>
      </c>
    </row>
    <row r="69" spans="2:15" x14ac:dyDescent="0.3">
      <c r="B69" s="22" t="s">
        <v>15</v>
      </c>
      <c r="C69" s="41" t="s">
        <v>94</v>
      </c>
      <c r="D69" s="24" t="s">
        <v>19</v>
      </c>
      <c r="E69" s="39" t="s">
        <v>67</v>
      </c>
      <c r="F69" s="66">
        <v>2008</v>
      </c>
      <c r="G69" s="62">
        <v>90.71</v>
      </c>
      <c r="H69" s="31">
        <v>192.64</v>
      </c>
      <c r="I69" s="31">
        <v>87.4</v>
      </c>
      <c r="J69" s="32">
        <v>26.2</v>
      </c>
      <c r="K69" s="32">
        <v>24</v>
      </c>
      <c r="L69" s="32">
        <v>38.1</v>
      </c>
      <c r="M69" s="68"/>
      <c r="N69" s="32">
        <v>14</v>
      </c>
      <c r="O69" s="32">
        <v>7</v>
      </c>
    </row>
    <row r="70" spans="2:15" x14ac:dyDescent="0.3">
      <c r="B70" s="22" t="s">
        <v>15</v>
      </c>
      <c r="C70" s="41" t="s">
        <v>94</v>
      </c>
      <c r="D70" s="24" t="s">
        <v>19</v>
      </c>
      <c r="E70" s="39" t="s">
        <v>67</v>
      </c>
      <c r="F70" s="66">
        <v>2009</v>
      </c>
      <c r="G70" s="62">
        <v>93.97</v>
      </c>
      <c r="H70" s="31">
        <v>110.72</v>
      </c>
      <c r="I70" s="31">
        <v>60.46</v>
      </c>
      <c r="J70" s="32">
        <v>27.46</v>
      </c>
      <c r="K70" s="32">
        <v>24.325841400941812</v>
      </c>
      <c r="L70" s="32">
        <v>42.37</v>
      </c>
      <c r="M70" s="32">
        <v>36.654083333333332</v>
      </c>
      <c r="N70" s="32">
        <v>13</v>
      </c>
      <c r="O70" s="32">
        <v>5</v>
      </c>
    </row>
    <row r="71" spans="2:15" x14ac:dyDescent="0.3">
      <c r="B71" s="22" t="s">
        <v>15</v>
      </c>
      <c r="C71" s="41" t="s">
        <v>94</v>
      </c>
      <c r="D71" s="24" t="s">
        <v>19</v>
      </c>
      <c r="E71" s="39" t="s">
        <v>67</v>
      </c>
      <c r="F71" s="66">
        <v>2010</v>
      </c>
      <c r="G71" s="62">
        <v>86.03</v>
      </c>
      <c r="H71" s="31">
        <v>172.27</v>
      </c>
      <c r="I71" s="31">
        <v>91.72</v>
      </c>
      <c r="J71" s="32">
        <v>25.74</v>
      </c>
      <c r="K71" s="32">
        <v>23.407417277432067</v>
      </c>
      <c r="L71" s="32">
        <v>39.159999999999997</v>
      </c>
      <c r="M71" s="32">
        <v>34.53125</v>
      </c>
      <c r="N71" s="32">
        <v>10</v>
      </c>
      <c r="O71" s="32">
        <v>2</v>
      </c>
    </row>
    <row r="72" spans="2:15" x14ac:dyDescent="0.3">
      <c r="B72" s="22" t="s">
        <v>15</v>
      </c>
      <c r="C72" s="41" t="s">
        <v>94</v>
      </c>
      <c r="D72" s="24" t="s">
        <v>19</v>
      </c>
      <c r="E72" s="39" t="s">
        <v>67</v>
      </c>
      <c r="F72" s="66">
        <v>2011</v>
      </c>
      <c r="G72" s="62">
        <v>92.05</v>
      </c>
      <c r="H72" s="31">
        <v>124.86</v>
      </c>
      <c r="I72" s="31">
        <v>71.040000000000006</v>
      </c>
      <c r="J72" s="32">
        <v>26.07</v>
      </c>
      <c r="K72" s="32">
        <v>22.843933100528304</v>
      </c>
      <c r="L72" s="32">
        <v>43.24</v>
      </c>
      <c r="M72" s="32">
        <v>34.969833333333334</v>
      </c>
      <c r="N72" s="32">
        <v>20</v>
      </c>
      <c r="O72" s="32">
        <v>9</v>
      </c>
    </row>
    <row r="73" spans="2:15" x14ac:dyDescent="0.3">
      <c r="B73" s="22" t="s">
        <v>15</v>
      </c>
      <c r="C73" s="41" t="s">
        <v>94</v>
      </c>
      <c r="D73" s="24" t="s">
        <v>19</v>
      </c>
      <c r="E73" s="39" t="s">
        <v>67</v>
      </c>
      <c r="F73" s="66">
        <v>2012</v>
      </c>
      <c r="G73" s="83">
        <v>27.868852459016392</v>
      </c>
      <c r="H73" s="83">
        <v>115.44</v>
      </c>
      <c r="I73" s="83">
        <v>60.094166666666666</v>
      </c>
      <c r="J73" s="83">
        <v>30.400282653904778</v>
      </c>
      <c r="K73" s="83">
        <v>28.522630572684609</v>
      </c>
      <c r="L73" s="83">
        <v>31.974583333333339</v>
      </c>
      <c r="M73" s="83">
        <v>30.519583333333333</v>
      </c>
      <c r="N73" s="85">
        <v>9</v>
      </c>
      <c r="O73" s="83">
        <v>4</v>
      </c>
    </row>
    <row r="74" spans="2:15" x14ac:dyDescent="0.3">
      <c r="B74" s="22" t="s">
        <v>15</v>
      </c>
      <c r="C74" s="41" t="s">
        <v>94</v>
      </c>
      <c r="D74" s="24" t="s">
        <v>19</v>
      </c>
      <c r="E74" s="39" t="s">
        <v>67</v>
      </c>
      <c r="F74" s="66">
        <v>2013</v>
      </c>
      <c r="G74" s="83">
        <v>51.780821917808218</v>
      </c>
      <c r="H74" s="83">
        <v>102.53</v>
      </c>
      <c r="I74" s="83">
        <v>62.589166666666664</v>
      </c>
      <c r="J74" s="83">
        <v>21.412850933817246</v>
      </c>
      <c r="K74" s="83">
        <v>20</v>
      </c>
      <c r="L74" s="83">
        <v>30.49208333333333</v>
      </c>
      <c r="M74" s="83">
        <v>27</v>
      </c>
      <c r="N74" s="85">
        <v>2</v>
      </c>
      <c r="O74" s="83">
        <v>2</v>
      </c>
    </row>
    <row r="75" spans="2:15" x14ac:dyDescent="0.3">
      <c r="B75" s="22" t="s">
        <v>15</v>
      </c>
      <c r="C75" s="41" t="s">
        <v>94</v>
      </c>
      <c r="D75" s="24" t="s">
        <v>19</v>
      </c>
      <c r="E75" s="39" t="s">
        <v>67</v>
      </c>
      <c r="F75" s="66">
        <v>2014</v>
      </c>
      <c r="G75" s="13">
        <v>72.054794520547944</v>
      </c>
      <c r="H75" s="13">
        <v>84.48</v>
      </c>
      <c r="I75" s="13">
        <v>67.910833333333329</v>
      </c>
      <c r="J75" s="13">
        <v>25.155002827463449</v>
      </c>
      <c r="K75" s="13">
        <v>22</v>
      </c>
      <c r="L75" s="13">
        <v>37.003750000000004</v>
      </c>
      <c r="M75" s="13">
        <v>30</v>
      </c>
      <c r="N75" s="85">
        <v>4</v>
      </c>
      <c r="O75" s="117">
        <v>1</v>
      </c>
    </row>
    <row r="76" spans="2:15" x14ac:dyDescent="0.3">
      <c r="B76" s="22" t="s">
        <v>15</v>
      </c>
      <c r="C76" s="41" t="s">
        <v>94</v>
      </c>
      <c r="D76" s="24" t="s">
        <v>19</v>
      </c>
      <c r="E76" s="39" t="s">
        <v>67</v>
      </c>
      <c r="F76" s="22">
        <v>2015</v>
      </c>
      <c r="G76" s="61">
        <v>3.2876712328767121</v>
      </c>
      <c r="H76" s="61">
        <v>152.18</v>
      </c>
      <c r="I76" s="61">
        <v>61.384166666666658</v>
      </c>
      <c r="J76" s="61">
        <v>44.185868055555552</v>
      </c>
      <c r="K76" s="61">
        <v>44</v>
      </c>
      <c r="L76" s="61"/>
      <c r="M76" s="61"/>
      <c r="N76" s="85">
        <v>3</v>
      </c>
      <c r="O76" s="61">
        <v>3</v>
      </c>
    </row>
    <row r="77" spans="2:15" x14ac:dyDescent="0.3">
      <c r="B77" s="22" t="s">
        <v>15</v>
      </c>
      <c r="C77" s="41" t="s">
        <v>94</v>
      </c>
      <c r="D77" s="24" t="s">
        <v>19</v>
      </c>
      <c r="E77" s="39" t="s">
        <v>67</v>
      </c>
      <c r="F77" s="22">
        <v>2016</v>
      </c>
      <c r="G77" s="61">
        <v>16.939890710382514</v>
      </c>
      <c r="H77" s="61">
        <v>153.94999999999999</v>
      </c>
      <c r="I77" s="61">
        <v>95.765416666666638</v>
      </c>
      <c r="J77" s="61">
        <v>24.674385405598763</v>
      </c>
      <c r="K77" s="61">
        <v>23</v>
      </c>
      <c r="L77" s="61">
        <v>22.078750000000003</v>
      </c>
      <c r="M77" s="61">
        <v>21</v>
      </c>
      <c r="N77" s="85">
        <v>1</v>
      </c>
      <c r="O77" s="61">
        <v>0</v>
      </c>
    </row>
    <row r="78" spans="2:15" x14ac:dyDescent="0.3">
      <c r="B78" s="22" t="s">
        <v>15</v>
      </c>
      <c r="C78" s="41" t="s">
        <v>94</v>
      </c>
      <c r="D78" s="24" t="s">
        <v>19</v>
      </c>
      <c r="E78" s="39" t="s">
        <v>67</v>
      </c>
      <c r="F78" s="22">
        <v>2017</v>
      </c>
      <c r="G78" s="61">
        <v>0</v>
      </c>
      <c r="H78" s="31"/>
      <c r="I78" s="31"/>
      <c r="J78" s="31"/>
      <c r="K78" s="31"/>
      <c r="L78" s="31"/>
      <c r="M78" s="31"/>
      <c r="N78" s="31"/>
      <c r="O78" s="22"/>
    </row>
    <row r="79" spans="2:15" x14ac:dyDescent="0.3">
      <c r="B79" s="22" t="s">
        <v>15</v>
      </c>
      <c r="C79" s="41" t="s">
        <v>94</v>
      </c>
      <c r="D79" s="24" t="s">
        <v>19</v>
      </c>
      <c r="E79" s="39" t="s">
        <v>67</v>
      </c>
      <c r="F79" s="22">
        <v>2018</v>
      </c>
      <c r="G79" s="61">
        <v>0</v>
      </c>
      <c r="H79" s="31"/>
      <c r="I79" s="31"/>
      <c r="J79" s="31"/>
      <c r="K79" s="22"/>
      <c r="L79" s="31"/>
      <c r="M79" s="22"/>
      <c r="N79" s="31"/>
      <c r="O79" s="22"/>
    </row>
    <row r="80" spans="2:15" x14ac:dyDescent="0.3">
      <c r="B80" s="22" t="s">
        <v>15</v>
      </c>
      <c r="C80" s="41" t="s">
        <v>94</v>
      </c>
      <c r="D80" s="24" t="s">
        <v>19</v>
      </c>
      <c r="E80" s="39" t="s">
        <v>67</v>
      </c>
      <c r="F80" s="22">
        <v>2019</v>
      </c>
      <c r="G80" s="61">
        <v>0</v>
      </c>
      <c r="H80" s="31"/>
      <c r="I80" s="31"/>
      <c r="J80" s="31"/>
      <c r="K80" s="22"/>
      <c r="L80" s="31"/>
      <c r="M80" s="22"/>
      <c r="N80" s="31"/>
      <c r="O80" s="22"/>
    </row>
    <row r="81" spans="2:15" x14ac:dyDescent="0.3">
      <c r="B81" s="22" t="s">
        <v>15</v>
      </c>
      <c r="C81" s="41" t="s">
        <v>94</v>
      </c>
      <c r="D81" s="24" t="s">
        <v>19</v>
      </c>
      <c r="E81" s="39" t="s">
        <v>67</v>
      </c>
      <c r="F81" s="22">
        <v>2020</v>
      </c>
      <c r="G81" s="83">
        <v>0</v>
      </c>
      <c r="H81" s="31"/>
      <c r="I81" s="31"/>
      <c r="J81" s="68"/>
      <c r="K81" s="68"/>
      <c r="L81" s="68"/>
      <c r="M81" s="68"/>
      <c r="N81" s="68"/>
      <c r="O81" s="203"/>
    </row>
    <row r="82" spans="2:15" x14ac:dyDescent="0.3">
      <c r="B82" s="22" t="s">
        <v>15</v>
      </c>
      <c r="C82" s="41" t="s">
        <v>94</v>
      </c>
      <c r="D82" s="24" t="s">
        <v>19</v>
      </c>
      <c r="E82" s="39" t="s">
        <v>67</v>
      </c>
      <c r="F82" s="22">
        <v>2021</v>
      </c>
      <c r="G82" s="83">
        <v>0</v>
      </c>
      <c r="H82" s="31"/>
      <c r="I82" s="31"/>
      <c r="J82" s="31"/>
      <c r="K82" s="74"/>
      <c r="L82" s="31"/>
      <c r="M82" s="74"/>
      <c r="N82" s="31"/>
      <c r="O82" s="74"/>
    </row>
    <row r="83" spans="2:15" x14ac:dyDescent="0.3">
      <c r="B83" s="22" t="s">
        <v>15</v>
      </c>
      <c r="C83" s="41" t="s">
        <v>94</v>
      </c>
      <c r="D83" s="24" t="s">
        <v>19</v>
      </c>
      <c r="E83" s="39" t="s">
        <v>67</v>
      </c>
      <c r="F83" s="22">
        <v>2022</v>
      </c>
      <c r="G83" s="61">
        <v>0</v>
      </c>
      <c r="H83" s="61"/>
      <c r="I83" s="61"/>
      <c r="J83" s="61"/>
      <c r="K83" s="61"/>
      <c r="L83" s="61"/>
      <c r="M83" s="61"/>
      <c r="N83" s="61"/>
      <c r="O83" s="61"/>
    </row>
    <row r="84" spans="2:15" x14ac:dyDescent="0.3">
      <c r="B84" s="22" t="s">
        <v>15</v>
      </c>
      <c r="C84" s="41" t="s">
        <v>94</v>
      </c>
      <c r="D84" s="24" t="s">
        <v>19</v>
      </c>
      <c r="E84" s="39" t="s">
        <v>67</v>
      </c>
      <c r="F84" s="31">
        <v>2023</v>
      </c>
      <c r="G84" s="13">
        <v>0</v>
      </c>
      <c r="H84" s="13"/>
      <c r="I84" s="13"/>
      <c r="J84" s="83"/>
      <c r="K84" s="83"/>
      <c r="L84" s="83"/>
      <c r="M84" s="83"/>
      <c r="N84" s="83"/>
      <c r="O84" s="117"/>
    </row>
    <row r="85" spans="2:15" x14ac:dyDescent="0.3">
      <c r="B85" s="22" t="s">
        <v>15</v>
      </c>
      <c r="C85" s="41" t="s">
        <v>94</v>
      </c>
      <c r="D85" s="24" t="s">
        <v>19</v>
      </c>
      <c r="E85" s="39" t="s">
        <v>67</v>
      </c>
      <c r="F85" s="31">
        <v>2024</v>
      </c>
      <c r="G85" s="9"/>
      <c r="H85" s="9"/>
      <c r="I85" s="9"/>
      <c r="J85" s="31"/>
      <c r="K85" s="22"/>
      <c r="L85" s="31"/>
      <c r="M85" s="31"/>
      <c r="N85" s="31"/>
      <c r="O85" s="22"/>
    </row>
    <row r="86" spans="2:15" x14ac:dyDescent="0.3">
      <c r="B86" s="22" t="s">
        <v>15</v>
      </c>
      <c r="C86" s="41" t="s">
        <v>94</v>
      </c>
      <c r="D86" s="21" t="s">
        <v>23</v>
      </c>
      <c r="E86" s="39" t="s">
        <v>24</v>
      </c>
      <c r="F86" s="66">
        <v>2001</v>
      </c>
      <c r="G86" s="61">
        <v>58</v>
      </c>
      <c r="H86" s="61">
        <v>299.42250000000007</v>
      </c>
      <c r="I86" s="61">
        <v>125.08312500000001</v>
      </c>
      <c r="J86" s="61">
        <v>51</v>
      </c>
      <c r="K86" s="61"/>
      <c r="L86" s="61">
        <v>75</v>
      </c>
      <c r="M86" s="61"/>
      <c r="N86" s="61">
        <v>90</v>
      </c>
      <c r="O86" s="61"/>
    </row>
    <row r="87" spans="2:15" x14ac:dyDescent="0.3">
      <c r="B87" s="22" t="s">
        <v>15</v>
      </c>
      <c r="C87" s="41" t="s">
        <v>94</v>
      </c>
      <c r="D87" s="21" t="s">
        <v>23</v>
      </c>
      <c r="E87" s="39" t="s">
        <v>24</v>
      </c>
      <c r="F87" s="66">
        <v>2002</v>
      </c>
      <c r="G87" s="62">
        <v>98.36</v>
      </c>
      <c r="H87" s="31">
        <v>179.84</v>
      </c>
      <c r="I87" s="31">
        <v>94.69</v>
      </c>
      <c r="J87" s="32">
        <v>35.520000000000003</v>
      </c>
      <c r="K87" s="31"/>
      <c r="L87" s="70">
        <v>57.05</v>
      </c>
      <c r="M87" s="31"/>
      <c r="N87" s="70">
        <v>63</v>
      </c>
      <c r="O87" s="31"/>
    </row>
    <row r="88" spans="2:15" x14ac:dyDescent="0.3">
      <c r="B88" s="22" t="s">
        <v>15</v>
      </c>
      <c r="C88" s="41" t="s">
        <v>94</v>
      </c>
      <c r="D88" s="21" t="s">
        <v>23</v>
      </c>
      <c r="E88" s="39" t="s">
        <v>24</v>
      </c>
      <c r="F88" s="66">
        <v>2003</v>
      </c>
      <c r="G88" s="62">
        <v>96.71</v>
      </c>
      <c r="H88" s="31">
        <v>272.66000000000003</v>
      </c>
      <c r="I88" s="31">
        <v>152.53</v>
      </c>
      <c r="J88" s="32">
        <v>36.14</v>
      </c>
      <c r="K88" s="31"/>
      <c r="L88" s="70">
        <v>64.099999999999994</v>
      </c>
      <c r="M88" s="31"/>
      <c r="N88" s="70">
        <v>68</v>
      </c>
      <c r="O88" s="31"/>
    </row>
    <row r="89" spans="2:15" x14ac:dyDescent="0.3">
      <c r="B89" s="22" t="s">
        <v>15</v>
      </c>
      <c r="C89" s="41" t="s">
        <v>94</v>
      </c>
      <c r="D89" s="21" t="s">
        <v>23</v>
      </c>
      <c r="E89" s="39" t="s">
        <v>24</v>
      </c>
      <c r="F89" s="66">
        <v>2004</v>
      </c>
      <c r="G89" s="62">
        <v>97.81</v>
      </c>
      <c r="H89" s="31">
        <v>330.5</v>
      </c>
      <c r="I89" s="31">
        <v>146.4</v>
      </c>
      <c r="J89" s="32">
        <v>32.51</v>
      </c>
      <c r="K89" s="31"/>
      <c r="L89" s="70">
        <v>59.98</v>
      </c>
      <c r="M89" s="31"/>
      <c r="N89" s="70">
        <v>54</v>
      </c>
      <c r="O89" s="31"/>
    </row>
    <row r="90" spans="2:15" x14ac:dyDescent="0.3">
      <c r="B90" s="22" t="s">
        <v>15</v>
      </c>
      <c r="C90" s="41" t="s">
        <v>94</v>
      </c>
      <c r="D90" s="21" t="s">
        <v>23</v>
      </c>
      <c r="E90" s="39" t="s">
        <v>24</v>
      </c>
      <c r="F90" s="66">
        <v>2005</v>
      </c>
      <c r="G90" s="62">
        <v>99.45</v>
      </c>
      <c r="H90" s="31">
        <v>465.09</v>
      </c>
      <c r="I90" s="31">
        <v>246</v>
      </c>
      <c r="J90" s="32">
        <v>32.82</v>
      </c>
      <c r="K90" s="32">
        <v>31.018123989630023</v>
      </c>
      <c r="L90" s="67">
        <v>52.68</v>
      </c>
      <c r="M90" s="31"/>
      <c r="N90" s="67">
        <v>41</v>
      </c>
      <c r="O90" s="67">
        <v>36</v>
      </c>
    </row>
    <row r="91" spans="2:15" x14ac:dyDescent="0.3">
      <c r="B91" s="22" t="s">
        <v>15</v>
      </c>
      <c r="C91" s="41" t="s">
        <v>94</v>
      </c>
      <c r="D91" s="21" t="s">
        <v>23</v>
      </c>
      <c r="E91" s="39" t="s">
        <v>24</v>
      </c>
      <c r="F91" s="66">
        <v>2006</v>
      </c>
      <c r="G91" s="62">
        <v>91.23</v>
      </c>
      <c r="H91" s="31">
        <v>132.09</v>
      </c>
      <c r="I91" s="31">
        <v>89.94</v>
      </c>
      <c r="J91" s="32">
        <v>31.29</v>
      </c>
      <c r="K91" s="32">
        <v>28</v>
      </c>
      <c r="L91" s="67">
        <v>52.71</v>
      </c>
      <c r="M91" s="31"/>
      <c r="N91" s="67">
        <v>45</v>
      </c>
      <c r="O91" s="32">
        <v>29</v>
      </c>
    </row>
    <row r="92" spans="2:15" x14ac:dyDescent="0.3">
      <c r="B92" s="22" t="s">
        <v>15</v>
      </c>
      <c r="C92" s="41" t="s">
        <v>94</v>
      </c>
      <c r="D92" s="21" t="s">
        <v>23</v>
      </c>
      <c r="E92" s="39" t="s">
        <v>24</v>
      </c>
      <c r="F92" s="66">
        <v>2007</v>
      </c>
      <c r="G92" s="62">
        <v>93.97</v>
      </c>
      <c r="H92" s="31">
        <v>149.85</v>
      </c>
      <c r="I92" s="31">
        <v>103.73</v>
      </c>
      <c r="J92" s="32">
        <v>28.47</v>
      </c>
      <c r="K92" s="32">
        <v>25</v>
      </c>
      <c r="L92" s="32">
        <v>44.2</v>
      </c>
      <c r="M92" s="31"/>
      <c r="N92" s="32">
        <v>24</v>
      </c>
      <c r="O92" s="32">
        <v>16</v>
      </c>
    </row>
    <row r="93" spans="2:15" x14ac:dyDescent="0.3">
      <c r="B93" s="22" t="s">
        <v>15</v>
      </c>
      <c r="C93" s="41" t="s">
        <v>94</v>
      </c>
      <c r="D93" s="21" t="s">
        <v>23</v>
      </c>
      <c r="E93" s="39" t="s">
        <v>24</v>
      </c>
      <c r="F93" s="66">
        <v>2008</v>
      </c>
      <c r="G93" s="62">
        <v>94.26</v>
      </c>
      <c r="H93" s="31">
        <v>148.74</v>
      </c>
      <c r="I93" s="31">
        <v>77.11</v>
      </c>
      <c r="J93" s="32">
        <v>23.33</v>
      </c>
      <c r="K93" s="32">
        <v>21</v>
      </c>
      <c r="L93" s="32">
        <v>36.56</v>
      </c>
      <c r="M93" s="31"/>
      <c r="N93" s="32">
        <v>9</v>
      </c>
      <c r="O93" s="32">
        <v>3</v>
      </c>
    </row>
    <row r="94" spans="2:15" x14ac:dyDescent="0.3">
      <c r="B94" s="22" t="s">
        <v>15</v>
      </c>
      <c r="C94" s="41" t="s">
        <v>94</v>
      </c>
      <c r="D94" s="21" t="s">
        <v>23</v>
      </c>
      <c r="E94" s="39" t="s">
        <v>24</v>
      </c>
      <c r="F94" s="66">
        <v>2009</v>
      </c>
      <c r="G94" s="62">
        <v>90.14</v>
      </c>
      <c r="H94" s="31">
        <v>185.37</v>
      </c>
      <c r="I94" s="31">
        <v>98.19</v>
      </c>
      <c r="J94" s="32">
        <v>27.81</v>
      </c>
      <c r="K94" s="32">
        <v>25.101587645317991</v>
      </c>
      <c r="L94" s="32">
        <v>44.31</v>
      </c>
      <c r="M94" s="32">
        <v>39.982083333333343</v>
      </c>
      <c r="N94" s="32">
        <v>11</v>
      </c>
      <c r="O94" s="32">
        <v>4</v>
      </c>
    </row>
    <row r="95" spans="2:15" x14ac:dyDescent="0.3">
      <c r="B95" s="22" t="s">
        <v>15</v>
      </c>
      <c r="C95" s="41" t="s">
        <v>94</v>
      </c>
      <c r="D95" s="21" t="s">
        <v>23</v>
      </c>
      <c r="E95" s="39" t="s">
        <v>24</v>
      </c>
      <c r="F95" s="66">
        <v>2010</v>
      </c>
      <c r="G95" s="61">
        <v>65.209999999999994</v>
      </c>
      <c r="H95" s="61">
        <v>154.29</v>
      </c>
      <c r="I95" s="61">
        <v>92.32</v>
      </c>
      <c r="J95" s="61">
        <v>25.18</v>
      </c>
      <c r="K95" s="61">
        <v>21.824755442014933</v>
      </c>
      <c r="L95" s="61">
        <v>35.33</v>
      </c>
      <c r="M95" s="61">
        <v>31.58916666666666</v>
      </c>
      <c r="N95" s="61">
        <v>5</v>
      </c>
      <c r="O95" s="61">
        <v>0</v>
      </c>
    </row>
    <row r="96" spans="2:15" x14ac:dyDescent="0.3">
      <c r="B96" s="22" t="s">
        <v>15</v>
      </c>
      <c r="C96" s="41" t="s">
        <v>94</v>
      </c>
      <c r="D96" s="21" t="s">
        <v>23</v>
      </c>
      <c r="E96" s="39" t="s">
        <v>24</v>
      </c>
      <c r="F96" s="66">
        <v>2011</v>
      </c>
      <c r="G96" s="62">
        <v>91.78</v>
      </c>
      <c r="H96" s="31">
        <v>99.9</v>
      </c>
      <c r="I96" s="31">
        <v>70.41</v>
      </c>
      <c r="J96" s="32">
        <v>24.75</v>
      </c>
      <c r="K96" s="32">
        <v>21.700987427297317</v>
      </c>
      <c r="L96" s="32">
        <v>37.6</v>
      </c>
      <c r="M96" s="32">
        <v>32.189499999999995</v>
      </c>
      <c r="N96" s="32">
        <v>8</v>
      </c>
      <c r="O96" s="32">
        <v>4</v>
      </c>
    </row>
    <row r="97" spans="2:15" x14ac:dyDescent="0.3">
      <c r="B97" s="22" t="s">
        <v>15</v>
      </c>
      <c r="C97" s="41" t="s">
        <v>94</v>
      </c>
      <c r="D97" s="21" t="s">
        <v>23</v>
      </c>
      <c r="E97" s="39" t="s">
        <v>24</v>
      </c>
      <c r="F97" s="66">
        <v>2012</v>
      </c>
      <c r="G97" s="61">
        <v>80.327868852459019</v>
      </c>
      <c r="H97" s="61">
        <v>85.47</v>
      </c>
      <c r="I97" s="61">
        <v>54.597083333333323</v>
      </c>
      <c r="J97" s="61">
        <v>19.832964959360364</v>
      </c>
      <c r="K97" s="61">
        <v>17.447650805963093</v>
      </c>
      <c r="L97" s="61">
        <v>32.189166666666672</v>
      </c>
      <c r="M97" s="61">
        <v>26.790000000000003</v>
      </c>
      <c r="N97" s="61">
        <v>1</v>
      </c>
      <c r="O97" s="61">
        <v>1</v>
      </c>
    </row>
    <row r="98" spans="2:15" x14ac:dyDescent="0.3">
      <c r="B98" s="22" t="s">
        <v>15</v>
      </c>
      <c r="C98" s="41" t="s">
        <v>94</v>
      </c>
      <c r="D98" s="21" t="s">
        <v>23</v>
      </c>
      <c r="E98" s="39" t="s">
        <v>24</v>
      </c>
      <c r="F98" s="66">
        <v>2013</v>
      </c>
      <c r="G98" s="74">
        <v>56.712328767123289</v>
      </c>
      <c r="H98" s="74">
        <v>63.17</v>
      </c>
      <c r="I98" s="74">
        <v>46.919999999999995</v>
      </c>
      <c r="J98" s="74">
        <v>17.842907274024814</v>
      </c>
      <c r="K98" s="74">
        <v>17</v>
      </c>
      <c r="L98" s="74">
        <v>25.368333333333329</v>
      </c>
      <c r="M98" s="74">
        <v>23</v>
      </c>
      <c r="N98" s="74">
        <v>0</v>
      </c>
      <c r="O98" s="74">
        <v>0</v>
      </c>
    </row>
    <row r="99" spans="2:15" x14ac:dyDescent="0.3">
      <c r="B99" s="22" t="s">
        <v>15</v>
      </c>
      <c r="C99" s="41" t="s">
        <v>94</v>
      </c>
      <c r="D99" s="21" t="s">
        <v>23</v>
      </c>
      <c r="E99" s="39" t="s">
        <v>24</v>
      </c>
      <c r="F99" s="66">
        <v>2014</v>
      </c>
      <c r="G99" s="9">
        <v>95.61643835616438</v>
      </c>
      <c r="H99" s="9">
        <v>92.13</v>
      </c>
      <c r="I99" s="9">
        <v>60.206666666666678</v>
      </c>
      <c r="J99" s="15">
        <v>17.608406468371079</v>
      </c>
      <c r="K99" s="15">
        <v>15</v>
      </c>
      <c r="L99" s="15">
        <v>28.548749999999998</v>
      </c>
      <c r="M99" s="15">
        <v>23</v>
      </c>
      <c r="N99" s="15">
        <v>2</v>
      </c>
      <c r="O99" s="125">
        <v>0</v>
      </c>
    </row>
    <row r="100" spans="2:15" x14ac:dyDescent="0.3">
      <c r="B100" s="22" t="s">
        <v>15</v>
      </c>
      <c r="C100" s="41" t="s">
        <v>94</v>
      </c>
      <c r="D100" s="21" t="s">
        <v>23</v>
      </c>
      <c r="E100" s="39" t="s">
        <v>24</v>
      </c>
      <c r="F100" s="22">
        <v>2015</v>
      </c>
      <c r="G100" s="31">
        <v>86.301369863013704</v>
      </c>
      <c r="H100" s="31">
        <v>185.37</v>
      </c>
      <c r="I100" s="31">
        <v>91.206249999999997</v>
      </c>
      <c r="J100" s="32">
        <v>20.514554949121248</v>
      </c>
      <c r="K100" s="32">
        <v>18</v>
      </c>
      <c r="L100" s="32">
        <v>32.861249999999991</v>
      </c>
      <c r="M100" s="32">
        <v>29</v>
      </c>
      <c r="N100" s="32">
        <v>4</v>
      </c>
      <c r="O100" s="32">
        <v>2</v>
      </c>
    </row>
    <row r="101" spans="2:15" x14ac:dyDescent="0.3">
      <c r="B101" s="22" t="s">
        <v>15</v>
      </c>
      <c r="C101" s="41" t="s">
        <v>94</v>
      </c>
      <c r="D101" s="21" t="s">
        <v>23</v>
      </c>
      <c r="E101" s="39" t="s">
        <v>24</v>
      </c>
      <c r="F101" s="22">
        <v>2016</v>
      </c>
      <c r="G101" s="31">
        <v>93.989071038251367</v>
      </c>
      <c r="H101" s="31">
        <v>86.82</v>
      </c>
      <c r="I101" s="31">
        <v>65.054166666666688</v>
      </c>
      <c r="J101" s="32">
        <v>17.831151617724238</v>
      </c>
      <c r="K101" s="32">
        <v>15</v>
      </c>
      <c r="L101" s="32">
        <v>27.440833333333334</v>
      </c>
      <c r="M101" s="32">
        <v>23</v>
      </c>
      <c r="N101" s="32">
        <v>6</v>
      </c>
      <c r="O101" s="32">
        <v>0</v>
      </c>
    </row>
    <row r="102" spans="2:15" x14ac:dyDescent="0.3">
      <c r="B102" s="22" t="s">
        <v>15</v>
      </c>
      <c r="C102" s="41" t="s">
        <v>94</v>
      </c>
      <c r="D102" s="21" t="s">
        <v>23</v>
      </c>
      <c r="E102" s="39" t="s">
        <v>24</v>
      </c>
      <c r="F102" s="22">
        <v>2017</v>
      </c>
      <c r="G102" s="31">
        <v>95.342465753424648</v>
      </c>
      <c r="H102" s="31">
        <v>109.85</v>
      </c>
      <c r="I102" s="31">
        <v>73.248333333333321</v>
      </c>
      <c r="J102" s="32">
        <v>19.667346140602142</v>
      </c>
      <c r="K102" s="32">
        <v>15.6</v>
      </c>
      <c r="L102" s="32">
        <v>32.525833333333331</v>
      </c>
      <c r="M102" s="32">
        <v>23.7</v>
      </c>
      <c r="N102" s="32">
        <v>4</v>
      </c>
      <c r="O102" s="125">
        <v>0</v>
      </c>
    </row>
    <row r="103" spans="2:15" x14ac:dyDescent="0.3">
      <c r="B103" s="22" t="s">
        <v>15</v>
      </c>
      <c r="C103" s="41" t="s">
        <v>94</v>
      </c>
      <c r="D103" s="21" t="s">
        <v>23</v>
      </c>
      <c r="E103" s="39" t="s">
        <v>24</v>
      </c>
      <c r="F103" s="22">
        <v>2018</v>
      </c>
      <c r="G103" s="31">
        <v>95.342465753424648</v>
      </c>
      <c r="H103" s="31">
        <v>106.68</v>
      </c>
      <c r="I103" s="31">
        <v>70.876249999999985</v>
      </c>
      <c r="J103" s="32">
        <v>17.870007511742148</v>
      </c>
      <c r="K103" s="32">
        <v>15.293516323822642</v>
      </c>
      <c r="L103" s="32">
        <v>28.131666666666675</v>
      </c>
      <c r="M103" s="32">
        <v>23.263750000000002</v>
      </c>
      <c r="N103" s="32">
        <v>3</v>
      </c>
      <c r="O103" s="125">
        <v>0</v>
      </c>
    </row>
    <row r="104" spans="2:15" x14ac:dyDescent="0.3">
      <c r="B104" s="22" t="s">
        <v>15</v>
      </c>
      <c r="C104" s="41" t="s">
        <v>94</v>
      </c>
      <c r="D104" s="21" t="s">
        <v>23</v>
      </c>
      <c r="E104" s="39" t="s">
        <v>24</v>
      </c>
      <c r="F104" s="22">
        <v>2019</v>
      </c>
      <c r="G104" s="31">
        <v>99.726027397260282</v>
      </c>
      <c r="H104" s="31">
        <v>72.05</v>
      </c>
      <c r="I104" s="31">
        <v>60.478749999999984</v>
      </c>
      <c r="J104" s="32">
        <v>19.709982976609858</v>
      </c>
      <c r="K104" s="32">
        <v>17.637377392709599</v>
      </c>
      <c r="L104" s="32">
        <v>29.265833333333322</v>
      </c>
      <c r="M104" s="32">
        <v>24.193297619047598</v>
      </c>
      <c r="N104" s="32">
        <v>2</v>
      </c>
      <c r="O104" s="125">
        <v>2</v>
      </c>
    </row>
    <row r="105" spans="2:15" x14ac:dyDescent="0.3">
      <c r="B105" s="22" t="s">
        <v>15</v>
      </c>
      <c r="C105" s="41" t="s">
        <v>94</v>
      </c>
      <c r="D105" s="21" t="s">
        <v>23</v>
      </c>
      <c r="E105" s="39" t="s">
        <v>24</v>
      </c>
      <c r="F105" s="22">
        <v>2020</v>
      </c>
      <c r="G105" s="31">
        <v>100</v>
      </c>
      <c r="H105" s="31">
        <v>67.61</v>
      </c>
      <c r="I105" s="31">
        <v>58.027499999999996</v>
      </c>
      <c r="J105" s="32">
        <v>18.21037437903626</v>
      </c>
      <c r="K105" s="32">
        <v>16.7</v>
      </c>
      <c r="L105" s="32">
        <v>27.457083333333333</v>
      </c>
      <c r="M105" s="32">
        <v>26</v>
      </c>
      <c r="N105" s="32">
        <v>3</v>
      </c>
      <c r="O105" s="125">
        <v>2</v>
      </c>
    </row>
    <row r="106" spans="2:15" x14ac:dyDescent="0.3">
      <c r="B106" s="22" t="s">
        <v>15</v>
      </c>
      <c r="C106" s="41" t="s">
        <v>94</v>
      </c>
      <c r="D106" s="21" t="s">
        <v>23</v>
      </c>
      <c r="E106" s="39" t="s">
        <v>24</v>
      </c>
      <c r="F106" s="22">
        <v>2021</v>
      </c>
      <c r="G106" s="31">
        <v>98.630136986301366</v>
      </c>
      <c r="H106" s="31">
        <v>120.57</v>
      </c>
      <c r="I106" s="31">
        <v>91.952500000000001</v>
      </c>
      <c r="J106" s="32">
        <v>18.451455948372605</v>
      </c>
      <c r="K106" s="32">
        <v>15.633606656688016</v>
      </c>
      <c r="L106" s="32">
        <v>28.364166666666662</v>
      </c>
      <c r="M106" s="32">
        <v>21.950000000000006</v>
      </c>
      <c r="N106" s="32">
        <v>2</v>
      </c>
      <c r="O106" s="125">
        <v>0</v>
      </c>
    </row>
    <row r="107" spans="2:15" x14ac:dyDescent="0.3">
      <c r="B107" s="22" t="s">
        <v>15</v>
      </c>
      <c r="C107" s="41" t="s">
        <v>94</v>
      </c>
      <c r="D107" s="21" t="s">
        <v>23</v>
      </c>
      <c r="E107" s="39" t="s">
        <v>24</v>
      </c>
      <c r="F107" s="22">
        <v>2022</v>
      </c>
      <c r="G107" s="9">
        <v>88.219178082191789</v>
      </c>
      <c r="H107" s="9">
        <v>581.70000000000005</v>
      </c>
      <c r="I107" s="9">
        <v>232.85</v>
      </c>
      <c r="J107" s="32">
        <v>21.627400801344127</v>
      </c>
      <c r="K107" s="32">
        <v>16</v>
      </c>
      <c r="L107" s="32">
        <v>29.541666666666671</v>
      </c>
      <c r="M107" s="32">
        <v>22</v>
      </c>
      <c r="N107" s="32">
        <v>9</v>
      </c>
      <c r="O107" s="125">
        <v>0</v>
      </c>
    </row>
    <row r="108" spans="2:15" x14ac:dyDescent="0.3">
      <c r="B108" s="22" t="s">
        <v>15</v>
      </c>
      <c r="C108" s="41" t="s">
        <v>94</v>
      </c>
      <c r="D108" s="21" t="s">
        <v>23</v>
      </c>
      <c r="E108" s="39" t="s">
        <v>24</v>
      </c>
      <c r="F108" s="31">
        <v>2023</v>
      </c>
      <c r="G108" s="9">
        <v>86.575342465753423</v>
      </c>
      <c r="H108" s="9">
        <v>65</v>
      </c>
      <c r="I108" s="9">
        <v>44.366666666666674</v>
      </c>
      <c r="J108" s="32">
        <v>18.397023574344786</v>
      </c>
      <c r="K108" s="32">
        <v>15.501791085715206</v>
      </c>
      <c r="L108" s="32">
        <v>27.895833333333329</v>
      </c>
      <c r="M108" s="32">
        <v>21.787499999999998</v>
      </c>
      <c r="N108" s="32">
        <v>0</v>
      </c>
      <c r="O108" s="125">
        <v>0</v>
      </c>
    </row>
    <row r="109" spans="2:15" x14ac:dyDescent="0.3">
      <c r="B109" s="22" t="s">
        <v>15</v>
      </c>
      <c r="C109" s="41" t="s">
        <v>94</v>
      </c>
      <c r="D109" s="21" t="s">
        <v>23</v>
      </c>
      <c r="E109" s="39" t="s">
        <v>24</v>
      </c>
      <c r="F109" s="31">
        <v>2024</v>
      </c>
      <c r="G109" s="13">
        <v>76.775956284152997</v>
      </c>
      <c r="H109" s="13">
        <v>168.3</v>
      </c>
      <c r="I109" s="13">
        <v>80.95</v>
      </c>
      <c r="J109" s="83">
        <v>20.049409226475809</v>
      </c>
      <c r="K109" s="83">
        <v>16.086452239795086</v>
      </c>
      <c r="L109" s="83">
        <v>28.37222222222222</v>
      </c>
      <c r="M109" s="83">
        <v>21.854166666666671</v>
      </c>
      <c r="N109" s="83">
        <v>8</v>
      </c>
      <c r="O109" s="117">
        <v>0</v>
      </c>
    </row>
    <row r="110" spans="2:15" x14ac:dyDescent="0.3">
      <c r="B110" s="22" t="s">
        <v>15</v>
      </c>
      <c r="C110" s="41" t="s">
        <v>94</v>
      </c>
      <c r="D110" s="21" t="s">
        <v>25</v>
      </c>
      <c r="E110" s="39" t="s">
        <v>26</v>
      </c>
      <c r="F110" s="66">
        <v>2002</v>
      </c>
      <c r="G110" s="61">
        <v>30.14</v>
      </c>
      <c r="H110" s="61">
        <v>146.69</v>
      </c>
      <c r="I110" s="61">
        <v>82.48</v>
      </c>
      <c r="J110" s="61">
        <v>29.1</v>
      </c>
      <c r="K110" s="61"/>
      <c r="L110" s="61">
        <v>32.32</v>
      </c>
      <c r="M110" s="61"/>
      <c r="N110" s="61">
        <v>6</v>
      </c>
      <c r="O110" s="61"/>
    </row>
    <row r="111" spans="2:15" x14ac:dyDescent="0.3">
      <c r="B111" s="22" t="s">
        <v>15</v>
      </c>
      <c r="C111" s="41" t="s">
        <v>94</v>
      </c>
      <c r="D111" s="21" t="s">
        <v>25</v>
      </c>
      <c r="E111" s="39" t="s">
        <v>26</v>
      </c>
      <c r="F111" s="66">
        <v>2003</v>
      </c>
      <c r="G111" s="62">
        <v>99.45</v>
      </c>
      <c r="H111" s="31">
        <v>195.59</v>
      </c>
      <c r="I111" s="31">
        <v>99.68</v>
      </c>
      <c r="J111" s="32">
        <v>31.86</v>
      </c>
      <c r="K111" s="31"/>
      <c r="L111" s="70">
        <v>56.08</v>
      </c>
      <c r="M111" s="31"/>
      <c r="N111" s="70">
        <v>52</v>
      </c>
      <c r="O111" s="31"/>
    </row>
    <row r="112" spans="2:15" x14ac:dyDescent="0.3">
      <c r="B112" s="22" t="s">
        <v>15</v>
      </c>
      <c r="C112" s="41" t="s">
        <v>94</v>
      </c>
      <c r="D112" s="21" t="s">
        <v>25</v>
      </c>
      <c r="E112" s="39" t="s">
        <v>26</v>
      </c>
      <c r="F112" s="66">
        <v>2004</v>
      </c>
      <c r="G112" s="62">
        <v>95.9</v>
      </c>
      <c r="H112" s="31">
        <v>298.31</v>
      </c>
      <c r="I112" s="31">
        <v>149.87</v>
      </c>
      <c r="J112" s="32">
        <v>32.14</v>
      </c>
      <c r="K112" s="31"/>
      <c r="L112" s="70">
        <v>54.71</v>
      </c>
      <c r="M112" s="31"/>
      <c r="N112" s="70">
        <v>46</v>
      </c>
      <c r="O112" s="31"/>
    </row>
    <row r="113" spans="2:15" x14ac:dyDescent="0.3">
      <c r="B113" s="22" t="s">
        <v>15</v>
      </c>
      <c r="C113" s="41" t="s">
        <v>94</v>
      </c>
      <c r="D113" s="21" t="s">
        <v>25</v>
      </c>
      <c r="E113" s="39" t="s">
        <v>26</v>
      </c>
      <c r="F113" s="66">
        <v>2005</v>
      </c>
      <c r="G113" s="61">
        <v>78.08</v>
      </c>
      <c r="H113" s="61">
        <v>174.05</v>
      </c>
      <c r="I113" s="61">
        <v>100.43</v>
      </c>
      <c r="J113" s="61">
        <v>30.75</v>
      </c>
      <c r="K113" s="61">
        <v>22.549726270317947</v>
      </c>
      <c r="L113" s="61">
        <v>48.79</v>
      </c>
      <c r="M113" s="61"/>
      <c r="N113" s="61">
        <v>30</v>
      </c>
      <c r="O113" s="61">
        <v>20</v>
      </c>
    </row>
    <row r="114" spans="2:15" x14ac:dyDescent="0.3">
      <c r="B114" s="22" t="s">
        <v>15</v>
      </c>
      <c r="C114" s="41" t="s">
        <v>94</v>
      </c>
      <c r="D114" s="21" t="s">
        <v>25</v>
      </c>
      <c r="E114" s="39" t="s">
        <v>26</v>
      </c>
      <c r="F114" s="66">
        <v>2006</v>
      </c>
      <c r="G114" s="62">
        <v>96.16</v>
      </c>
      <c r="H114" s="31">
        <v>159.84</v>
      </c>
      <c r="I114" s="31">
        <v>104.79</v>
      </c>
      <c r="J114" s="32">
        <v>28.52</v>
      </c>
      <c r="K114" s="32">
        <v>27</v>
      </c>
      <c r="L114" s="32">
        <v>47.21</v>
      </c>
      <c r="M114" s="31"/>
      <c r="N114" s="32">
        <v>27</v>
      </c>
      <c r="O114" s="32">
        <v>7</v>
      </c>
    </row>
    <row r="115" spans="2:15" x14ac:dyDescent="0.3">
      <c r="B115" s="22" t="s">
        <v>15</v>
      </c>
      <c r="C115" s="41" t="s">
        <v>94</v>
      </c>
      <c r="D115" s="21" t="s">
        <v>25</v>
      </c>
      <c r="E115" s="39" t="s">
        <v>26</v>
      </c>
      <c r="F115" s="66">
        <v>2007</v>
      </c>
      <c r="G115" s="62">
        <v>95.89</v>
      </c>
      <c r="H115" s="31">
        <v>124.32</v>
      </c>
      <c r="I115" s="31">
        <v>104.73</v>
      </c>
      <c r="J115" s="32">
        <v>27.25</v>
      </c>
      <c r="K115" s="32">
        <v>25</v>
      </c>
      <c r="L115" s="32">
        <v>42.98</v>
      </c>
      <c r="M115" s="31"/>
      <c r="N115" s="32">
        <v>14</v>
      </c>
      <c r="O115" s="32">
        <v>7</v>
      </c>
    </row>
    <row r="116" spans="2:15" x14ac:dyDescent="0.3">
      <c r="B116" s="22" t="s">
        <v>15</v>
      </c>
      <c r="C116" s="41" t="s">
        <v>94</v>
      </c>
      <c r="D116" s="21" t="s">
        <v>25</v>
      </c>
      <c r="E116" s="39" t="s">
        <v>26</v>
      </c>
      <c r="F116" s="66">
        <v>2008</v>
      </c>
      <c r="G116" s="62">
        <v>99.45</v>
      </c>
      <c r="H116" s="31">
        <v>128.76</v>
      </c>
      <c r="I116" s="31">
        <v>84.5</v>
      </c>
      <c r="J116" s="32">
        <v>22.37</v>
      </c>
      <c r="K116" s="32">
        <v>22</v>
      </c>
      <c r="L116" s="32">
        <v>33.07</v>
      </c>
      <c r="M116" s="31"/>
      <c r="N116" s="32">
        <v>7</v>
      </c>
      <c r="O116" s="32">
        <v>2</v>
      </c>
    </row>
    <row r="117" spans="2:15" x14ac:dyDescent="0.3">
      <c r="B117" s="22" t="s">
        <v>15</v>
      </c>
      <c r="C117" s="41" t="s">
        <v>94</v>
      </c>
      <c r="D117" s="21" t="s">
        <v>25</v>
      </c>
      <c r="E117" s="39" t="s">
        <v>26</v>
      </c>
      <c r="F117" s="66">
        <v>2009</v>
      </c>
      <c r="G117" s="62">
        <v>92.33</v>
      </c>
      <c r="H117" s="31">
        <v>99.9</v>
      </c>
      <c r="I117" s="31">
        <v>56.04</v>
      </c>
      <c r="J117" s="32">
        <v>23.47</v>
      </c>
      <c r="K117" s="32">
        <v>20.523264143225376</v>
      </c>
      <c r="L117" s="32">
        <v>37.799999999999997</v>
      </c>
      <c r="M117" s="32">
        <v>31.46125</v>
      </c>
      <c r="N117" s="32">
        <v>3</v>
      </c>
      <c r="O117" s="32">
        <v>0</v>
      </c>
    </row>
    <row r="118" spans="2:15" x14ac:dyDescent="0.3">
      <c r="B118" s="22" t="s">
        <v>15</v>
      </c>
      <c r="C118" s="41" t="s">
        <v>94</v>
      </c>
      <c r="D118" s="21" t="s">
        <v>25</v>
      </c>
      <c r="E118" s="39" t="s">
        <v>26</v>
      </c>
      <c r="F118" s="66">
        <v>2010</v>
      </c>
      <c r="G118" s="62">
        <v>94.25</v>
      </c>
      <c r="H118" s="31">
        <v>166.5</v>
      </c>
      <c r="I118" s="31">
        <v>118.92</v>
      </c>
      <c r="J118" s="32">
        <v>21.57</v>
      </c>
      <c r="K118" s="32">
        <v>18.829148526877805</v>
      </c>
      <c r="L118" s="32">
        <v>33.700000000000003</v>
      </c>
      <c r="M118" s="32">
        <v>29.528181818181817</v>
      </c>
      <c r="N118" s="32">
        <v>4</v>
      </c>
      <c r="O118" s="32">
        <v>2</v>
      </c>
    </row>
    <row r="119" spans="2:15" x14ac:dyDescent="0.3">
      <c r="B119" s="22" t="s">
        <v>15</v>
      </c>
      <c r="C119" s="41" t="s">
        <v>94</v>
      </c>
      <c r="D119" s="21" t="s">
        <v>25</v>
      </c>
      <c r="E119" s="39" t="s">
        <v>26</v>
      </c>
      <c r="F119" s="66">
        <v>2011</v>
      </c>
      <c r="G119" s="61">
        <v>0</v>
      </c>
      <c r="H119" s="61"/>
      <c r="I119" s="61"/>
      <c r="J119" s="61"/>
      <c r="K119" s="61"/>
      <c r="L119" s="61"/>
      <c r="M119" s="61"/>
      <c r="N119" s="61"/>
      <c r="O119" s="61"/>
    </row>
    <row r="120" spans="2:15" x14ac:dyDescent="0.3">
      <c r="B120" s="22" t="s">
        <v>15</v>
      </c>
      <c r="C120" s="41" t="s">
        <v>94</v>
      </c>
      <c r="D120" s="21" t="s">
        <v>25</v>
      </c>
      <c r="E120" s="39" t="s">
        <v>26</v>
      </c>
      <c r="F120" s="66">
        <v>2012</v>
      </c>
      <c r="G120" s="61">
        <v>0</v>
      </c>
      <c r="H120" s="61"/>
      <c r="I120" s="61"/>
      <c r="J120" s="61"/>
      <c r="K120" s="61"/>
      <c r="L120" s="61"/>
      <c r="M120" s="61"/>
      <c r="N120" s="61"/>
      <c r="O120" s="61"/>
    </row>
    <row r="121" spans="2:15" x14ac:dyDescent="0.3">
      <c r="B121" s="22" t="s">
        <v>15</v>
      </c>
      <c r="C121" s="41" t="s">
        <v>94</v>
      </c>
      <c r="D121" s="21" t="s">
        <v>25</v>
      </c>
      <c r="E121" s="39" t="s">
        <v>26</v>
      </c>
      <c r="F121" s="66">
        <v>2013</v>
      </c>
      <c r="G121" s="83">
        <v>64.93150684931507</v>
      </c>
      <c r="H121" s="74">
        <v>78.81</v>
      </c>
      <c r="I121" s="74">
        <v>48.193333333333328</v>
      </c>
      <c r="J121" s="74">
        <v>20.309641633331498</v>
      </c>
      <c r="K121" s="74">
        <v>19</v>
      </c>
      <c r="L121" s="74">
        <v>30.537500000000009</v>
      </c>
      <c r="M121" s="74">
        <v>28</v>
      </c>
      <c r="N121" s="74">
        <v>0</v>
      </c>
      <c r="O121" s="74">
        <v>0</v>
      </c>
    </row>
    <row r="122" spans="2:15" x14ac:dyDescent="0.3">
      <c r="B122" s="22" t="s">
        <v>15</v>
      </c>
      <c r="C122" s="41" t="s">
        <v>94</v>
      </c>
      <c r="D122" s="21" t="s">
        <v>25</v>
      </c>
      <c r="E122" s="39" t="s">
        <v>26</v>
      </c>
      <c r="F122" s="66">
        <v>2014</v>
      </c>
      <c r="G122" s="9">
        <v>92.054794520547944</v>
      </c>
      <c r="H122" s="9">
        <v>88.8</v>
      </c>
      <c r="I122" s="9">
        <v>65.050833333333316</v>
      </c>
      <c r="J122" s="15">
        <v>15.931236908230067</v>
      </c>
      <c r="K122" s="15">
        <v>13</v>
      </c>
      <c r="L122" s="15">
        <v>26.848749999999995</v>
      </c>
      <c r="M122" s="15">
        <v>21</v>
      </c>
      <c r="N122" s="15">
        <v>2</v>
      </c>
      <c r="O122" s="125">
        <v>0</v>
      </c>
    </row>
    <row r="123" spans="2:15" x14ac:dyDescent="0.3">
      <c r="B123" s="22" t="s">
        <v>15</v>
      </c>
      <c r="C123" s="41" t="s">
        <v>94</v>
      </c>
      <c r="D123" s="21" t="s">
        <v>25</v>
      </c>
      <c r="E123" s="39" t="s">
        <v>26</v>
      </c>
      <c r="F123" s="22">
        <v>2015</v>
      </c>
      <c r="G123" s="31">
        <v>96.986301369863014</v>
      </c>
      <c r="H123" s="31">
        <v>158.72999999999999</v>
      </c>
      <c r="I123" s="31">
        <v>81.839166666666657</v>
      </c>
      <c r="J123" s="32">
        <v>16.752584119679025</v>
      </c>
      <c r="K123" s="32">
        <v>15</v>
      </c>
      <c r="L123" s="32">
        <v>27.669583333333325</v>
      </c>
      <c r="M123" s="32">
        <v>24</v>
      </c>
      <c r="N123" s="32">
        <v>4</v>
      </c>
      <c r="O123" s="32">
        <v>2</v>
      </c>
    </row>
    <row r="124" spans="2:15" x14ac:dyDescent="0.3">
      <c r="B124" s="22" t="s">
        <v>15</v>
      </c>
      <c r="C124" s="41" t="s">
        <v>94</v>
      </c>
      <c r="D124" s="21" t="s">
        <v>25</v>
      </c>
      <c r="E124" s="39" t="s">
        <v>26</v>
      </c>
      <c r="F124" s="22">
        <v>2016</v>
      </c>
      <c r="G124" s="31">
        <v>95.355191256830594</v>
      </c>
      <c r="H124" s="31">
        <v>133.19999999999999</v>
      </c>
      <c r="I124" s="31">
        <v>84.580833333333317</v>
      </c>
      <c r="J124" s="32">
        <v>14.864075116653893</v>
      </c>
      <c r="K124" s="32">
        <v>12</v>
      </c>
      <c r="L124" s="32">
        <v>23.229583333333334</v>
      </c>
      <c r="M124" s="32">
        <v>19</v>
      </c>
      <c r="N124" s="32">
        <v>4</v>
      </c>
      <c r="O124" s="32">
        <v>0</v>
      </c>
    </row>
    <row r="125" spans="2:15" x14ac:dyDescent="0.3">
      <c r="B125" s="22" t="s">
        <v>15</v>
      </c>
      <c r="C125" s="41" t="s">
        <v>94</v>
      </c>
      <c r="D125" s="21" t="s">
        <v>25</v>
      </c>
      <c r="E125" s="39" t="s">
        <v>26</v>
      </c>
      <c r="F125" s="22">
        <v>2017</v>
      </c>
      <c r="G125" s="31">
        <v>98.082191780821915</v>
      </c>
      <c r="H125" s="31">
        <v>102.12</v>
      </c>
      <c r="I125" s="31">
        <v>57.350833333333348</v>
      </c>
      <c r="J125" s="32">
        <v>16.586995835817497</v>
      </c>
      <c r="K125" s="32">
        <v>13</v>
      </c>
      <c r="L125" s="32">
        <v>28.108333333333338</v>
      </c>
      <c r="M125" s="32">
        <v>21</v>
      </c>
      <c r="N125" s="32">
        <v>1</v>
      </c>
      <c r="O125" s="125">
        <v>0</v>
      </c>
    </row>
    <row r="126" spans="2:15" x14ac:dyDescent="0.3">
      <c r="B126" s="22" t="s">
        <v>15</v>
      </c>
      <c r="C126" s="41" t="s">
        <v>94</v>
      </c>
      <c r="D126" s="21" t="s">
        <v>25</v>
      </c>
      <c r="E126" s="39" t="s">
        <v>26</v>
      </c>
      <c r="F126" s="22">
        <v>2018</v>
      </c>
      <c r="G126" s="31">
        <v>97.808219178082183</v>
      </c>
      <c r="H126" s="31">
        <v>111</v>
      </c>
      <c r="I126" s="31">
        <v>73.769166666666649</v>
      </c>
      <c r="J126" s="32">
        <v>16.647911810530108</v>
      </c>
      <c r="K126" s="32">
        <v>13.928745960681386</v>
      </c>
      <c r="L126" s="32">
        <v>27.265833333333333</v>
      </c>
      <c r="M126" s="32">
        <v>22.397499999999997</v>
      </c>
      <c r="N126" s="32">
        <v>2</v>
      </c>
      <c r="O126" s="125">
        <v>0</v>
      </c>
    </row>
    <row r="127" spans="2:15" x14ac:dyDescent="0.3">
      <c r="B127" s="22" t="s">
        <v>15</v>
      </c>
      <c r="C127" s="41" t="s">
        <v>94</v>
      </c>
      <c r="D127" s="21" t="s">
        <v>25</v>
      </c>
      <c r="E127" s="39" t="s">
        <v>26</v>
      </c>
      <c r="F127" s="22">
        <v>2019</v>
      </c>
      <c r="G127" s="31">
        <v>96.438356164383563</v>
      </c>
      <c r="H127" s="31">
        <v>83.25</v>
      </c>
      <c r="I127" s="31">
        <v>54.668333333333329</v>
      </c>
      <c r="J127" s="32">
        <v>16.047380705523612</v>
      </c>
      <c r="K127" s="32">
        <v>14.0282949596722</v>
      </c>
      <c r="L127" s="32">
        <v>24.882500000000004</v>
      </c>
      <c r="M127" s="32">
        <v>21.022047619047601</v>
      </c>
      <c r="N127" s="32">
        <v>2</v>
      </c>
      <c r="O127" s="125">
        <v>1</v>
      </c>
    </row>
    <row r="128" spans="2:15" x14ac:dyDescent="0.3">
      <c r="B128" s="22" t="s">
        <v>15</v>
      </c>
      <c r="C128" s="41" t="s">
        <v>94</v>
      </c>
      <c r="D128" s="21" t="s">
        <v>25</v>
      </c>
      <c r="E128" s="39" t="s">
        <v>26</v>
      </c>
      <c r="F128" s="22">
        <v>2020</v>
      </c>
      <c r="G128" s="31">
        <v>100</v>
      </c>
      <c r="H128" s="31">
        <v>65.53</v>
      </c>
      <c r="I128" s="31">
        <v>50.552500000000002</v>
      </c>
      <c r="J128" s="32">
        <v>15.666066194734244</v>
      </c>
      <c r="K128" s="32">
        <v>14.2</v>
      </c>
      <c r="L128" s="32">
        <v>23.521666666666665</v>
      </c>
      <c r="M128" s="32">
        <v>22.1</v>
      </c>
      <c r="N128" s="32">
        <v>1</v>
      </c>
      <c r="O128" s="125">
        <v>0</v>
      </c>
    </row>
    <row r="129" spans="2:15" x14ac:dyDescent="0.3">
      <c r="B129" s="22" t="s">
        <v>15</v>
      </c>
      <c r="C129" s="41" t="s">
        <v>94</v>
      </c>
      <c r="D129" s="21" t="s">
        <v>25</v>
      </c>
      <c r="E129" s="39" t="s">
        <v>26</v>
      </c>
      <c r="F129" s="22">
        <v>2021</v>
      </c>
      <c r="G129" s="31">
        <v>87.945205479452056</v>
      </c>
      <c r="H129" s="31">
        <v>151.9</v>
      </c>
      <c r="I129" s="31">
        <v>102.0575</v>
      </c>
      <c r="J129" s="32">
        <v>15.591791244307384</v>
      </c>
      <c r="K129" s="32">
        <v>12.608869720746089</v>
      </c>
      <c r="L129" s="32">
        <v>24.712916666666668</v>
      </c>
      <c r="M129" s="32">
        <v>19.770833333333332</v>
      </c>
      <c r="N129" s="32">
        <v>3</v>
      </c>
      <c r="O129" s="125">
        <v>0</v>
      </c>
    </row>
    <row r="130" spans="2:15" x14ac:dyDescent="0.3">
      <c r="B130" s="22" t="s">
        <v>15</v>
      </c>
      <c r="C130" s="41" t="s">
        <v>94</v>
      </c>
      <c r="D130" s="21" t="s">
        <v>25</v>
      </c>
      <c r="E130" s="39" t="s">
        <v>26</v>
      </c>
      <c r="F130" s="22">
        <v>2022</v>
      </c>
      <c r="G130" s="9">
        <v>92.876712328767113</v>
      </c>
      <c r="H130" s="9">
        <v>512.6</v>
      </c>
      <c r="I130" s="9">
        <v>178.59583333333333</v>
      </c>
      <c r="J130" s="32">
        <v>19.01039676708298</v>
      </c>
      <c r="K130" s="32">
        <v>14</v>
      </c>
      <c r="L130" s="32">
        <v>26.479166666666668</v>
      </c>
      <c r="M130" s="32">
        <v>21</v>
      </c>
      <c r="N130" s="32">
        <v>6</v>
      </c>
      <c r="O130" s="125">
        <v>0</v>
      </c>
    </row>
    <row r="131" spans="2:15" x14ac:dyDescent="0.3">
      <c r="B131" s="22" t="s">
        <v>15</v>
      </c>
      <c r="C131" s="41" t="s">
        <v>94</v>
      </c>
      <c r="D131" s="21" t="s">
        <v>25</v>
      </c>
      <c r="E131" s="39" t="s">
        <v>26</v>
      </c>
      <c r="F131" s="31">
        <v>2023</v>
      </c>
      <c r="G131" s="9">
        <v>99.178082191780831</v>
      </c>
      <c r="H131" s="9">
        <v>63.8</v>
      </c>
      <c r="I131" s="9">
        <v>44.958333333333336</v>
      </c>
      <c r="J131" s="32">
        <v>17.857258008259389</v>
      </c>
      <c r="K131" s="32">
        <v>14.971453066577379</v>
      </c>
      <c r="L131" s="32">
        <v>26.449999999999992</v>
      </c>
      <c r="M131" s="32">
        <v>21.441666666666663</v>
      </c>
      <c r="N131" s="32">
        <v>0</v>
      </c>
      <c r="O131" s="125">
        <v>0</v>
      </c>
    </row>
    <row r="132" spans="2:15" x14ac:dyDescent="0.3">
      <c r="B132" s="22" t="s">
        <v>15</v>
      </c>
      <c r="C132" s="41" t="s">
        <v>94</v>
      </c>
      <c r="D132" s="21" t="s">
        <v>25</v>
      </c>
      <c r="E132" s="39" t="s">
        <v>26</v>
      </c>
      <c r="F132" s="31">
        <v>2024</v>
      </c>
      <c r="G132" s="9">
        <v>98.63387978142076</v>
      </c>
      <c r="H132" s="9">
        <v>194.2</v>
      </c>
      <c r="I132" s="9">
        <v>90.40000000000002</v>
      </c>
      <c r="J132" s="32">
        <v>20.036542412627565</v>
      </c>
      <c r="K132" s="32">
        <v>16.342549427917618</v>
      </c>
      <c r="L132" s="32">
        <v>31.829166666666666</v>
      </c>
      <c r="M132" s="32">
        <v>23.972499999999997</v>
      </c>
      <c r="N132" s="32">
        <v>9</v>
      </c>
      <c r="O132" s="125">
        <v>2</v>
      </c>
    </row>
    <row r="133" spans="2:15" x14ac:dyDescent="0.3">
      <c r="B133" s="22" t="s">
        <v>15</v>
      </c>
      <c r="C133" s="41" t="s">
        <v>94</v>
      </c>
      <c r="D133" s="21" t="s">
        <v>27</v>
      </c>
      <c r="E133" s="39" t="s">
        <v>28</v>
      </c>
      <c r="F133" s="66">
        <v>2002</v>
      </c>
      <c r="G133" s="61">
        <v>18.079999999999998</v>
      </c>
      <c r="H133" s="61">
        <v>147.52000000000001</v>
      </c>
      <c r="I133" s="61">
        <v>58.35</v>
      </c>
      <c r="J133" s="61">
        <v>25.99</v>
      </c>
      <c r="K133" s="61"/>
      <c r="L133" s="61">
        <v>22.81</v>
      </c>
      <c r="M133" s="61"/>
      <c r="N133" s="61">
        <v>2</v>
      </c>
      <c r="O133" s="61"/>
    </row>
    <row r="134" spans="2:15" x14ac:dyDescent="0.3">
      <c r="B134" s="22" t="s">
        <v>15</v>
      </c>
      <c r="C134" s="41" t="s">
        <v>94</v>
      </c>
      <c r="D134" s="21" t="s">
        <v>27</v>
      </c>
      <c r="E134" s="39" t="s">
        <v>28</v>
      </c>
      <c r="F134" s="66">
        <v>2003</v>
      </c>
      <c r="G134" s="62">
        <v>98.08</v>
      </c>
      <c r="H134" s="31">
        <v>143.94</v>
      </c>
      <c r="I134" s="31">
        <v>69.94</v>
      </c>
      <c r="J134" s="32">
        <v>25.75</v>
      </c>
      <c r="K134" s="31"/>
      <c r="L134" s="32">
        <v>46.05</v>
      </c>
      <c r="M134" s="31"/>
      <c r="N134" s="32">
        <v>22</v>
      </c>
      <c r="O134" s="31"/>
    </row>
    <row r="135" spans="2:15" x14ac:dyDescent="0.3">
      <c r="B135" s="22" t="s">
        <v>15</v>
      </c>
      <c r="C135" s="41" t="s">
        <v>94</v>
      </c>
      <c r="D135" s="21" t="s">
        <v>27</v>
      </c>
      <c r="E135" s="39" t="s">
        <v>28</v>
      </c>
      <c r="F135" s="66">
        <v>2004</v>
      </c>
      <c r="G135" s="61">
        <v>81.97</v>
      </c>
      <c r="H135" s="61">
        <v>176.21</v>
      </c>
      <c r="I135" s="61">
        <v>112.5</v>
      </c>
      <c r="J135" s="61">
        <v>26.16</v>
      </c>
      <c r="K135" s="61"/>
      <c r="L135" s="61">
        <v>43.47</v>
      </c>
      <c r="M135" s="61"/>
      <c r="N135" s="61">
        <v>25</v>
      </c>
      <c r="O135" s="61"/>
    </row>
    <row r="136" spans="2:15" x14ac:dyDescent="0.3">
      <c r="B136" s="22" t="s">
        <v>15</v>
      </c>
      <c r="C136" s="41" t="s">
        <v>94</v>
      </c>
      <c r="D136" s="21" t="s">
        <v>27</v>
      </c>
      <c r="E136" s="39" t="s">
        <v>28</v>
      </c>
      <c r="F136" s="66">
        <v>2005</v>
      </c>
      <c r="G136" s="62">
        <v>96.16</v>
      </c>
      <c r="H136" s="31">
        <v>459.54</v>
      </c>
      <c r="I136" s="31">
        <v>184.14</v>
      </c>
      <c r="J136" s="32">
        <v>27.66</v>
      </c>
      <c r="K136" s="32">
        <v>25.02864507956329</v>
      </c>
      <c r="L136" s="32">
        <v>44.46</v>
      </c>
      <c r="M136" s="31"/>
      <c r="N136" s="32">
        <v>23</v>
      </c>
      <c r="O136" s="32">
        <v>18</v>
      </c>
    </row>
    <row r="137" spans="2:15" x14ac:dyDescent="0.3">
      <c r="B137" s="22" t="s">
        <v>15</v>
      </c>
      <c r="C137" s="41" t="s">
        <v>94</v>
      </c>
      <c r="D137" s="21" t="s">
        <v>27</v>
      </c>
      <c r="E137" s="39" t="s">
        <v>28</v>
      </c>
      <c r="F137" s="66">
        <v>2006</v>
      </c>
      <c r="G137" s="62">
        <v>94.52</v>
      </c>
      <c r="H137" s="31">
        <v>164.28</v>
      </c>
      <c r="I137" s="31">
        <v>110.13</v>
      </c>
      <c r="J137" s="32">
        <v>25.97</v>
      </c>
      <c r="K137" s="32">
        <v>25</v>
      </c>
      <c r="L137" s="32">
        <v>45.81</v>
      </c>
      <c r="M137" s="31"/>
      <c r="N137" s="32">
        <v>21</v>
      </c>
      <c r="O137" s="32">
        <v>5</v>
      </c>
    </row>
    <row r="138" spans="2:15" x14ac:dyDescent="0.3">
      <c r="B138" s="22" t="s">
        <v>15</v>
      </c>
      <c r="C138" s="41" t="s">
        <v>94</v>
      </c>
      <c r="D138" s="21" t="s">
        <v>27</v>
      </c>
      <c r="E138" s="39" t="s">
        <v>28</v>
      </c>
      <c r="F138" s="66">
        <v>2007</v>
      </c>
      <c r="G138" s="62">
        <v>92.6</v>
      </c>
      <c r="H138" s="31">
        <v>135.41999999999999</v>
      </c>
      <c r="I138" s="31">
        <v>108.92</v>
      </c>
      <c r="J138" s="32">
        <v>27.97</v>
      </c>
      <c r="K138" s="32">
        <v>24</v>
      </c>
      <c r="L138" s="32">
        <v>43.63</v>
      </c>
      <c r="M138" s="31"/>
      <c r="N138" s="32">
        <v>12</v>
      </c>
      <c r="O138" s="32">
        <v>5</v>
      </c>
    </row>
    <row r="139" spans="2:15" x14ac:dyDescent="0.3">
      <c r="B139" s="22" t="s">
        <v>15</v>
      </c>
      <c r="C139" s="41" t="s">
        <v>94</v>
      </c>
      <c r="D139" s="21" t="s">
        <v>27</v>
      </c>
      <c r="E139" s="39" t="s">
        <v>28</v>
      </c>
      <c r="F139" s="66">
        <v>2008</v>
      </c>
      <c r="G139" s="62">
        <v>95.36</v>
      </c>
      <c r="H139" s="31">
        <v>134.31</v>
      </c>
      <c r="I139" s="31">
        <v>88.26</v>
      </c>
      <c r="J139" s="32">
        <v>20.99</v>
      </c>
      <c r="K139" s="32">
        <v>21</v>
      </c>
      <c r="L139" s="32">
        <v>31.04</v>
      </c>
      <c r="M139" s="31"/>
      <c r="N139" s="32">
        <v>4</v>
      </c>
      <c r="O139" s="32">
        <v>0</v>
      </c>
    </row>
    <row r="140" spans="2:15" x14ac:dyDescent="0.3">
      <c r="B140" s="22" t="s">
        <v>15</v>
      </c>
      <c r="C140" s="41" t="s">
        <v>94</v>
      </c>
      <c r="D140" s="21" t="s">
        <v>27</v>
      </c>
      <c r="E140" s="39" t="s">
        <v>28</v>
      </c>
      <c r="F140" s="66">
        <v>2009</v>
      </c>
      <c r="G140" s="62">
        <v>98.36</v>
      </c>
      <c r="H140" s="31">
        <v>143.19</v>
      </c>
      <c r="I140" s="31">
        <v>65.69</v>
      </c>
      <c r="J140" s="32">
        <v>22.67</v>
      </c>
      <c r="K140" s="32">
        <v>19.583584895599028</v>
      </c>
      <c r="L140" s="32">
        <v>36.700000000000003</v>
      </c>
      <c r="M140" s="32">
        <v>31.749583333333337</v>
      </c>
      <c r="N140" s="32">
        <v>9</v>
      </c>
      <c r="O140" s="32">
        <v>3</v>
      </c>
    </row>
    <row r="141" spans="2:15" x14ac:dyDescent="0.3">
      <c r="B141" s="22" t="s">
        <v>15</v>
      </c>
      <c r="C141" s="41" t="s">
        <v>94</v>
      </c>
      <c r="D141" s="21" t="s">
        <v>27</v>
      </c>
      <c r="E141" s="39" t="s">
        <v>28</v>
      </c>
      <c r="F141" s="66">
        <v>2010</v>
      </c>
      <c r="G141" s="61">
        <v>57.53</v>
      </c>
      <c r="H141" s="61">
        <v>173.16</v>
      </c>
      <c r="I141" s="61">
        <v>74.86</v>
      </c>
      <c r="J141" s="61">
        <v>21.53</v>
      </c>
      <c r="K141" s="61">
        <v>18.877825383950501</v>
      </c>
      <c r="L141" s="61">
        <v>28.87</v>
      </c>
      <c r="M141" s="61">
        <v>25.669999999999995</v>
      </c>
      <c r="N141" s="61">
        <v>2</v>
      </c>
      <c r="O141" s="61">
        <v>0</v>
      </c>
    </row>
    <row r="142" spans="2:15" x14ac:dyDescent="0.3">
      <c r="B142" s="22" t="s">
        <v>15</v>
      </c>
      <c r="C142" s="41" t="s">
        <v>94</v>
      </c>
      <c r="D142" s="21" t="s">
        <v>27</v>
      </c>
      <c r="E142" s="39" t="s">
        <v>28</v>
      </c>
      <c r="F142" s="66">
        <v>2011</v>
      </c>
      <c r="G142" s="62">
        <v>92.05</v>
      </c>
      <c r="H142" s="31">
        <v>94.35</v>
      </c>
      <c r="I142" s="31">
        <v>68.22</v>
      </c>
      <c r="J142" s="32">
        <v>22.33</v>
      </c>
      <c r="K142" s="32">
        <v>19.124067501022015</v>
      </c>
      <c r="L142" s="32">
        <v>36.229999999999997</v>
      </c>
      <c r="M142" s="32">
        <v>29.887916666666666</v>
      </c>
      <c r="N142" s="32">
        <v>4</v>
      </c>
      <c r="O142" s="32">
        <v>0</v>
      </c>
    </row>
    <row r="143" spans="2:15" x14ac:dyDescent="0.3">
      <c r="B143" s="22" t="s">
        <v>15</v>
      </c>
      <c r="C143" s="41" t="s">
        <v>94</v>
      </c>
      <c r="D143" s="21" t="s">
        <v>27</v>
      </c>
      <c r="E143" s="39" t="s">
        <v>28</v>
      </c>
      <c r="F143" s="66">
        <v>2012</v>
      </c>
      <c r="G143" s="62">
        <v>90.163934426229503</v>
      </c>
      <c r="H143" s="62">
        <v>95.46</v>
      </c>
      <c r="I143" s="62">
        <v>47.208750000000002</v>
      </c>
      <c r="J143" s="69">
        <v>17.406469844947129</v>
      </c>
      <c r="K143" s="69">
        <v>15.418926085500946</v>
      </c>
      <c r="L143" s="69">
        <v>28.096249999999998</v>
      </c>
      <c r="M143" s="69">
        <v>25.067916666666665</v>
      </c>
      <c r="N143" s="69">
        <v>0</v>
      </c>
      <c r="O143" s="69">
        <v>0</v>
      </c>
    </row>
    <row r="144" spans="2:15" x14ac:dyDescent="0.3">
      <c r="B144" s="22" t="s">
        <v>15</v>
      </c>
      <c r="C144" s="41" t="s">
        <v>94</v>
      </c>
      <c r="D144" s="21" t="s">
        <v>27</v>
      </c>
      <c r="E144" s="39" t="s">
        <v>28</v>
      </c>
      <c r="F144" s="66">
        <v>2013</v>
      </c>
      <c r="G144" s="62">
        <v>93.150684931506845</v>
      </c>
      <c r="H144" s="62">
        <v>96.57</v>
      </c>
      <c r="I144" s="62">
        <v>59.882105263157897</v>
      </c>
      <c r="J144" s="69">
        <v>19.363684780858115</v>
      </c>
      <c r="K144" s="32">
        <v>18</v>
      </c>
      <c r="L144" s="69">
        <v>29.970416666666665</v>
      </c>
      <c r="M144" s="69">
        <v>28</v>
      </c>
      <c r="N144" s="69">
        <v>1</v>
      </c>
      <c r="O144" s="32">
        <v>1</v>
      </c>
    </row>
    <row r="145" spans="2:15" x14ac:dyDescent="0.3">
      <c r="B145" s="22" t="s">
        <v>15</v>
      </c>
      <c r="C145" s="41" t="s">
        <v>94</v>
      </c>
      <c r="D145" s="21" t="s">
        <v>27</v>
      </c>
      <c r="E145" s="39" t="s">
        <v>28</v>
      </c>
      <c r="F145" s="66">
        <v>2014</v>
      </c>
      <c r="G145" s="13">
        <v>59.452054794520549</v>
      </c>
      <c r="H145" s="13">
        <v>97.47</v>
      </c>
      <c r="I145" s="13">
        <v>58.168333333333329</v>
      </c>
      <c r="J145" s="13">
        <v>19.615849210469179</v>
      </c>
      <c r="K145" s="13">
        <v>16</v>
      </c>
      <c r="L145" s="13">
        <v>26.056363636363638</v>
      </c>
      <c r="M145" s="13">
        <v>22</v>
      </c>
      <c r="N145" s="13">
        <v>2</v>
      </c>
      <c r="O145" s="117">
        <v>0</v>
      </c>
    </row>
    <row r="146" spans="2:15" x14ac:dyDescent="0.3">
      <c r="B146" s="22" t="s">
        <v>15</v>
      </c>
      <c r="C146" s="41" t="s">
        <v>94</v>
      </c>
      <c r="D146" s="21" t="s">
        <v>27</v>
      </c>
      <c r="E146" s="39" t="s">
        <v>28</v>
      </c>
      <c r="F146" s="22">
        <v>2015</v>
      </c>
      <c r="G146" s="31">
        <v>95.890410958904098</v>
      </c>
      <c r="H146" s="31">
        <v>125.65</v>
      </c>
      <c r="I146" s="31">
        <v>75.335000000000008</v>
      </c>
      <c r="J146" s="32">
        <v>20.487091014572947</v>
      </c>
      <c r="K146" s="32">
        <v>19</v>
      </c>
      <c r="L146" s="32">
        <v>33.003684210526309</v>
      </c>
      <c r="M146" s="32">
        <v>30</v>
      </c>
      <c r="N146" s="32">
        <v>6</v>
      </c>
      <c r="O146" s="32">
        <v>3</v>
      </c>
    </row>
    <row r="147" spans="2:15" x14ac:dyDescent="0.3">
      <c r="B147" s="22" t="s">
        <v>15</v>
      </c>
      <c r="C147" s="41" t="s">
        <v>94</v>
      </c>
      <c r="D147" s="21" t="s">
        <v>27</v>
      </c>
      <c r="E147" s="39" t="s">
        <v>28</v>
      </c>
      <c r="F147" s="22">
        <v>2016</v>
      </c>
      <c r="G147" s="31">
        <v>98.360655737704917</v>
      </c>
      <c r="H147" s="31">
        <v>98.77</v>
      </c>
      <c r="I147" s="31">
        <v>75.350833333333341</v>
      </c>
      <c r="J147" s="32">
        <v>16.533707760721249</v>
      </c>
      <c r="K147" s="32">
        <v>14</v>
      </c>
      <c r="L147" s="32">
        <v>25.021250000000006</v>
      </c>
      <c r="M147" s="32">
        <v>22</v>
      </c>
      <c r="N147" s="32">
        <v>4</v>
      </c>
      <c r="O147" s="32">
        <v>0</v>
      </c>
    </row>
    <row r="148" spans="2:15" x14ac:dyDescent="0.3">
      <c r="B148" s="22" t="s">
        <v>15</v>
      </c>
      <c r="C148" s="41" t="s">
        <v>94</v>
      </c>
      <c r="D148" s="21" t="s">
        <v>27</v>
      </c>
      <c r="E148" s="39" t="s">
        <v>28</v>
      </c>
      <c r="F148" s="22">
        <v>2017</v>
      </c>
      <c r="G148" s="31">
        <v>94.246575342465761</v>
      </c>
      <c r="H148" s="31">
        <v>92.8</v>
      </c>
      <c r="I148" s="31">
        <v>65.844545454545454</v>
      </c>
      <c r="J148" s="32">
        <v>20.572434167573103</v>
      </c>
      <c r="K148" s="32">
        <v>16.7</v>
      </c>
      <c r="L148" s="32">
        <v>34</v>
      </c>
      <c r="M148" s="32">
        <v>25.8</v>
      </c>
      <c r="N148" s="32">
        <v>5</v>
      </c>
      <c r="O148" s="125">
        <v>2</v>
      </c>
    </row>
    <row r="149" spans="2:15" x14ac:dyDescent="0.3">
      <c r="B149" s="22" t="s">
        <v>15</v>
      </c>
      <c r="C149" s="41" t="s">
        <v>94</v>
      </c>
      <c r="D149" s="21" t="s">
        <v>27</v>
      </c>
      <c r="E149" s="39" t="s">
        <v>28</v>
      </c>
      <c r="F149" s="22">
        <v>2018</v>
      </c>
      <c r="G149" s="31">
        <v>93.972602739726028</v>
      </c>
      <c r="H149" s="31">
        <v>92.41</v>
      </c>
      <c r="I149" s="31">
        <v>70.694583333333327</v>
      </c>
      <c r="J149" s="32">
        <v>18.12469739620941</v>
      </c>
      <c r="K149" s="32">
        <v>15.692283610286863</v>
      </c>
      <c r="L149" s="32">
        <v>27.723749999999995</v>
      </c>
      <c r="M149" s="32">
        <v>25.12875</v>
      </c>
      <c r="N149" s="32">
        <v>2</v>
      </c>
      <c r="O149" s="125">
        <v>0</v>
      </c>
    </row>
    <row r="150" spans="2:15" x14ac:dyDescent="0.3">
      <c r="B150" s="22" t="s">
        <v>15</v>
      </c>
      <c r="C150" s="41" t="s">
        <v>94</v>
      </c>
      <c r="D150" s="21" t="s">
        <v>27</v>
      </c>
      <c r="E150" s="39" t="s">
        <v>28</v>
      </c>
      <c r="F150" s="22">
        <v>2019</v>
      </c>
      <c r="G150" s="31">
        <v>96.164383561643845</v>
      </c>
      <c r="H150" s="31">
        <v>70.44</v>
      </c>
      <c r="I150" s="31">
        <v>56.123750000000001</v>
      </c>
      <c r="J150" s="32">
        <v>18.088983097474312</v>
      </c>
      <c r="K150" s="32">
        <v>15.9878429762786</v>
      </c>
      <c r="L150" s="32">
        <v>25.949166666666667</v>
      </c>
      <c r="M150" s="32">
        <v>22.704999999999998</v>
      </c>
      <c r="N150" s="32">
        <v>2</v>
      </c>
      <c r="O150" s="125">
        <v>0</v>
      </c>
    </row>
    <row r="151" spans="2:15" x14ac:dyDescent="0.3">
      <c r="B151" s="22" t="s">
        <v>15</v>
      </c>
      <c r="C151" s="41" t="s">
        <v>94</v>
      </c>
      <c r="D151" s="21" t="s">
        <v>27</v>
      </c>
      <c r="E151" s="39" t="s">
        <v>28</v>
      </c>
      <c r="F151" s="22">
        <v>2020</v>
      </c>
      <c r="G151" s="31">
        <v>96.994535519125677</v>
      </c>
      <c r="H151" s="31">
        <v>78.98</v>
      </c>
      <c r="I151" s="31">
        <v>63.032916666666658</v>
      </c>
      <c r="J151" s="32">
        <v>17.485814303364041</v>
      </c>
      <c r="K151" s="32">
        <v>16</v>
      </c>
      <c r="L151" s="32">
        <v>26.360000000000003</v>
      </c>
      <c r="M151" s="32">
        <v>25.3</v>
      </c>
      <c r="N151" s="32">
        <v>2</v>
      </c>
      <c r="O151" s="125">
        <v>0</v>
      </c>
    </row>
    <row r="152" spans="2:15" x14ac:dyDescent="0.3">
      <c r="B152" s="22" t="s">
        <v>15</v>
      </c>
      <c r="C152" s="41" t="s">
        <v>94</v>
      </c>
      <c r="D152" s="21" t="s">
        <v>27</v>
      </c>
      <c r="E152" s="39" t="s">
        <v>28</v>
      </c>
      <c r="F152" s="22">
        <v>2021</v>
      </c>
      <c r="G152" s="31">
        <v>97.534246575342465</v>
      </c>
      <c r="H152" s="31">
        <v>216.36</v>
      </c>
      <c r="I152" s="31">
        <v>127.80500000000001</v>
      </c>
      <c r="J152" s="32">
        <v>18.6092751384951</v>
      </c>
      <c r="K152" s="32">
        <v>15.549560398146578</v>
      </c>
      <c r="L152" s="32">
        <v>29.387916666666658</v>
      </c>
      <c r="M152" s="32">
        <v>22.377500000000005</v>
      </c>
      <c r="N152" s="32">
        <v>6</v>
      </c>
      <c r="O152" s="125">
        <v>2</v>
      </c>
    </row>
    <row r="153" spans="2:15" x14ac:dyDescent="0.3">
      <c r="B153" s="22" t="s">
        <v>15</v>
      </c>
      <c r="C153" s="41" t="s">
        <v>94</v>
      </c>
      <c r="D153" s="21" t="s">
        <v>27</v>
      </c>
      <c r="E153" s="39" t="s">
        <v>28</v>
      </c>
      <c r="F153" s="22">
        <v>2022</v>
      </c>
      <c r="G153" s="9">
        <v>100</v>
      </c>
      <c r="H153" s="9">
        <v>520.5</v>
      </c>
      <c r="I153" s="9">
        <v>188.95416666666665</v>
      </c>
      <c r="J153" s="32">
        <v>19.814589316484678</v>
      </c>
      <c r="K153" s="32">
        <v>15</v>
      </c>
      <c r="L153" s="32">
        <v>27.362500000000001</v>
      </c>
      <c r="M153" s="32">
        <v>21</v>
      </c>
      <c r="N153" s="32">
        <v>6</v>
      </c>
      <c r="O153" s="125">
        <v>1</v>
      </c>
    </row>
    <row r="154" spans="2:15" x14ac:dyDescent="0.3">
      <c r="B154" s="22" t="s">
        <v>15</v>
      </c>
      <c r="C154" s="41" t="s">
        <v>94</v>
      </c>
      <c r="D154" s="21" t="s">
        <v>27</v>
      </c>
      <c r="E154" s="39" t="s">
        <v>28</v>
      </c>
      <c r="F154" s="31">
        <v>2023</v>
      </c>
      <c r="G154" s="9">
        <v>97.534246575342465</v>
      </c>
      <c r="H154" s="9">
        <v>64.2</v>
      </c>
      <c r="I154" s="9">
        <v>41.437499999999993</v>
      </c>
      <c r="J154" s="32">
        <v>17.233265044634066</v>
      </c>
      <c r="K154" s="32">
        <v>14.387594398566645</v>
      </c>
      <c r="L154" s="32">
        <v>26.029166666666669</v>
      </c>
      <c r="M154" s="32">
        <v>20.916666666666664</v>
      </c>
      <c r="N154" s="32">
        <v>0</v>
      </c>
      <c r="O154" s="125">
        <v>0</v>
      </c>
    </row>
    <row r="155" spans="2:15" x14ac:dyDescent="0.3">
      <c r="B155" s="22" t="s">
        <v>15</v>
      </c>
      <c r="C155" s="41" t="s">
        <v>94</v>
      </c>
      <c r="D155" s="21" t="s">
        <v>27</v>
      </c>
      <c r="E155" s="39" t="s">
        <v>28</v>
      </c>
      <c r="F155" s="31">
        <v>2024</v>
      </c>
      <c r="G155" s="9">
        <v>99.453551912568301</v>
      </c>
      <c r="H155" s="9">
        <v>177.5</v>
      </c>
      <c r="I155" s="9">
        <v>91.841666666666683</v>
      </c>
      <c r="J155" s="32">
        <v>18.784152191725134</v>
      </c>
      <c r="K155" s="32">
        <v>15.069664501964375</v>
      </c>
      <c r="L155" s="32">
        <v>29.066666666666663</v>
      </c>
      <c r="M155" s="32">
        <v>23.274999999999995</v>
      </c>
      <c r="N155" s="32">
        <v>6</v>
      </c>
      <c r="O155" s="125">
        <v>1</v>
      </c>
    </row>
    <row r="156" spans="2:15" x14ac:dyDescent="0.3">
      <c r="B156" s="22" t="s">
        <v>15</v>
      </c>
      <c r="C156" s="41" t="s">
        <v>94</v>
      </c>
      <c r="D156" s="21" t="s">
        <v>29</v>
      </c>
      <c r="E156" s="39" t="s">
        <v>30</v>
      </c>
      <c r="F156" s="66">
        <v>2009</v>
      </c>
      <c r="G156" s="62">
        <v>97.81</v>
      </c>
      <c r="H156" s="31">
        <v>279.56</v>
      </c>
      <c r="I156" s="31">
        <v>95.03</v>
      </c>
      <c r="J156" s="32">
        <v>23.22</v>
      </c>
      <c r="K156" s="32">
        <v>20.012897615374882</v>
      </c>
      <c r="L156" s="32">
        <v>38.78</v>
      </c>
      <c r="M156" s="32">
        <v>33.678166666666669</v>
      </c>
      <c r="N156" s="32">
        <v>6</v>
      </c>
      <c r="O156" s="32">
        <v>3</v>
      </c>
    </row>
    <row r="157" spans="2:15" x14ac:dyDescent="0.3">
      <c r="B157" s="22" t="s">
        <v>15</v>
      </c>
      <c r="C157" s="41" t="s">
        <v>94</v>
      </c>
      <c r="D157" s="21" t="s">
        <v>29</v>
      </c>
      <c r="E157" s="39" t="s">
        <v>30</v>
      </c>
      <c r="F157" s="66">
        <v>2010</v>
      </c>
      <c r="G157" s="62">
        <v>97.81</v>
      </c>
      <c r="H157" s="31">
        <v>133.69999999999999</v>
      </c>
      <c r="I157" s="31">
        <v>93.5</v>
      </c>
      <c r="J157" s="32">
        <v>22.4</v>
      </c>
      <c r="K157" s="32">
        <v>19.656278562565269</v>
      </c>
      <c r="L157" s="32">
        <v>35.22</v>
      </c>
      <c r="M157" s="32">
        <v>29.75</v>
      </c>
      <c r="N157" s="32">
        <v>7</v>
      </c>
      <c r="O157" s="32">
        <v>1</v>
      </c>
    </row>
    <row r="158" spans="2:15" x14ac:dyDescent="0.3">
      <c r="B158" s="22" t="s">
        <v>15</v>
      </c>
      <c r="C158" s="41" t="s">
        <v>94</v>
      </c>
      <c r="D158" s="21" t="s">
        <v>29</v>
      </c>
      <c r="E158" s="39" t="s">
        <v>30</v>
      </c>
      <c r="F158" s="66">
        <v>2011</v>
      </c>
      <c r="G158" s="62">
        <v>94.52</v>
      </c>
      <c r="H158" s="31">
        <v>109.15</v>
      </c>
      <c r="I158" s="31">
        <v>63.56</v>
      </c>
      <c r="J158" s="32">
        <v>19.57</v>
      </c>
      <c r="K158" s="32">
        <v>16.585865403181394</v>
      </c>
      <c r="L158" s="32">
        <v>31.67</v>
      </c>
      <c r="M158" s="32">
        <v>26.230666666666668</v>
      </c>
      <c r="N158" s="32">
        <v>6</v>
      </c>
      <c r="O158" s="32">
        <v>3</v>
      </c>
    </row>
    <row r="159" spans="2:15" x14ac:dyDescent="0.3">
      <c r="B159" s="22" t="s">
        <v>15</v>
      </c>
      <c r="C159" s="41" t="s">
        <v>94</v>
      </c>
      <c r="D159" s="21" t="s">
        <v>29</v>
      </c>
      <c r="E159" s="39" t="s">
        <v>30</v>
      </c>
      <c r="F159" s="66">
        <v>2012</v>
      </c>
      <c r="G159" s="62">
        <v>95.628415300546436</v>
      </c>
      <c r="H159" s="62">
        <v>83.39</v>
      </c>
      <c r="I159" s="62">
        <v>46.410833333333329</v>
      </c>
      <c r="J159" s="69">
        <v>18.72496582969281</v>
      </c>
      <c r="K159" s="69">
        <v>16.775527302257082</v>
      </c>
      <c r="L159" s="69">
        <v>30.088333333333328</v>
      </c>
      <c r="M159" s="69">
        <v>26.278916666666682</v>
      </c>
      <c r="N159" s="69">
        <v>0</v>
      </c>
      <c r="O159" s="69">
        <v>0</v>
      </c>
    </row>
    <row r="160" spans="2:15" x14ac:dyDescent="0.3">
      <c r="B160" s="22" t="s">
        <v>15</v>
      </c>
      <c r="C160" s="41" t="s">
        <v>94</v>
      </c>
      <c r="D160" s="21" t="s">
        <v>29</v>
      </c>
      <c r="E160" s="39" t="s">
        <v>30</v>
      </c>
      <c r="F160" s="66">
        <v>2013</v>
      </c>
      <c r="G160" s="62">
        <v>96.164383561643845</v>
      </c>
      <c r="H160" s="62">
        <v>86.33</v>
      </c>
      <c r="I160" s="62">
        <v>52.143333333333338</v>
      </c>
      <c r="J160" s="69">
        <v>19.375854689937203</v>
      </c>
      <c r="K160" s="32">
        <v>18</v>
      </c>
      <c r="L160" s="69">
        <v>31.063913043478259</v>
      </c>
      <c r="M160" s="69">
        <v>28</v>
      </c>
      <c r="N160" s="69">
        <v>2</v>
      </c>
      <c r="O160" s="32">
        <v>2</v>
      </c>
    </row>
    <row r="161" spans="2:15" x14ac:dyDescent="0.3">
      <c r="B161" s="22" t="s">
        <v>15</v>
      </c>
      <c r="C161" s="41" t="s">
        <v>94</v>
      </c>
      <c r="D161" s="21" t="s">
        <v>29</v>
      </c>
      <c r="E161" s="39" t="s">
        <v>30</v>
      </c>
      <c r="F161" s="66">
        <v>2014</v>
      </c>
      <c r="G161" s="62">
        <v>98.356164383561634</v>
      </c>
      <c r="H161" s="62">
        <v>81.03</v>
      </c>
      <c r="I161" s="62">
        <v>58.911666666666662</v>
      </c>
      <c r="J161" s="69">
        <v>16.673680158656119</v>
      </c>
      <c r="K161" s="32">
        <v>14</v>
      </c>
      <c r="L161" s="69">
        <v>29.747499999999992</v>
      </c>
      <c r="M161" s="69">
        <v>24</v>
      </c>
      <c r="N161" s="69">
        <v>3</v>
      </c>
      <c r="O161" s="32">
        <v>0</v>
      </c>
    </row>
    <row r="162" spans="2:15" x14ac:dyDescent="0.3">
      <c r="B162" s="22" t="s">
        <v>15</v>
      </c>
      <c r="C162" s="41" t="s">
        <v>94</v>
      </c>
      <c r="D162" s="21" t="s">
        <v>29</v>
      </c>
      <c r="E162" s="39" t="s">
        <v>30</v>
      </c>
      <c r="F162" s="66">
        <v>2015</v>
      </c>
      <c r="G162" s="62">
        <v>98.356164383561634</v>
      </c>
      <c r="H162" s="62">
        <v>178.71</v>
      </c>
      <c r="I162" s="62">
        <v>92.234583333333333</v>
      </c>
      <c r="J162" s="69">
        <v>19.50347509415688</v>
      </c>
      <c r="K162" s="32">
        <v>18</v>
      </c>
      <c r="L162" s="69">
        <v>34.456249999999997</v>
      </c>
      <c r="M162" s="69">
        <v>30</v>
      </c>
      <c r="N162" s="69">
        <v>5</v>
      </c>
      <c r="O162" s="32">
        <v>2</v>
      </c>
    </row>
    <row r="163" spans="2:15" x14ac:dyDescent="0.3">
      <c r="B163" s="22" t="s">
        <v>15</v>
      </c>
      <c r="C163" s="41" t="s">
        <v>94</v>
      </c>
      <c r="D163" s="21" t="s">
        <v>29</v>
      </c>
      <c r="E163" s="39" t="s">
        <v>30</v>
      </c>
      <c r="F163" s="22">
        <v>2016</v>
      </c>
      <c r="G163" s="31">
        <v>98.907103825136616</v>
      </c>
      <c r="H163" s="31">
        <v>116.55</v>
      </c>
      <c r="I163" s="31">
        <v>83.412083333333328</v>
      </c>
      <c r="J163" s="32">
        <v>16.664153712539772</v>
      </c>
      <c r="K163" s="32">
        <v>14</v>
      </c>
      <c r="L163" s="32">
        <v>27.842500000000005</v>
      </c>
      <c r="M163" s="32">
        <v>22</v>
      </c>
      <c r="N163" s="32">
        <v>8</v>
      </c>
      <c r="O163" s="32">
        <v>0</v>
      </c>
    </row>
    <row r="164" spans="2:15" x14ac:dyDescent="0.3">
      <c r="B164" s="22" t="s">
        <v>15</v>
      </c>
      <c r="C164" s="41" t="s">
        <v>94</v>
      </c>
      <c r="D164" s="21" t="s">
        <v>29</v>
      </c>
      <c r="E164" s="39" t="s">
        <v>30</v>
      </c>
      <c r="F164" s="22">
        <v>2017</v>
      </c>
      <c r="G164" s="31">
        <v>94.246575342465761</v>
      </c>
      <c r="H164" s="31">
        <v>91.02</v>
      </c>
      <c r="I164" s="31">
        <v>64.252916666666678</v>
      </c>
      <c r="J164" s="32">
        <v>18.531897358519185</v>
      </c>
      <c r="K164" s="32">
        <v>14.3</v>
      </c>
      <c r="L164" s="32">
        <v>33.116250000000001</v>
      </c>
      <c r="M164" s="32">
        <v>24</v>
      </c>
      <c r="N164" s="32">
        <v>6</v>
      </c>
      <c r="O164" s="125">
        <v>0</v>
      </c>
    </row>
    <row r="165" spans="2:15" x14ac:dyDescent="0.3">
      <c r="B165" s="22" t="s">
        <v>15</v>
      </c>
      <c r="C165" s="41" t="s">
        <v>94</v>
      </c>
      <c r="D165" s="21" t="s">
        <v>29</v>
      </c>
      <c r="E165" s="39" t="s">
        <v>30</v>
      </c>
      <c r="F165" s="22">
        <v>2018</v>
      </c>
      <c r="G165" s="61">
        <v>69.863013698630141</v>
      </c>
      <c r="H165" s="61">
        <v>77.7</v>
      </c>
      <c r="I165" s="61">
        <v>44.319166666666668</v>
      </c>
      <c r="J165" s="61">
        <v>16.85310328100406</v>
      </c>
      <c r="K165" s="61">
        <v>15.050273920347514</v>
      </c>
      <c r="L165" s="61">
        <v>25.900833333333335</v>
      </c>
      <c r="M165" s="61">
        <v>21.564583333333331</v>
      </c>
      <c r="N165" s="61">
        <v>0</v>
      </c>
      <c r="O165" s="61">
        <v>0</v>
      </c>
    </row>
    <row r="166" spans="2:15" x14ac:dyDescent="0.3">
      <c r="B166" s="22" t="s">
        <v>15</v>
      </c>
      <c r="C166" s="41" t="s">
        <v>94</v>
      </c>
      <c r="D166" s="21" t="s">
        <v>29</v>
      </c>
      <c r="E166" s="39" t="s">
        <v>30</v>
      </c>
      <c r="F166" s="22">
        <v>2019</v>
      </c>
      <c r="G166" s="31">
        <v>95.61643835616438</v>
      </c>
      <c r="H166" s="31">
        <v>89.89</v>
      </c>
      <c r="I166" s="31">
        <v>59.940416666666671</v>
      </c>
      <c r="J166" s="32">
        <v>17.535108303087533</v>
      </c>
      <c r="K166" s="32">
        <v>15.514164131531601</v>
      </c>
      <c r="L166" s="32">
        <v>27.125833333333333</v>
      </c>
      <c r="M166" s="32">
        <v>22.9025</v>
      </c>
      <c r="N166" s="32">
        <v>3</v>
      </c>
      <c r="O166" s="125">
        <v>1</v>
      </c>
    </row>
    <row r="167" spans="2:15" x14ac:dyDescent="0.3">
      <c r="B167" s="22" t="s">
        <v>15</v>
      </c>
      <c r="C167" s="41" t="s">
        <v>94</v>
      </c>
      <c r="D167" s="21" t="s">
        <v>29</v>
      </c>
      <c r="E167" s="39" t="s">
        <v>30</v>
      </c>
      <c r="F167" s="22">
        <v>2020</v>
      </c>
      <c r="G167" s="31">
        <v>96.994535519125677</v>
      </c>
      <c r="H167" s="31">
        <v>84.17</v>
      </c>
      <c r="I167" s="31">
        <v>54.431666666666665</v>
      </c>
      <c r="J167" s="32">
        <v>18.437882505559685</v>
      </c>
      <c r="K167" s="32">
        <v>16.899999999999999</v>
      </c>
      <c r="L167" s="32">
        <v>29.015416666666667</v>
      </c>
      <c r="M167" s="32">
        <v>25.4</v>
      </c>
      <c r="N167" s="32">
        <v>1</v>
      </c>
      <c r="O167" s="125">
        <v>0</v>
      </c>
    </row>
    <row r="168" spans="2:15" x14ac:dyDescent="0.3">
      <c r="B168" s="22" t="s">
        <v>15</v>
      </c>
      <c r="C168" s="41" t="s">
        <v>94</v>
      </c>
      <c r="D168" s="21" t="s">
        <v>29</v>
      </c>
      <c r="E168" s="39" t="s">
        <v>30</v>
      </c>
      <c r="F168" s="22">
        <v>2021</v>
      </c>
      <c r="G168" s="31">
        <v>92.328767123287676</v>
      </c>
      <c r="H168" s="31">
        <v>194.65</v>
      </c>
      <c r="I168" s="31">
        <v>122.2266666666667</v>
      </c>
      <c r="J168" s="32">
        <v>19.334132471013842</v>
      </c>
      <c r="K168" s="32">
        <v>16.175943993698176</v>
      </c>
      <c r="L168" s="32">
        <v>31.252500000000008</v>
      </c>
      <c r="M168" s="32">
        <v>23.066666666666663</v>
      </c>
      <c r="N168" s="32">
        <v>7</v>
      </c>
      <c r="O168" s="125">
        <v>2</v>
      </c>
    </row>
    <row r="169" spans="2:15" x14ac:dyDescent="0.3">
      <c r="B169" s="22" t="s">
        <v>15</v>
      </c>
      <c r="C169" s="41" t="s">
        <v>94</v>
      </c>
      <c r="D169" s="21" t="s">
        <v>29</v>
      </c>
      <c r="E169" s="39" t="s">
        <v>30</v>
      </c>
      <c r="F169" s="22">
        <v>2022</v>
      </c>
      <c r="G169" s="61">
        <v>79.178082191780817</v>
      </c>
      <c r="H169" s="61">
        <v>678</v>
      </c>
      <c r="I169" s="61">
        <v>299.8624999999999</v>
      </c>
      <c r="J169" s="61">
        <v>20.845284914597404</v>
      </c>
      <c r="K169" s="61">
        <v>16</v>
      </c>
      <c r="L169" s="61">
        <v>29.345833333333331</v>
      </c>
      <c r="M169" s="61">
        <v>22</v>
      </c>
      <c r="N169" s="61">
        <v>10</v>
      </c>
      <c r="O169" s="61">
        <v>1</v>
      </c>
    </row>
    <row r="170" spans="2:15" x14ac:dyDescent="0.3">
      <c r="B170" s="22" t="s">
        <v>15</v>
      </c>
      <c r="C170" s="41" t="s">
        <v>94</v>
      </c>
      <c r="D170" s="21" t="s">
        <v>29</v>
      </c>
      <c r="E170" s="39" t="s">
        <v>30</v>
      </c>
      <c r="F170" s="31">
        <v>2023</v>
      </c>
      <c r="G170" s="9">
        <v>88.493150684931507</v>
      </c>
      <c r="H170" s="9">
        <v>73.400000000000006</v>
      </c>
      <c r="I170" s="9">
        <v>47.400000000000006</v>
      </c>
      <c r="J170" s="32">
        <v>15.323159968928097</v>
      </c>
      <c r="K170" s="32">
        <v>12.180919952666407</v>
      </c>
      <c r="L170" s="32">
        <v>23.150000000000006</v>
      </c>
      <c r="M170" s="32">
        <v>18.041666666666668</v>
      </c>
      <c r="N170" s="32">
        <v>0</v>
      </c>
      <c r="O170" s="125">
        <v>0</v>
      </c>
    </row>
    <row r="171" spans="2:15" x14ac:dyDescent="0.3">
      <c r="B171" s="22" t="s">
        <v>15</v>
      </c>
      <c r="C171" s="41" t="s">
        <v>94</v>
      </c>
      <c r="D171" s="21" t="s">
        <v>29</v>
      </c>
      <c r="E171" s="39" t="s">
        <v>30</v>
      </c>
      <c r="F171" s="31">
        <v>2024</v>
      </c>
      <c r="G171" s="9">
        <v>93.169398907103826</v>
      </c>
      <c r="H171" s="9">
        <v>172.2</v>
      </c>
      <c r="I171" s="9">
        <v>91.818181818181827</v>
      </c>
      <c r="J171" s="32">
        <v>16.95066825745236</v>
      </c>
      <c r="K171" s="32">
        <v>13.056050602514613</v>
      </c>
      <c r="L171" s="32">
        <v>28.809090909090912</v>
      </c>
      <c r="M171" s="32">
        <v>21.295833333333331</v>
      </c>
      <c r="N171" s="32">
        <v>4</v>
      </c>
      <c r="O171" s="125">
        <v>1</v>
      </c>
    </row>
    <row r="172" spans="2:15" x14ac:dyDescent="0.3">
      <c r="B172" s="22" t="s">
        <v>15</v>
      </c>
      <c r="C172" s="41" t="s">
        <v>103</v>
      </c>
      <c r="D172" s="21" t="s">
        <v>63</v>
      </c>
      <c r="E172" s="42" t="s">
        <v>64</v>
      </c>
      <c r="F172" s="66">
        <v>2002</v>
      </c>
      <c r="G172" s="61">
        <v>30.96</v>
      </c>
      <c r="H172" s="61">
        <v>196.08</v>
      </c>
      <c r="I172" s="61">
        <v>98.98</v>
      </c>
      <c r="J172" s="61">
        <v>55.7</v>
      </c>
      <c r="K172" s="61"/>
      <c r="L172" s="61">
        <v>62.83</v>
      </c>
      <c r="M172" s="61"/>
      <c r="N172" s="61">
        <v>65</v>
      </c>
      <c r="O172" s="61"/>
    </row>
    <row r="173" spans="2:15" x14ac:dyDescent="0.3">
      <c r="B173" s="22" t="s">
        <v>15</v>
      </c>
      <c r="C173" s="41" t="s">
        <v>103</v>
      </c>
      <c r="D173" s="21" t="s">
        <v>63</v>
      </c>
      <c r="E173" s="42" t="s">
        <v>64</v>
      </c>
      <c r="F173" s="66">
        <v>2003</v>
      </c>
      <c r="G173" s="31">
        <v>98.08</v>
      </c>
      <c r="H173" s="31">
        <v>248.13</v>
      </c>
      <c r="I173" s="31">
        <v>124.42</v>
      </c>
      <c r="J173" s="70">
        <v>52.14</v>
      </c>
      <c r="K173" s="32"/>
      <c r="L173" s="70">
        <v>76.27</v>
      </c>
      <c r="M173" s="32"/>
      <c r="N173" s="70">
        <v>170</v>
      </c>
      <c r="O173" s="32"/>
    </row>
    <row r="174" spans="2:15" x14ac:dyDescent="0.3">
      <c r="B174" s="22" t="s">
        <v>15</v>
      </c>
      <c r="C174" s="41" t="s">
        <v>103</v>
      </c>
      <c r="D174" s="21" t="s">
        <v>63</v>
      </c>
      <c r="E174" s="42" t="s">
        <v>64</v>
      </c>
      <c r="F174" s="66">
        <v>2004</v>
      </c>
      <c r="G174" s="31">
        <v>97.81</v>
      </c>
      <c r="H174" s="31">
        <v>337.48</v>
      </c>
      <c r="I174" s="31">
        <v>166.26</v>
      </c>
      <c r="J174" s="70">
        <v>41.9</v>
      </c>
      <c r="K174" s="32"/>
      <c r="L174" s="70">
        <v>61.06</v>
      </c>
      <c r="M174" s="32"/>
      <c r="N174" s="70">
        <v>83</v>
      </c>
      <c r="O174" s="32"/>
    </row>
    <row r="175" spans="2:15" x14ac:dyDescent="0.3">
      <c r="B175" s="22" t="s">
        <v>15</v>
      </c>
      <c r="C175" s="41" t="s">
        <v>103</v>
      </c>
      <c r="D175" s="21" t="s">
        <v>63</v>
      </c>
      <c r="E175" s="42" t="s">
        <v>64</v>
      </c>
      <c r="F175" s="66">
        <v>2005</v>
      </c>
      <c r="G175" s="31">
        <v>98.36</v>
      </c>
      <c r="H175" s="31">
        <v>346.92</v>
      </c>
      <c r="I175" s="31">
        <v>138.32</v>
      </c>
      <c r="J175" s="70">
        <v>40.76</v>
      </c>
      <c r="K175" s="32">
        <v>38.748152803136172</v>
      </c>
      <c r="L175" s="70">
        <v>58.55</v>
      </c>
      <c r="M175" s="32"/>
      <c r="N175" s="70">
        <v>78</v>
      </c>
      <c r="O175" s="32">
        <v>66</v>
      </c>
    </row>
    <row r="176" spans="2:15" x14ac:dyDescent="0.3">
      <c r="B176" s="22" t="s">
        <v>15</v>
      </c>
      <c r="C176" s="41" t="s">
        <v>103</v>
      </c>
      <c r="D176" s="21" t="s">
        <v>63</v>
      </c>
      <c r="E176" s="42" t="s">
        <v>64</v>
      </c>
      <c r="F176" s="66">
        <v>2006</v>
      </c>
      <c r="G176" s="31">
        <v>99.73</v>
      </c>
      <c r="H176" s="31">
        <v>197.06</v>
      </c>
      <c r="I176" s="31">
        <v>106.96</v>
      </c>
      <c r="J176" s="32">
        <v>38.58</v>
      </c>
      <c r="K176" s="32">
        <v>35</v>
      </c>
      <c r="L176" s="67">
        <v>57.61</v>
      </c>
      <c r="M176" s="32"/>
      <c r="N176" s="67">
        <v>55</v>
      </c>
      <c r="O176" s="32">
        <v>34</v>
      </c>
    </row>
    <row r="177" spans="2:15" x14ac:dyDescent="0.3">
      <c r="B177" s="22" t="s">
        <v>15</v>
      </c>
      <c r="C177" s="41" t="s">
        <v>103</v>
      </c>
      <c r="D177" s="21" t="s">
        <v>63</v>
      </c>
      <c r="E177" s="42" t="s">
        <v>64</v>
      </c>
      <c r="F177" s="66">
        <v>2007</v>
      </c>
      <c r="G177" s="31">
        <v>99.45</v>
      </c>
      <c r="H177" s="31">
        <v>142.78</v>
      </c>
      <c r="I177" s="31">
        <v>120.91</v>
      </c>
      <c r="J177" s="32">
        <v>36.78</v>
      </c>
      <c r="K177" s="32">
        <v>34</v>
      </c>
      <c r="L177" s="67">
        <v>52.72</v>
      </c>
      <c r="M177" s="32"/>
      <c r="N177" s="67">
        <v>44</v>
      </c>
      <c r="O177" s="32">
        <v>26</v>
      </c>
    </row>
    <row r="178" spans="2:15" x14ac:dyDescent="0.3">
      <c r="B178" s="22" t="s">
        <v>15</v>
      </c>
      <c r="C178" s="41" t="s">
        <v>103</v>
      </c>
      <c r="D178" s="21" t="s">
        <v>63</v>
      </c>
      <c r="E178" s="42" t="s">
        <v>64</v>
      </c>
      <c r="F178" s="66">
        <v>2008</v>
      </c>
      <c r="G178" s="31">
        <v>98.36</v>
      </c>
      <c r="H178" s="31">
        <v>123.9</v>
      </c>
      <c r="I178" s="31">
        <v>81.11</v>
      </c>
      <c r="J178" s="32">
        <v>31.13</v>
      </c>
      <c r="K178" s="32">
        <v>29</v>
      </c>
      <c r="L178" s="32">
        <v>43.82</v>
      </c>
      <c r="M178" s="32"/>
      <c r="N178" s="32">
        <v>18</v>
      </c>
      <c r="O178" s="32">
        <v>9</v>
      </c>
    </row>
    <row r="179" spans="2:15" x14ac:dyDescent="0.3">
      <c r="B179" s="22" t="s">
        <v>15</v>
      </c>
      <c r="C179" s="41" t="s">
        <v>103</v>
      </c>
      <c r="D179" s="21" t="s">
        <v>63</v>
      </c>
      <c r="E179" s="42" t="s">
        <v>64</v>
      </c>
      <c r="F179" s="66">
        <v>2009</v>
      </c>
      <c r="G179" s="31">
        <v>98.08</v>
      </c>
      <c r="H179" s="31">
        <v>116.82</v>
      </c>
      <c r="I179" s="31">
        <v>61.39</v>
      </c>
      <c r="J179" s="32">
        <v>30.15</v>
      </c>
      <c r="K179" s="32">
        <v>27.039766879616963</v>
      </c>
      <c r="L179" s="32">
        <v>43.62</v>
      </c>
      <c r="M179" s="32">
        <v>39.47</v>
      </c>
      <c r="N179" s="32">
        <v>7</v>
      </c>
      <c r="O179" s="32">
        <v>2</v>
      </c>
    </row>
    <row r="180" spans="2:15" x14ac:dyDescent="0.3">
      <c r="B180" s="22" t="s">
        <v>15</v>
      </c>
      <c r="C180" s="41" t="s">
        <v>103</v>
      </c>
      <c r="D180" s="21" t="s">
        <v>63</v>
      </c>
      <c r="E180" s="42" t="s">
        <v>64</v>
      </c>
      <c r="F180" s="66">
        <v>2010</v>
      </c>
      <c r="G180" s="31">
        <v>98.63</v>
      </c>
      <c r="H180" s="31">
        <v>149.86000000000001</v>
      </c>
      <c r="I180" s="31">
        <v>113.04</v>
      </c>
      <c r="J180" s="32">
        <v>27.77</v>
      </c>
      <c r="K180" s="32">
        <v>24.928803315823227</v>
      </c>
      <c r="L180" s="32">
        <v>39.26</v>
      </c>
      <c r="M180" s="32">
        <v>35.364166666666655</v>
      </c>
      <c r="N180" s="32">
        <v>10</v>
      </c>
      <c r="O180" s="32">
        <v>3</v>
      </c>
    </row>
    <row r="181" spans="2:15" x14ac:dyDescent="0.3">
      <c r="B181" s="22" t="s">
        <v>15</v>
      </c>
      <c r="C181" s="41" t="s">
        <v>103</v>
      </c>
      <c r="D181" s="21" t="s">
        <v>63</v>
      </c>
      <c r="E181" s="42" t="s">
        <v>64</v>
      </c>
      <c r="F181" s="66">
        <v>2011</v>
      </c>
      <c r="G181" s="31">
        <v>87.95</v>
      </c>
      <c r="H181" s="31">
        <v>125.08</v>
      </c>
      <c r="I181" s="31">
        <v>75.67</v>
      </c>
      <c r="J181" s="32">
        <v>32.1</v>
      </c>
      <c r="K181" s="32">
        <v>28.892852460673545</v>
      </c>
      <c r="L181" s="32">
        <v>48.02</v>
      </c>
      <c r="M181" s="32">
        <v>40.637916666666662</v>
      </c>
      <c r="N181" s="32">
        <v>24</v>
      </c>
      <c r="O181" s="32">
        <v>5</v>
      </c>
    </row>
    <row r="182" spans="2:15" x14ac:dyDescent="0.3">
      <c r="B182" s="22" t="s">
        <v>15</v>
      </c>
      <c r="C182" s="41" t="s">
        <v>103</v>
      </c>
      <c r="D182" s="21" t="s">
        <v>63</v>
      </c>
      <c r="E182" s="42" t="s">
        <v>64</v>
      </c>
      <c r="F182" s="66">
        <v>2012</v>
      </c>
      <c r="G182" s="31">
        <v>93.715846994535525</v>
      </c>
      <c r="H182" s="31">
        <v>97.94</v>
      </c>
      <c r="I182" s="31">
        <v>71.439999999999984</v>
      </c>
      <c r="J182" s="32">
        <v>27.595506518748483</v>
      </c>
      <c r="K182" s="32">
        <v>25.492039397736743</v>
      </c>
      <c r="L182" s="32">
        <v>41.055416666666652</v>
      </c>
      <c r="M182" s="32">
        <v>36.397083333333335</v>
      </c>
      <c r="N182" s="32">
        <v>10</v>
      </c>
      <c r="O182" s="32">
        <v>3</v>
      </c>
    </row>
    <row r="183" spans="2:15" x14ac:dyDescent="0.3">
      <c r="B183" s="22" t="s">
        <v>15</v>
      </c>
      <c r="C183" s="41" t="s">
        <v>103</v>
      </c>
      <c r="D183" s="21" t="s">
        <v>63</v>
      </c>
      <c r="E183" s="42" t="s">
        <v>64</v>
      </c>
      <c r="F183" s="66">
        <v>2013</v>
      </c>
      <c r="G183" s="61">
        <v>55.890410958904113</v>
      </c>
      <c r="H183" s="61">
        <v>82.6</v>
      </c>
      <c r="I183" s="61">
        <v>53.658888888888896</v>
      </c>
      <c r="J183" s="61">
        <v>28.064895548247158</v>
      </c>
      <c r="K183" s="61">
        <v>28</v>
      </c>
      <c r="L183" s="61">
        <v>35.449999999999996</v>
      </c>
      <c r="M183" s="61">
        <v>34</v>
      </c>
      <c r="N183" s="61">
        <v>3</v>
      </c>
      <c r="O183" s="61">
        <v>2</v>
      </c>
    </row>
    <row r="184" spans="2:15" x14ac:dyDescent="0.3">
      <c r="B184" s="22" t="s">
        <v>15</v>
      </c>
      <c r="C184" s="41" t="s">
        <v>103</v>
      </c>
      <c r="D184" s="21" t="s">
        <v>63</v>
      </c>
      <c r="E184" s="42" t="s">
        <v>64</v>
      </c>
      <c r="F184" s="9">
        <v>2014</v>
      </c>
      <c r="G184" s="61">
        <v>54.246575342465754</v>
      </c>
      <c r="H184" s="61">
        <v>83.78</v>
      </c>
      <c r="I184" s="61">
        <v>50.79</v>
      </c>
      <c r="J184" s="61">
        <v>24.105119154164786</v>
      </c>
      <c r="K184" s="61">
        <v>22</v>
      </c>
      <c r="L184" s="61">
        <v>32.795416666666661</v>
      </c>
      <c r="M184" s="61">
        <v>30</v>
      </c>
      <c r="N184" s="61">
        <v>1</v>
      </c>
      <c r="O184" s="61">
        <v>1</v>
      </c>
    </row>
    <row r="185" spans="2:15" x14ac:dyDescent="0.3">
      <c r="B185" s="22" t="s">
        <v>15</v>
      </c>
      <c r="C185" s="41" t="s">
        <v>103</v>
      </c>
      <c r="D185" s="21" t="s">
        <v>63</v>
      </c>
      <c r="E185" s="42" t="s">
        <v>64</v>
      </c>
      <c r="F185" s="22">
        <v>2015</v>
      </c>
      <c r="G185" s="31">
        <v>85.205479452054803</v>
      </c>
      <c r="H185" s="31">
        <v>184.72</v>
      </c>
      <c r="I185" s="31">
        <v>93.975833333333355</v>
      </c>
      <c r="J185" s="32">
        <v>30.251960882466083</v>
      </c>
      <c r="K185" s="32">
        <v>28</v>
      </c>
      <c r="L185" s="32">
        <v>43.538333333333334</v>
      </c>
      <c r="M185" s="32">
        <v>40</v>
      </c>
      <c r="N185" s="32">
        <v>15</v>
      </c>
      <c r="O185" s="32">
        <v>8</v>
      </c>
    </row>
    <row r="186" spans="2:15" x14ac:dyDescent="0.3">
      <c r="B186" s="22" t="s">
        <v>15</v>
      </c>
      <c r="C186" s="41" t="s">
        <v>103</v>
      </c>
      <c r="D186" s="21" t="s">
        <v>63</v>
      </c>
      <c r="E186" s="42" t="s">
        <v>64</v>
      </c>
      <c r="F186" s="22">
        <v>2016</v>
      </c>
      <c r="G186" s="61">
        <v>3.8251366120218582</v>
      </c>
      <c r="H186" s="61">
        <v>55.46</v>
      </c>
      <c r="I186" s="61">
        <v>38.400833333333338</v>
      </c>
      <c r="J186" s="61">
        <v>29.307351190476197</v>
      </c>
      <c r="K186" s="61">
        <v>29</v>
      </c>
      <c r="L186" s="61"/>
      <c r="M186" s="61"/>
      <c r="N186" s="61">
        <v>0</v>
      </c>
      <c r="O186" s="61">
        <v>0</v>
      </c>
    </row>
    <row r="187" spans="2:15" x14ac:dyDescent="0.3">
      <c r="B187" s="22" t="s">
        <v>15</v>
      </c>
      <c r="C187" s="41" t="s">
        <v>103</v>
      </c>
      <c r="D187" s="24" t="s">
        <v>19</v>
      </c>
      <c r="E187" s="42" t="s">
        <v>61</v>
      </c>
      <c r="F187" s="66">
        <v>2001</v>
      </c>
      <c r="G187" s="62">
        <v>98.63</v>
      </c>
      <c r="H187" s="31">
        <v>499.2</v>
      </c>
      <c r="I187" s="31">
        <v>184.55</v>
      </c>
      <c r="J187" s="70">
        <v>61.97</v>
      </c>
      <c r="K187" s="31"/>
      <c r="L187" s="70">
        <v>102.27</v>
      </c>
      <c r="M187" s="31"/>
      <c r="N187" s="70">
        <v>229</v>
      </c>
      <c r="O187" s="31"/>
    </row>
    <row r="188" spans="2:15" x14ac:dyDescent="0.3">
      <c r="B188" s="22" t="s">
        <v>15</v>
      </c>
      <c r="C188" s="41" t="s">
        <v>103</v>
      </c>
      <c r="D188" s="24" t="s">
        <v>19</v>
      </c>
      <c r="E188" s="42" t="s">
        <v>61</v>
      </c>
      <c r="F188" s="66">
        <v>2002</v>
      </c>
      <c r="G188" s="62">
        <v>97.53</v>
      </c>
      <c r="H188" s="31">
        <v>359.34</v>
      </c>
      <c r="I188" s="31">
        <v>151.36000000000001</v>
      </c>
      <c r="J188" s="70">
        <v>59.04</v>
      </c>
      <c r="K188" s="31"/>
      <c r="L188" s="70">
        <v>87.54</v>
      </c>
      <c r="M188" s="31"/>
      <c r="N188" s="70">
        <v>213</v>
      </c>
      <c r="O188" s="31"/>
    </row>
    <row r="189" spans="2:15" x14ac:dyDescent="0.3">
      <c r="B189" s="22" t="s">
        <v>15</v>
      </c>
      <c r="C189" s="41" t="s">
        <v>103</v>
      </c>
      <c r="D189" s="24" t="s">
        <v>19</v>
      </c>
      <c r="E189" s="42" t="s">
        <v>61</v>
      </c>
      <c r="F189" s="66">
        <v>2003</v>
      </c>
      <c r="G189" s="62">
        <v>99.45</v>
      </c>
      <c r="H189" s="31">
        <v>539.26</v>
      </c>
      <c r="I189" s="31">
        <v>178.76</v>
      </c>
      <c r="J189" s="70">
        <v>56.11</v>
      </c>
      <c r="K189" s="31"/>
      <c r="L189" s="70">
        <v>97.71</v>
      </c>
      <c r="M189" s="31"/>
      <c r="N189" s="70">
        <v>187</v>
      </c>
      <c r="O189" s="31"/>
    </row>
    <row r="190" spans="2:15" x14ac:dyDescent="0.3">
      <c r="B190" s="22" t="s">
        <v>15</v>
      </c>
      <c r="C190" s="41" t="s">
        <v>103</v>
      </c>
      <c r="D190" s="24" t="s">
        <v>19</v>
      </c>
      <c r="E190" s="42" t="s">
        <v>61</v>
      </c>
      <c r="F190" s="66">
        <v>2004</v>
      </c>
      <c r="G190" s="62">
        <v>97.27</v>
      </c>
      <c r="H190" s="31">
        <v>320.37</v>
      </c>
      <c r="I190" s="31">
        <v>151.63999999999999</v>
      </c>
      <c r="J190" s="70">
        <v>51.17</v>
      </c>
      <c r="K190" s="31"/>
      <c r="L190" s="70">
        <v>85.17</v>
      </c>
      <c r="M190" s="31"/>
      <c r="N190" s="70">
        <v>147</v>
      </c>
      <c r="O190" s="31"/>
    </row>
    <row r="191" spans="2:15" x14ac:dyDescent="0.3">
      <c r="B191" s="22" t="s">
        <v>15</v>
      </c>
      <c r="C191" s="41" t="s">
        <v>103</v>
      </c>
      <c r="D191" s="24" t="s">
        <v>19</v>
      </c>
      <c r="E191" s="42" t="s">
        <v>61</v>
      </c>
      <c r="F191" s="66">
        <v>2005</v>
      </c>
      <c r="G191" s="62">
        <v>99.45</v>
      </c>
      <c r="H191" s="31">
        <v>480.26</v>
      </c>
      <c r="I191" s="31">
        <v>260.05</v>
      </c>
      <c r="J191" s="67">
        <v>53.91</v>
      </c>
      <c r="K191" s="67">
        <v>52.013629979912167</v>
      </c>
      <c r="L191" s="67">
        <v>83.86</v>
      </c>
      <c r="M191" s="31"/>
      <c r="N191" s="67">
        <v>180</v>
      </c>
      <c r="O191" s="67">
        <v>170</v>
      </c>
    </row>
    <row r="192" spans="2:15" x14ac:dyDescent="0.3">
      <c r="B192" s="22" t="s">
        <v>15</v>
      </c>
      <c r="C192" s="41" t="s">
        <v>103</v>
      </c>
      <c r="D192" s="24" t="s">
        <v>19</v>
      </c>
      <c r="E192" s="42" t="s">
        <v>61</v>
      </c>
      <c r="F192" s="66">
        <v>2006</v>
      </c>
      <c r="G192" s="62">
        <v>96.71</v>
      </c>
      <c r="H192" s="31">
        <v>271.99</v>
      </c>
      <c r="I192" s="31">
        <v>130.21</v>
      </c>
      <c r="J192" s="67">
        <v>49.03</v>
      </c>
      <c r="K192" s="67">
        <v>45</v>
      </c>
      <c r="L192" s="67">
        <v>82.5</v>
      </c>
      <c r="M192" s="31"/>
      <c r="N192" s="67">
        <v>145</v>
      </c>
      <c r="O192" s="67">
        <v>118</v>
      </c>
    </row>
    <row r="193" spans="2:15" x14ac:dyDescent="0.3">
      <c r="B193" s="22" t="s">
        <v>15</v>
      </c>
      <c r="C193" s="41" t="s">
        <v>103</v>
      </c>
      <c r="D193" s="24" t="s">
        <v>19</v>
      </c>
      <c r="E193" s="42" t="s">
        <v>61</v>
      </c>
      <c r="F193" s="66">
        <v>2007</v>
      </c>
      <c r="G193" s="62">
        <v>97.53</v>
      </c>
      <c r="H193" s="31">
        <v>217.12</v>
      </c>
      <c r="I193" s="31">
        <v>118.9</v>
      </c>
      <c r="J193" s="67">
        <v>48.83</v>
      </c>
      <c r="K193" s="67">
        <v>46</v>
      </c>
      <c r="L193" s="67">
        <v>73.95</v>
      </c>
      <c r="M193" s="31"/>
      <c r="N193" s="67">
        <v>149</v>
      </c>
      <c r="O193" s="67">
        <v>128</v>
      </c>
    </row>
    <row r="194" spans="2:15" x14ac:dyDescent="0.3">
      <c r="B194" s="22" t="s">
        <v>15</v>
      </c>
      <c r="C194" s="41" t="s">
        <v>103</v>
      </c>
      <c r="D194" s="24" t="s">
        <v>19</v>
      </c>
      <c r="E194" s="42" t="s">
        <v>61</v>
      </c>
      <c r="F194" s="66">
        <v>2008</v>
      </c>
      <c r="G194" s="62">
        <v>98.91</v>
      </c>
      <c r="H194" s="31">
        <v>289.10000000000002</v>
      </c>
      <c r="I194" s="31">
        <v>121.74</v>
      </c>
      <c r="J194" s="67">
        <v>41.21</v>
      </c>
      <c r="K194" s="32">
        <v>39</v>
      </c>
      <c r="L194" s="67">
        <v>60.54</v>
      </c>
      <c r="M194" s="31"/>
      <c r="N194" s="67">
        <v>80</v>
      </c>
      <c r="O194" s="67">
        <v>63</v>
      </c>
    </row>
    <row r="195" spans="2:15" x14ac:dyDescent="0.3">
      <c r="B195" s="22" t="s">
        <v>15</v>
      </c>
      <c r="C195" s="41" t="s">
        <v>103</v>
      </c>
      <c r="D195" s="24" t="s">
        <v>19</v>
      </c>
      <c r="E195" s="42" t="s">
        <v>61</v>
      </c>
      <c r="F195" s="66">
        <v>2009</v>
      </c>
      <c r="G195" s="62">
        <v>98.9</v>
      </c>
      <c r="H195" s="31">
        <v>173.46</v>
      </c>
      <c r="I195" s="31">
        <v>91.7</v>
      </c>
      <c r="J195" s="32">
        <v>39.35</v>
      </c>
      <c r="K195" s="32">
        <v>36.247854439366392</v>
      </c>
      <c r="L195" s="67">
        <v>61.07</v>
      </c>
      <c r="M195" s="67">
        <v>57.6</v>
      </c>
      <c r="N195" s="67">
        <v>92</v>
      </c>
      <c r="O195" s="67">
        <v>55</v>
      </c>
    </row>
    <row r="196" spans="2:15" x14ac:dyDescent="0.3">
      <c r="B196" s="22" t="s">
        <v>15</v>
      </c>
      <c r="C196" s="41" t="s">
        <v>103</v>
      </c>
      <c r="D196" s="24" t="s">
        <v>19</v>
      </c>
      <c r="E196" s="42" t="s">
        <v>61</v>
      </c>
      <c r="F196" s="66">
        <v>2010</v>
      </c>
      <c r="G196" s="62">
        <v>96.99</v>
      </c>
      <c r="H196" s="31">
        <v>177</v>
      </c>
      <c r="I196" s="31">
        <v>130.91</v>
      </c>
      <c r="J196" s="67">
        <v>41.36</v>
      </c>
      <c r="K196" s="32">
        <v>38.54775257710093</v>
      </c>
      <c r="L196" s="67">
        <v>60.32</v>
      </c>
      <c r="M196" s="67">
        <v>55.824500000000015</v>
      </c>
      <c r="N196" s="67">
        <v>88</v>
      </c>
      <c r="O196" s="67">
        <v>62</v>
      </c>
    </row>
    <row r="197" spans="2:15" x14ac:dyDescent="0.3">
      <c r="B197" s="22" t="s">
        <v>15</v>
      </c>
      <c r="C197" s="41" t="s">
        <v>103</v>
      </c>
      <c r="D197" s="24" t="s">
        <v>19</v>
      </c>
      <c r="E197" s="42" t="s">
        <v>61</v>
      </c>
      <c r="F197" s="66">
        <v>2011</v>
      </c>
      <c r="G197" s="62">
        <v>96.16</v>
      </c>
      <c r="H197" s="31">
        <v>165.2</v>
      </c>
      <c r="I197" s="31">
        <v>110.43</v>
      </c>
      <c r="J197" s="67">
        <v>44.27</v>
      </c>
      <c r="K197" s="67">
        <v>41.292896566921037</v>
      </c>
      <c r="L197" s="67">
        <v>65.94</v>
      </c>
      <c r="M197" s="67">
        <v>60.911309523809507</v>
      </c>
      <c r="N197" s="67">
        <v>113</v>
      </c>
      <c r="O197" s="67">
        <v>86</v>
      </c>
    </row>
    <row r="198" spans="2:15" x14ac:dyDescent="0.3">
      <c r="B198" s="22" t="s">
        <v>15</v>
      </c>
      <c r="C198" s="41" t="s">
        <v>103</v>
      </c>
      <c r="D198" s="24" t="s">
        <v>19</v>
      </c>
      <c r="E198" s="42" t="s">
        <v>61</v>
      </c>
      <c r="F198" s="66">
        <v>2012</v>
      </c>
      <c r="G198" s="62">
        <v>98.63387978142076</v>
      </c>
      <c r="H198" s="62">
        <v>180.54</v>
      </c>
      <c r="I198" s="62">
        <v>90.787500000000009</v>
      </c>
      <c r="J198" s="69">
        <v>38.278258602289768</v>
      </c>
      <c r="K198" s="69">
        <v>36.132826009669934</v>
      </c>
      <c r="L198" s="71">
        <v>61.532083333333333</v>
      </c>
      <c r="M198" s="71">
        <v>56.186666666666675</v>
      </c>
      <c r="N198" s="71">
        <v>75</v>
      </c>
      <c r="O198" s="71">
        <v>55</v>
      </c>
    </row>
    <row r="199" spans="2:15" x14ac:dyDescent="0.3">
      <c r="B199" s="22" t="s">
        <v>15</v>
      </c>
      <c r="C199" s="41" t="s">
        <v>103</v>
      </c>
      <c r="D199" s="24" t="s">
        <v>19</v>
      </c>
      <c r="E199" s="42" t="s">
        <v>61</v>
      </c>
      <c r="F199" s="66">
        <v>2013</v>
      </c>
      <c r="G199" s="62">
        <v>95.890410958904098</v>
      </c>
      <c r="H199" s="62">
        <v>133.34</v>
      </c>
      <c r="I199" s="62">
        <v>79.516249999999985</v>
      </c>
      <c r="J199" s="69">
        <v>33.798263148554639</v>
      </c>
      <c r="K199" s="32">
        <v>33</v>
      </c>
      <c r="L199" s="71">
        <v>51.355833333333329</v>
      </c>
      <c r="M199" s="69">
        <v>49</v>
      </c>
      <c r="N199" s="71">
        <v>38</v>
      </c>
      <c r="O199" s="32">
        <v>27</v>
      </c>
    </row>
    <row r="200" spans="2:15" x14ac:dyDescent="0.3">
      <c r="B200" s="22" t="s">
        <v>15</v>
      </c>
      <c r="C200" s="41" t="s">
        <v>103</v>
      </c>
      <c r="D200" s="24" t="s">
        <v>19</v>
      </c>
      <c r="E200" s="42" t="s">
        <v>61</v>
      </c>
      <c r="F200" s="9">
        <v>2014</v>
      </c>
      <c r="G200" s="9">
        <v>97.808219178082183</v>
      </c>
      <c r="H200" s="9">
        <v>146.32</v>
      </c>
      <c r="I200" s="9">
        <v>116.57499999999999</v>
      </c>
      <c r="J200" s="15">
        <v>29.945346128190749</v>
      </c>
      <c r="K200" s="15">
        <v>27</v>
      </c>
      <c r="L200" s="15">
        <v>48.747142857142848</v>
      </c>
      <c r="M200" s="15">
        <v>42</v>
      </c>
      <c r="N200" s="15">
        <v>31</v>
      </c>
      <c r="O200" s="125">
        <v>12</v>
      </c>
    </row>
    <row r="201" spans="2:15" x14ac:dyDescent="0.3">
      <c r="B201" s="22" t="s">
        <v>15</v>
      </c>
      <c r="C201" s="41" t="s">
        <v>103</v>
      </c>
      <c r="D201" s="24" t="s">
        <v>19</v>
      </c>
      <c r="E201" s="42" t="s">
        <v>61</v>
      </c>
      <c r="F201" s="22">
        <v>2015</v>
      </c>
      <c r="G201" s="31">
        <v>93.424657534246577</v>
      </c>
      <c r="H201" s="31">
        <v>219.48</v>
      </c>
      <c r="I201" s="31">
        <v>118.88583333333331</v>
      </c>
      <c r="J201" s="32">
        <v>35.96724490196609</v>
      </c>
      <c r="K201" s="32">
        <v>34</v>
      </c>
      <c r="L201" s="67">
        <v>57.403333333333336</v>
      </c>
      <c r="M201" s="67">
        <v>55</v>
      </c>
      <c r="N201" s="67">
        <v>66</v>
      </c>
      <c r="O201" s="67">
        <v>51</v>
      </c>
    </row>
    <row r="202" spans="2:15" x14ac:dyDescent="0.3">
      <c r="B202" s="22" t="s">
        <v>15</v>
      </c>
      <c r="C202" s="41" t="s">
        <v>103</v>
      </c>
      <c r="D202" s="24" t="s">
        <v>19</v>
      </c>
      <c r="E202" s="42" t="s">
        <v>61</v>
      </c>
      <c r="F202" s="22">
        <v>2016</v>
      </c>
      <c r="G202" s="31">
        <v>95.901639344262293</v>
      </c>
      <c r="H202" s="31">
        <v>166.38</v>
      </c>
      <c r="I202" s="31">
        <v>111.96583333333335</v>
      </c>
      <c r="J202" s="32">
        <v>29.359868243656127</v>
      </c>
      <c r="K202" s="32">
        <v>26</v>
      </c>
      <c r="L202" s="15">
        <v>45.387916666666662</v>
      </c>
      <c r="M202" s="15">
        <v>38</v>
      </c>
      <c r="N202" s="15">
        <v>20</v>
      </c>
      <c r="O202" s="125">
        <v>8</v>
      </c>
    </row>
    <row r="203" spans="2:15" x14ac:dyDescent="0.3">
      <c r="B203" s="22" t="s">
        <v>15</v>
      </c>
      <c r="C203" s="41" t="s">
        <v>103</v>
      </c>
      <c r="D203" s="24" t="s">
        <v>19</v>
      </c>
      <c r="E203" s="42" t="s">
        <v>61</v>
      </c>
      <c r="F203" s="22">
        <v>2017</v>
      </c>
      <c r="G203" s="31">
        <v>96.986301369863014</v>
      </c>
      <c r="H203" s="31">
        <v>153.22999999999999</v>
      </c>
      <c r="I203" s="31">
        <v>82.107916666666668</v>
      </c>
      <c r="J203" s="32">
        <v>33.455372004863477</v>
      </c>
      <c r="K203" s="32">
        <v>29.3</v>
      </c>
      <c r="L203" s="67">
        <v>52.445833333333319</v>
      </c>
      <c r="M203" s="32">
        <v>43</v>
      </c>
      <c r="N203" s="67">
        <v>39</v>
      </c>
      <c r="O203" s="125">
        <v>18</v>
      </c>
    </row>
    <row r="204" spans="2:15" x14ac:dyDescent="0.3">
      <c r="B204" s="22" t="s">
        <v>15</v>
      </c>
      <c r="C204" s="41" t="s">
        <v>103</v>
      </c>
      <c r="D204" s="24" t="s">
        <v>19</v>
      </c>
      <c r="E204" s="42" t="s">
        <v>61</v>
      </c>
      <c r="F204" s="22">
        <v>2018</v>
      </c>
      <c r="G204" s="31">
        <v>97.534246575342465</v>
      </c>
      <c r="H204" s="31">
        <v>130.61000000000001</v>
      </c>
      <c r="I204" s="31">
        <v>83.441250000000011</v>
      </c>
      <c r="J204" s="32">
        <v>28.153393355135208</v>
      </c>
      <c r="K204" s="32">
        <v>25.300870836232605</v>
      </c>
      <c r="L204" s="15">
        <v>42.197499999999991</v>
      </c>
      <c r="M204" s="15">
        <v>35.732083333333328</v>
      </c>
      <c r="N204" s="15">
        <v>14</v>
      </c>
      <c r="O204" s="125">
        <v>3</v>
      </c>
    </row>
    <row r="205" spans="2:15" x14ac:dyDescent="0.3">
      <c r="B205" s="22" t="s">
        <v>15</v>
      </c>
      <c r="C205" s="41" t="s">
        <v>103</v>
      </c>
      <c r="D205" s="24" t="s">
        <v>19</v>
      </c>
      <c r="E205" s="42" t="s">
        <v>61</v>
      </c>
      <c r="F205" s="22">
        <v>2019</v>
      </c>
      <c r="G205" s="31">
        <v>95.06849315068493</v>
      </c>
      <c r="H205" s="31">
        <v>107.02</v>
      </c>
      <c r="I205" s="31">
        <v>78.999166666666667</v>
      </c>
      <c r="J205" s="32">
        <v>24.738896898399073</v>
      </c>
      <c r="K205" s="32">
        <v>22.644882683587301</v>
      </c>
      <c r="L205" s="15">
        <v>36.276666666666664</v>
      </c>
      <c r="M205" s="15">
        <v>31.823333333333299</v>
      </c>
      <c r="N205" s="15">
        <v>14</v>
      </c>
      <c r="O205" s="125">
        <v>8</v>
      </c>
    </row>
    <row r="206" spans="2:15" x14ac:dyDescent="0.3">
      <c r="B206" s="22" t="s">
        <v>15</v>
      </c>
      <c r="C206" s="41" t="s">
        <v>103</v>
      </c>
      <c r="D206" s="24" t="s">
        <v>19</v>
      </c>
      <c r="E206" s="42" t="s">
        <v>61</v>
      </c>
      <c r="F206" s="22">
        <v>2020</v>
      </c>
      <c r="G206" s="31">
        <v>98.087431693989075</v>
      </c>
      <c r="H206" s="31">
        <v>63.51</v>
      </c>
      <c r="I206" s="31">
        <v>54.798750000000013</v>
      </c>
      <c r="J206" s="32">
        <v>18.852353558141441</v>
      </c>
      <c r="K206" s="32">
        <v>17.399999999999999</v>
      </c>
      <c r="L206" s="32">
        <v>31.818333333333328</v>
      </c>
      <c r="M206" s="32">
        <v>29.4</v>
      </c>
      <c r="N206" s="32">
        <v>1</v>
      </c>
      <c r="O206" s="125">
        <v>0</v>
      </c>
    </row>
    <row r="207" spans="2:15" x14ac:dyDescent="0.3">
      <c r="B207" s="22" t="s">
        <v>15</v>
      </c>
      <c r="C207" s="41" t="s">
        <v>103</v>
      </c>
      <c r="D207" s="24" t="s">
        <v>19</v>
      </c>
      <c r="E207" s="42" t="s">
        <v>61</v>
      </c>
      <c r="F207" s="22">
        <v>2021</v>
      </c>
      <c r="G207" s="31">
        <v>99.452054794520549</v>
      </c>
      <c r="H207" s="31">
        <v>181.46</v>
      </c>
      <c r="I207" s="31">
        <v>120.20250000000003</v>
      </c>
      <c r="J207" s="32">
        <v>21.785703493540595</v>
      </c>
      <c r="K207" s="32">
        <v>18.70875703335054</v>
      </c>
      <c r="L207" s="32">
        <v>34.572083333333332</v>
      </c>
      <c r="M207" s="32">
        <v>26.791666666666661</v>
      </c>
      <c r="N207" s="32">
        <v>6</v>
      </c>
      <c r="O207" s="125">
        <v>4</v>
      </c>
    </row>
    <row r="208" spans="2:15" x14ac:dyDescent="0.3">
      <c r="B208" s="22" t="s">
        <v>15</v>
      </c>
      <c r="C208" s="41" t="s">
        <v>103</v>
      </c>
      <c r="D208" s="24" t="s">
        <v>19</v>
      </c>
      <c r="E208" s="42" t="s">
        <v>61</v>
      </c>
      <c r="F208" s="22">
        <v>2022</v>
      </c>
      <c r="G208" s="9">
        <v>96.986301369863014</v>
      </c>
      <c r="H208" s="9">
        <v>477.4</v>
      </c>
      <c r="I208" s="9">
        <v>178.61249999999998</v>
      </c>
      <c r="J208" s="32">
        <v>24.128036615420775</v>
      </c>
      <c r="K208" s="32">
        <v>19</v>
      </c>
      <c r="L208" s="32">
        <v>36.720833333333339</v>
      </c>
      <c r="M208" s="32">
        <v>28</v>
      </c>
      <c r="N208" s="32">
        <v>10</v>
      </c>
      <c r="O208" s="125">
        <v>1</v>
      </c>
    </row>
    <row r="209" spans="2:15" x14ac:dyDescent="0.3">
      <c r="B209" s="22" t="s">
        <v>15</v>
      </c>
      <c r="C209" s="41" t="s">
        <v>103</v>
      </c>
      <c r="D209" s="24" t="s">
        <v>19</v>
      </c>
      <c r="E209" s="42" t="s">
        <v>61</v>
      </c>
      <c r="F209" s="31">
        <v>2023</v>
      </c>
      <c r="G209" s="9">
        <v>96.712328767123296</v>
      </c>
      <c r="H209" s="9">
        <v>63.2</v>
      </c>
      <c r="I209" s="9">
        <v>50.233333333333348</v>
      </c>
      <c r="J209" s="32">
        <v>22.213891095751944</v>
      </c>
      <c r="K209" s="32">
        <v>19.20855193931504</v>
      </c>
      <c r="L209" s="32">
        <v>32.825000000000003</v>
      </c>
      <c r="M209" s="32">
        <v>27.441666666666663</v>
      </c>
      <c r="N209" s="32">
        <v>0</v>
      </c>
      <c r="O209" s="125">
        <v>0</v>
      </c>
    </row>
    <row r="210" spans="2:15" x14ac:dyDescent="0.3">
      <c r="B210" s="22" t="s">
        <v>15</v>
      </c>
      <c r="C210" s="41" t="s">
        <v>103</v>
      </c>
      <c r="D210" s="24" t="s">
        <v>19</v>
      </c>
      <c r="E210" s="42" t="s">
        <v>61</v>
      </c>
      <c r="F210" s="31">
        <v>2024</v>
      </c>
      <c r="G210" s="9">
        <v>98.087431693989075</v>
      </c>
      <c r="H210" s="9">
        <v>175.9</v>
      </c>
      <c r="I210" s="9">
        <v>85.387500000000003</v>
      </c>
      <c r="J210" s="32">
        <v>22.530474181092796</v>
      </c>
      <c r="K210" s="32">
        <v>18.815326948149259</v>
      </c>
      <c r="L210" s="32">
        <v>34.142105263157895</v>
      </c>
      <c r="M210" s="32">
        <v>27.891666666666669</v>
      </c>
      <c r="N210" s="32">
        <v>10</v>
      </c>
      <c r="O210" s="125">
        <v>2</v>
      </c>
    </row>
    <row r="211" spans="2:15" x14ac:dyDescent="0.3">
      <c r="B211" s="22" t="s">
        <v>15</v>
      </c>
      <c r="C211" s="41" t="s">
        <v>103</v>
      </c>
      <c r="D211" s="24" t="s">
        <v>19</v>
      </c>
      <c r="E211" s="42" t="s">
        <v>33</v>
      </c>
      <c r="F211" s="66">
        <v>2001</v>
      </c>
      <c r="G211" s="61">
        <v>78.63</v>
      </c>
      <c r="H211" s="61">
        <v>392.7</v>
      </c>
      <c r="I211" s="61">
        <v>159.44</v>
      </c>
      <c r="J211" s="61">
        <v>40.520000000000003</v>
      </c>
      <c r="K211" s="61"/>
      <c r="L211" s="61">
        <v>66.72</v>
      </c>
      <c r="M211" s="61"/>
      <c r="N211" s="61">
        <v>71</v>
      </c>
      <c r="O211" s="61"/>
    </row>
    <row r="212" spans="2:15" x14ac:dyDescent="0.3">
      <c r="B212" s="22" t="s">
        <v>15</v>
      </c>
      <c r="C212" s="41" t="s">
        <v>103</v>
      </c>
      <c r="D212" s="24" t="s">
        <v>19</v>
      </c>
      <c r="E212" s="42" t="s">
        <v>33</v>
      </c>
      <c r="F212" s="66">
        <v>2002</v>
      </c>
      <c r="G212" s="61">
        <v>79.180000000000007</v>
      </c>
      <c r="H212" s="61">
        <v>322.66000000000003</v>
      </c>
      <c r="I212" s="61">
        <v>132.41999999999999</v>
      </c>
      <c r="J212" s="61">
        <v>41.78</v>
      </c>
      <c r="K212" s="61"/>
      <c r="L212" s="61">
        <v>64.510000000000005</v>
      </c>
      <c r="M212" s="61"/>
      <c r="N212" s="61">
        <v>83</v>
      </c>
      <c r="O212" s="61"/>
    </row>
    <row r="213" spans="2:15" x14ac:dyDescent="0.3">
      <c r="B213" s="22" t="s">
        <v>15</v>
      </c>
      <c r="C213" s="41" t="s">
        <v>103</v>
      </c>
      <c r="D213" s="24" t="s">
        <v>19</v>
      </c>
      <c r="E213" s="42" t="s">
        <v>33</v>
      </c>
      <c r="F213" s="66">
        <v>2003</v>
      </c>
      <c r="G213" s="62">
        <v>99.73</v>
      </c>
      <c r="H213" s="31">
        <v>304.14999999999998</v>
      </c>
      <c r="I213" s="31">
        <v>171.41</v>
      </c>
      <c r="J213" s="70">
        <v>46.18</v>
      </c>
      <c r="K213" s="31"/>
      <c r="L213" s="70">
        <v>80.84</v>
      </c>
      <c r="M213" s="31"/>
      <c r="N213" s="70">
        <v>121</v>
      </c>
      <c r="O213" s="31"/>
    </row>
    <row r="214" spans="2:15" x14ac:dyDescent="0.3">
      <c r="B214" s="22" t="s">
        <v>15</v>
      </c>
      <c r="C214" s="41" t="s">
        <v>103</v>
      </c>
      <c r="D214" s="24" t="s">
        <v>19</v>
      </c>
      <c r="E214" s="42" t="s">
        <v>33</v>
      </c>
      <c r="F214" s="66">
        <v>2004</v>
      </c>
      <c r="G214" s="62">
        <v>98.09</v>
      </c>
      <c r="H214" s="31">
        <v>400.91</v>
      </c>
      <c r="I214" s="31">
        <v>179.36</v>
      </c>
      <c r="J214" s="70">
        <v>47.46</v>
      </c>
      <c r="K214" s="31"/>
      <c r="L214" s="70">
        <v>84.73</v>
      </c>
      <c r="M214" s="31"/>
      <c r="N214" s="70">
        <v>110</v>
      </c>
      <c r="O214" s="31"/>
    </row>
    <row r="215" spans="2:15" x14ac:dyDescent="0.3">
      <c r="B215" s="22" t="s">
        <v>15</v>
      </c>
      <c r="C215" s="41" t="s">
        <v>103</v>
      </c>
      <c r="D215" s="24" t="s">
        <v>19</v>
      </c>
      <c r="E215" s="42" t="s">
        <v>33</v>
      </c>
      <c r="F215" s="66">
        <v>2005</v>
      </c>
      <c r="G215" s="62">
        <v>98.63</v>
      </c>
      <c r="H215" s="31">
        <v>558.14</v>
      </c>
      <c r="I215" s="31">
        <v>241.28</v>
      </c>
      <c r="J215" s="67">
        <v>44.04</v>
      </c>
      <c r="K215" s="67">
        <v>41.799441480566394</v>
      </c>
      <c r="L215" s="67">
        <v>73.540000000000006</v>
      </c>
      <c r="M215" s="31"/>
      <c r="N215" s="67">
        <v>109</v>
      </c>
      <c r="O215" s="67">
        <v>94</v>
      </c>
    </row>
    <row r="216" spans="2:15" x14ac:dyDescent="0.3">
      <c r="B216" s="22" t="s">
        <v>15</v>
      </c>
      <c r="C216" s="41" t="s">
        <v>103</v>
      </c>
      <c r="D216" s="24" t="s">
        <v>19</v>
      </c>
      <c r="E216" s="42" t="s">
        <v>33</v>
      </c>
      <c r="F216" s="66">
        <v>2006</v>
      </c>
      <c r="G216" s="62">
        <v>95.89</v>
      </c>
      <c r="H216" s="31">
        <v>248.69</v>
      </c>
      <c r="I216" s="31">
        <v>114.78</v>
      </c>
      <c r="J216" s="32">
        <v>40.479999999999997</v>
      </c>
      <c r="K216" s="32">
        <v>37</v>
      </c>
      <c r="L216" s="67">
        <v>69.33</v>
      </c>
      <c r="M216" s="31"/>
      <c r="N216" s="67">
        <v>81</v>
      </c>
      <c r="O216" s="67">
        <v>54</v>
      </c>
    </row>
    <row r="217" spans="2:15" x14ac:dyDescent="0.3">
      <c r="B217" s="22" t="s">
        <v>15</v>
      </c>
      <c r="C217" s="41" t="s">
        <v>103</v>
      </c>
      <c r="D217" s="24" t="s">
        <v>19</v>
      </c>
      <c r="E217" s="42" t="s">
        <v>33</v>
      </c>
      <c r="F217" s="66">
        <v>2007</v>
      </c>
      <c r="G217" s="62">
        <v>97.26</v>
      </c>
      <c r="H217" s="31">
        <v>195.88</v>
      </c>
      <c r="I217" s="31">
        <v>128.29</v>
      </c>
      <c r="J217" s="32">
        <v>36.9</v>
      </c>
      <c r="K217" s="32">
        <v>34</v>
      </c>
      <c r="L217" s="67">
        <v>59.01</v>
      </c>
      <c r="M217" s="31"/>
      <c r="N217" s="67">
        <v>68</v>
      </c>
      <c r="O217" s="67">
        <v>47</v>
      </c>
    </row>
    <row r="218" spans="2:15" x14ac:dyDescent="0.3">
      <c r="B218" s="22" t="s">
        <v>15</v>
      </c>
      <c r="C218" s="41" t="s">
        <v>103</v>
      </c>
      <c r="D218" s="24" t="s">
        <v>19</v>
      </c>
      <c r="E218" s="42" t="s">
        <v>33</v>
      </c>
      <c r="F218" s="66">
        <v>2008</v>
      </c>
      <c r="G218" s="62">
        <v>93.44</v>
      </c>
      <c r="H218" s="31">
        <v>212.4</v>
      </c>
      <c r="I218" s="31">
        <v>113.38</v>
      </c>
      <c r="J218" s="32">
        <v>30.19</v>
      </c>
      <c r="K218" s="32">
        <v>28</v>
      </c>
      <c r="L218" s="32">
        <v>44.56</v>
      </c>
      <c r="M218" s="31"/>
      <c r="N218" s="32">
        <v>19</v>
      </c>
      <c r="O218" s="32">
        <v>12</v>
      </c>
    </row>
    <row r="219" spans="2:15" x14ac:dyDescent="0.3">
      <c r="B219" s="22" t="s">
        <v>15</v>
      </c>
      <c r="C219" s="41" t="s">
        <v>103</v>
      </c>
      <c r="D219" s="24" t="s">
        <v>19</v>
      </c>
      <c r="E219" s="42" t="s">
        <v>33</v>
      </c>
      <c r="F219" s="66">
        <v>2009</v>
      </c>
      <c r="G219" s="62">
        <v>98.36</v>
      </c>
      <c r="H219" s="31">
        <v>149.86000000000001</v>
      </c>
      <c r="I219" s="31">
        <v>76.069999999999993</v>
      </c>
      <c r="J219" s="32">
        <v>30.18</v>
      </c>
      <c r="K219" s="32">
        <v>27.043271880203942</v>
      </c>
      <c r="L219" s="32">
        <v>49.02</v>
      </c>
      <c r="M219" s="32">
        <v>43.981250000000003</v>
      </c>
      <c r="N219" s="32">
        <v>27</v>
      </c>
      <c r="O219" s="32">
        <v>15</v>
      </c>
    </row>
    <row r="220" spans="2:15" x14ac:dyDescent="0.3">
      <c r="B220" s="22" t="s">
        <v>15</v>
      </c>
      <c r="C220" s="41" t="s">
        <v>103</v>
      </c>
      <c r="D220" s="24" t="s">
        <v>19</v>
      </c>
      <c r="E220" s="42" t="s">
        <v>33</v>
      </c>
      <c r="F220" s="66">
        <v>2010</v>
      </c>
      <c r="G220" s="62">
        <v>98.08</v>
      </c>
      <c r="H220" s="31">
        <v>268.25</v>
      </c>
      <c r="I220" s="31">
        <v>118.53</v>
      </c>
      <c r="J220" s="32">
        <v>31.59</v>
      </c>
      <c r="K220" s="32">
        <v>28.772931322180195</v>
      </c>
      <c r="L220" s="32">
        <v>49.45</v>
      </c>
      <c r="M220" s="32">
        <v>41.357500000000002</v>
      </c>
      <c r="N220" s="32">
        <v>31</v>
      </c>
      <c r="O220" s="32">
        <v>17</v>
      </c>
    </row>
    <row r="221" spans="2:15" x14ac:dyDescent="0.3">
      <c r="B221" s="22" t="s">
        <v>15</v>
      </c>
      <c r="C221" s="41" t="s">
        <v>103</v>
      </c>
      <c r="D221" s="24" t="s">
        <v>19</v>
      </c>
      <c r="E221" s="42" t="s">
        <v>33</v>
      </c>
      <c r="F221" s="66">
        <v>2011</v>
      </c>
      <c r="G221" s="62">
        <v>96.71</v>
      </c>
      <c r="H221" s="31">
        <v>110.19</v>
      </c>
      <c r="I221" s="31">
        <v>85.97</v>
      </c>
      <c r="J221" s="32">
        <v>29.69</v>
      </c>
      <c r="K221" s="32">
        <v>26.601659036581122</v>
      </c>
      <c r="L221" s="32">
        <v>47.83</v>
      </c>
      <c r="M221" s="32">
        <v>40.6977857142857</v>
      </c>
      <c r="N221" s="32">
        <v>28</v>
      </c>
      <c r="O221" s="32">
        <v>13</v>
      </c>
    </row>
    <row r="222" spans="2:15" x14ac:dyDescent="0.3">
      <c r="B222" s="22" t="s">
        <v>15</v>
      </c>
      <c r="C222" s="41" t="s">
        <v>103</v>
      </c>
      <c r="D222" s="24" t="s">
        <v>19</v>
      </c>
      <c r="E222" s="42" t="s">
        <v>33</v>
      </c>
      <c r="F222" s="66">
        <v>2012</v>
      </c>
      <c r="G222" s="62">
        <v>92.896174863387984</v>
      </c>
      <c r="H222" s="62">
        <v>145.13999999999999</v>
      </c>
      <c r="I222" s="62">
        <v>65.232916666666682</v>
      </c>
      <c r="J222" s="69">
        <v>25.164135882181053</v>
      </c>
      <c r="K222" s="69">
        <v>23.108424595978757</v>
      </c>
      <c r="L222" s="69">
        <v>43.329583333333325</v>
      </c>
      <c r="M222" s="69">
        <v>37.6</v>
      </c>
      <c r="N222" s="69">
        <v>14</v>
      </c>
      <c r="O222" s="69">
        <v>5</v>
      </c>
    </row>
    <row r="223" spans="2:15" x14ac:dyDescent="0.3">
      <c r="B223" s="22" t="s">
        <v>15</v>
      </c>
      <c r="C223" s="41" t="s">
        <v>103</v>
      </c>
      <c r="D223" s="24" t="s">
        <v>19</v>
      </c>
      <c r="E223" s="42" t="s">
        <v>33</v>
      </c>
      <c r="F223" s="66">
        <v>2013</v>
      </c>
      <c r="G223" s="62">
        <v>93.424657534246577</v>
      </c>
      <c r="H223" s="62">
        <v>99.12</v>
      </c>
      <c r="I223" s="62">
        <v>65.834583333333327</v>
      </c>
      <c r="J223" s="69">
        <v>22.251462317384661</v>
      </c>
      <c r="K223" s="32">
        <v>21</v>
      </c>
      <c r="L223" s="69">
        <v>34.061666666666667</v>
      </c>
      <c r="M223" s="69">
        <v>32</v>
      </c>
      <c r="N223" s="69">
        <v>3</v>
      </c>
      <c r="O223" s="32">
        <v>3</v>
      </c>
    </row>
    <row r="224" spans="2:15" x14ac:dyDescent="0.3">
      <c r="B224" s="22" t="s">
        <v>15</v>
      </c>
      <c r="C224" s="41" t="s">
        <v>103</v>
      </c>
      <c r="D224" s="24" t="s">
        <v>19</v>
      </c>
      <c r="E224" s="42" t="s">
        <v>33</v>
      </c>
      <c r="F224" s="9">
        <v>2014</v>
      </c>
      <c r="G224" s="9">
        <v>95.342465753424648</v>
      </c>
      <c r="H224" s="9">
        <v>112.1</v>
      </c>
      <c r="I224" s="9">
        <v>83.252499999999998</v>
      </c>
      <c r="J224" s="15">
        <v>22.508601869567215</v>
      </c>
      <c r="K224" s="15">
        <v>20</v>
      </c>
      <c r="L224" s="15">
        <v>35.094166666666659</v>
      </c>
      <c r="M224" s="15">
        <v>30</v>
      </c>
      <c r="N224" s="15">
        <v>7</v>
      </c>
      <c r="O224" s="125">
        <v>0</v>
      </c>
    </row>
    <row r="225" spans="2:15" x14ac:dyDescent="0.3">
      <c r="B225" s="22" t="s">
        <v>15</v>
      </c>
      <c r="C225" s="41" t="s">
        <v>103</v>
      </c>
      <c r="D225" s="24" t="s">
        <v>19</v>
      </c>
      <c r="E225" s="42" t="s">
        <v>33</v>
      </c>
      <c r="F225" s="22">
        <v>2015</v>
      </c>
      <c r="G225" s="31">
        <v>99.178082191780831</v>
      </c>
      <c r="H225" s="31">
        <v>212.4</v>
      </c>
      <c r="I225" s="31">
        <v>110.74916666666667</v>
      </c>
      <c r="J225" s="32">
        <v>24.142424238891856</v>
      </c>
      <c r="K225" s="32">
        <v>22</v>
      </c>
      <c r="L225" s="32">
        <v>41.289166666666667</v>
      </c>
      <c r="M225" s="32">
        <v>36</v>
      </c>
      <c r="N225" s="32">
        <v>14</v>
      </c>
      <c r="O225" s="32">
        <v>9</v>
      </c>
    </row>
    <row r="226" spans="2:15" x14ac:dyDescent="0.3">
      <c r="B226" s="22" t="s">
        <v>15</v>
      </c>
      <c r="C226" s="41" t="s">
        <v>103</v>
      </c>
      <c r="D226" s="24" t="s">
        <v>19</v>
      </c>
      <c r="E226" s="42" t="s">
        <v>33</v>
      </c>
      <c r="F226" s="22">
        <v>2016</v>
      </c>
      <c r="G226" s="61">
        <v>81.147540983606561</v>
      </c>
      <c r="H226" s="61">
        <v>123.5</v>
      </c>
      <c r="I226" s="61">
        <v>84.015000000000015</v>
      </c>
      <c r="J226" s="61">
        <v>22.614714648101767</v>
      </c>
      <c r="K226" s="61">
        <v>20</v>
      </c>
      <c r="L226" s="61">
        <v>34.494583333333331</v>
      </c>
      <c r="M226" s="61">
        <v>29</v>
      </c>
      <c r="N226" s="61">
        <v>9</v>
      </c>
      <c r="O226" s="61">
        <v>0</v>
      </c>
    </row>
    <row r="227" spans="2:15" x14ac:dyDescent="0.3">
      <c r="B227" s="22" t="s">
        <v>15</v>
      </c>
      <c r="C227" s="41" t="s">
        <v>103</v>
      </c>
      <c r="D227" s="24" t="s">
        <v>19</v>
      </c>
      <c r="E227" s="42" t="s">
        <v>33</v>
      </c>
      <c r="F227" s="22">
        <v>2017</v>
      </c>
      <c r="G227" s="61">
        <v>15.890410958904111</v>
      </c>
      <c r="H227" s="61">
        <v>130.54</v>
      </c>
      <c r="I227" s="61">
        <v>78.506249999999994</v>
      </c>
      <c r="J227" s="61">
        <v>32.824725269940771</v>
      </c>
      <c r="K227" s="61">
        <v>30.7</v>
      </c>
      <c r="L227" s="61">
        <v>24.566363636363636</v>
      </c>
      <c r="M227" s="61">
        <v>23</v>
      </c>
      <c r="N227" s="61">
        <v>11</v>
      </c>
      <c r="O227" s="175">
        <v>8</v>
      </c>
    </row>
    <row r="228" spans="2:15" x14ac:dyDescent="0.3">
      <c r="B228" s="22" t="s">
        <v>15</v>
      </c>
      <c r="C228" s="41" t="s">
        <v>103</v>
      </c>
      <c r="D228" s="24" t="s">
        <v>19</v>
      </c>
      <c r="E228" s="42" t="s">
        <v>33</v>
      </c>
      <c r="F228" s="22">
        <v>2018</v>
      </c>
      <c r="G228" s="31">
        <v>99.726027397260282</v>
      </c>
      <c r="H228" s="31">
        <v>108.7</v>
      </c>
      <c r="I228" s="31">
        <v>76.033750000000012</v>
      </c>
      <c r="J228" s="32">
        <v>22.946285436361315</v>
      </c>
      <c r="K228" s="32">
        <v>20.196540427031685</v>
      </c>
      <c r="L228" s="32">
        <v>36.471666666666664</v>
      </c>
      <c r="M228" s="32">
        <v>29.934583333333332</v>
      </c>
      <c r="N228" s="32">
        <v>3</v>
      </c>
      <c r="O228" s="32">
        <v>0</v>
      </c>
    </row>
    <row r="229" spans="2:15" x14ac:dyDescent="0.3">
      <c r="B229" s="22" t="s">
        <v>15</v>
      </c>
      <c r="C229" s="41" t="s">
        <v>103</v>
      </c>
      <c r="D229" s="24" t="s">
        <v>19</v>
      </c>
      <c r="E229" s="42" t="s">
        <v>33</v>
      </c>
      <c r="F229" s="22">
        <v>2019</v>
      </c>
      <c r="G229" s="31">
        <v>97.534246575342465</v>
      </c>
      <c r="H229" s="31">
        <v>104.99</v>
      </c>
      <c r="I229" s="31">
        <v>63.877500000000005</v>
      </c>
      <c r="J229" s="32">
        <v>20.878594903211802</v>
      </c>
      <c r="K229" s="32">
        <v>18.761725944767001</v>
      </c>
      <c r="L229" s="32">
        <v>32.892916666666672</v>
      </c>
      <c r="M229" s="32">
        <v>28.069583333333298</v>
      </c>
      <c r="N229" s="32">
        <v>9</v>
      </c>
      <c r="O229" s="32">
        <v>5</v>
      </c>
    </row>
    <row r="230" spans="2:15" x14ac:dyDescent="0.3">
      <c r="B230" s="22" t="s">
        <v>15</v>
      </c>
      <c r="C230" s="41" t="s">
        <v>103</v>
      </c>
      <c r="D230" s="24" t="s">
        <v>19</v>
      </c>
      <c r="E230" s="42" t="s">
        <v>33</v>
      </c>
      <c r="F230" s="22">
        <v>2020</v>
      </c>
      <c r="G230" s="31">
        <v>99.180327868852459</v>
      </c>
      <c r="H230" s="31">
        <v>70.72</v>
      </c>
      <c r="I230" s="31">
        <v>59.479166666666664</v>
      </c>
      <c r="J230" s="32">
        <v>18.134213317718675</v>
      </c>
      <c r="K230" s="32">
        <v>16.600000000000001</v>
      </c>
      <c r="L230" s="32">
        <v>29.874583333333334</v>
      </c>
      <c r="M230" s="32">
        <v>26.7</v>
      </c>
      <c r="N230" s="32">
        <v>1</v>
      </c>
      <c r="O230" s="125">
        <v>0</v>
      </c>
    </row>
    <row r="231" spans="2:15" x14ac:dyDescent="0.3">
      <c r="B231" s="22" t="s">
        <v>15</v>
      </c>
      <c r="C231" s="41" t="s">
        <v>103</v>
      </c>
      <c r="D231" s="24" t="s">
        <v>19</v>
      </c>
      <c r="E231" s="42" t="s">
        <v>33</v>
      </c>
      <c r="F231" s="22">
        <v>2021</v>
      </c>
      <c r="G231" s="31">
        <v>96.438356164383563</v>
      </c>
      <c r="H231" s="31">
        <v>148.5</v>
      </c>
      <c r="I231" s="31">
        <v>97.428749999999994</v>
      </c>
      <c r="J231" s="32">
        <v>17.817544434398002</v>
      </c>
      <c r="K231" s="32">
        <v>14.626643751138841</v>
      </c>
      <c r="L231" s="32">
        <v>29.158750000000001</v>
      </c>
      <c r="M231" s="32">
        <v>21.770833333333332</v>
      </c>
      <c r="N231" s="32">
        <v>6</v>
      </c>
      <c r="O231" s="125">
        <v>1</v>
      </c>
    </row>
    <row r="232" spans="2:15" x14ac:dyDescent="0.3">
      <c r="B232" s="22" t="s">
        <v>15</v>
      </c>
      <c r="C232" s="41" t="s">
        <v>103</v>
      </c>
      <c r="D232" s="24" t="s">
        <v>19</v>
      </c>
      <c r="E232" s="42" t="s">
        <v>33</v>
      </c>
      <c r="F232" s="22">
        <v>2022</v>
      </c>
      <c r="G232" s="9">
        <v>89.863013698630141</v>
      </c>
      <c r="H232" s="9">
        <v>513.70000000000005</v>
      </c>
      <c r="I232" s="9">
        <v>196.64166666666665</v>
      </c>
      <c r="J232" s="32">
        <v>20.072556911080351</v>
      </c>
      <c r="K232" s="32">
        <v>15</v>
      </c>
      <c r="L232" s="32">
        <v>30.420833333333334</v>
      </c>
      <c r="M232" s="32">
        <v>23</v>
      </c>
      <c r="N232" s="32">
        <v>7</v>
      </c>
      <c r="O232" s="125">
        <v>1</v>
      </c>
    </row>
    <row r="233" spans="2:15" x14ac:dyDescent="0.3">
      <c r="B233" s="22" t="s">
        <v>15</v>
      </c>
      <c r="C233" s="41" t="s">
        <v>103</v>
      </c>
      <c r="D233" s="24" t="s">
        <v>19</v>
      </c>
      <c r="E233" s="42" t="s">
        <v>33</v>
      </c>
      <c r="F233" s="31">
        <v>2023</v>
      </c>
      <c r="G233" s="9">
        <v>98.082191780821915</v>
      </c>
      <c r="H233" s="9">
        <v>57.5</v>
      </c>
      <c r="I233" s="9">
        <v>46.79999999999999</v>
      </c>
      <c r="J233" s="32">
        <v>18.520811160073883</v>
      </c>
      <c r="K233" s="32">
        <v>15.668764682730618</v>
      </c>
      <c r="L233" s="32">
        <v>29.884210526315794</v>
      </c>
      <c r="M233" s="32">
        <v>23.530000000000008</v>
      </c>
      <c r="N233" s="32">
        <v>0</v>
      </c>
      <c r="O233" s="125">
        <v>0</v>
      </c>
    </row>
    <row r="234" spans="2:15" x14ac:dyDescent="0.3">
      <c r="B234" s="22" t="s">
        <v>15</v>
      </c>
      <c r="C234" s="41" t="s">
        <v>103</v>
      </c>
      <c r="D234" s="24" t="s">
        <v>19</v>
      </c>
      <c r="E234" s="42" t="s">
        <v>33</v>
      </c>
      <c r="F234" s="31">
        <v>2024</v>
      </c>
      <c r="G234" s="9">
        <v>92.622950819672127</v>
      </c>
      <c r="H234" s="9">
        <v>188.1</v>
      </c>
      <c r="I234" s="9">
        <v>79.524999999999991</v>
      </c>
      <c r="J234" s="32">
        <v>19.589773228012518</v>
      </c>
      <c r="K234" s="32">
        <v>15.708449035664806</v>
      </c>
      <c r="L234" s="32">
        <v>30.329166666666666</v>
      </c>
      <c r="M234" s="32">
        <v>23.895833333333332</v>
      </c>
      <c r="N234" s="32">
        <v>7</v>
      </c>
      <c r="O234" s="125">
        <v>1</v>
      </c>
    </row>
    <row r="235" spans="2:15" x14ac:dyDescent="0.3">
      <c r="B235" s="22" t="s">
        <v>15</v>
      </c>
      <c r="C235" s="41" t="s">
        <v>103</v>
      </c>
      <c r="D235" s="24" t="s">
        <v>19</v>
      </c>
      <c r="E235" s="42" t="s">
        <v>69</v>
      </c>
      <c r="F235" s="66">
        <v>2009</v>
      </c>
      <c r="G235" s="62">
        <v>90.96</v>
      </c>
      <c r="H235" s="31">
        <v>276.45</v>
      </c>
      <c r="I235" s="31">
        <v>125.54</v>
      </c>
      <c r="J235" s="32">
        <v>40.119999999999997</v>
      </c>
      <c r="K235" s="32">
        <v>36.879976102447799</v>
      </c>
      <c r="L235" s="67">
        <v>64.16</v>
      </c>
      <c r="M235" s="67">
        <v>59.484999999999999</v>
      </c>
      <c r="N235" s="67">
        <v>82</v>
      </c>
      <c r="O235" s="67">
        <v>59</v>
      </c>
    </row>
    <row r="236" spans="2:15" x14ac:dyDescent="0.3">
      <c r="B236" s="22" t="s">
        <v>15</v>
      </c>
      <c r="C236" s="41" t="s">
        <v>103</v>
      </c>
      <c r="D236" s="24" t="s">
        <v>19</v>
      </c>
      <c r="E236" s="42" t="s">
        <v>69</v>
      </c>
      <c r="F236" s="66">
        <v>2010</v>
      </c>
      <c r="G236" s="62">
        <v>98.9</v>
      </c>
      <c r="H236" s="31">
        <v>263.39999999999998</v>
      </c>
      <c r="I236" s="31">
        <v>108.35</v>
      </c>
      <c r="J236" s="67">
        <v>42.67</v>
      </c>
      <c r="K236" s="32">
        <v>39.852864714953178</v>
      </c>
      <c r="L236" s="67">
        <v>59.62</v>
      </c>
      <c r="M236" s="67">
        <v>57.00716666666667</v>
      </c>
      <c r="N236" s="67">
        <v>90</v>
      </c>
      <c r="O236" s="67">
        <v>65</v>
      </c>
    </row>
    <row r="237" spans="2:15" x14ac:dyDescent="0.3">
      <c r="B237" s="22" t="s">
        <v>15</v>
      </c>
      <c r="C237" s="41" t="s">
        <v>103</v>
      </c>
      <c r="D237" s="24" t="s">
        <v>19</v>
      </c>
      <c r="E237" s="42" t="s">
        <v>69</v>
      </c>
      <c r="F237" s="66">
        <v>2011</v>
      </c>
      <c r="G237" s="62">
        <v>97.81</v>
      </c>
      <c r="H237" s="31">
        <v>207.98</v>
      </c>
      <c r="I237" s="31">
        <v>119.62</v>
      </c>
      <c r="J237" s="67">
        <v>41.32</v>
      </c>
      <c r="K237" s="32">
        <v>38.271183537092803</v>
      </c>
      <c r="L237" s="67">
        <v>63.83</v>
      </c>
      <c r="M237" s="67">
        <v>57.625</v>
      </c>
      <c r="N237" s="67">
        <v>86</v>
      </c>
      <c r="O237" s="67">
        <v>59</v>
      </c>
    </row>
    <row r="238" spans="2:15" x14ac:dyDescent="0.3">
      <c r="B238" s="22" t="s">
        <v>15</v>
      </c>
      <c r="C238" s="41" t="s">
        <v>103</v>
      </c>
      <c r="D238" s="24" t="s">
        <v>19</v>
      </c>
      <c r="E238" s="42" t="s">
        <v>69</v>
      </c>
      <c r="F238" s="66">
        <v>2012</v>
      </c>
      <c r="G238" s="61">
        <v>15.027322404371585</v>
      </c>
      <c r="H238" s="61">
        <v>193.95</v>
      </c>
      <c r="I238" s="61">
        <v>87.319166666666675</v>
      </c>
      <c r="J238" s="61">
        <v>47.835900487789722</v>
      </c>
      <c r="K238" s="61">
        <v>47.485380126452498</v>
      </c>
      <c r="L238" s="61">
        <v>38.105416666666677</v>
      </c>
      <c r="M238" s="61">
        <v>38.062499999999993</v>
      </c>
      <c r="N238" s="61">
        <v>21</v>
      </c>
      <c r="O238" s="61">
        <v>21</v>
      </c>
    </row>
    <row r="239" spans="2:15" x14ac:dyDescent="0.3">
      <c r="B239" s="22" t="s">
        <v>15</v>
      </c>
      <c r="C239" s="41" t="s">
        <v>103</v>
      </c>
      <c r="D239" s="24" t="s">
        <v>19</v>
      </c>
      <c r="E239" s="42" t="s">
        <v>69</v>
      </c>
      <c r="F239" s="66">
        <v>2013</v>
      </c>
      <c r="G239" s="61">
        <v>32.87671232876712</v>
      </c>
      <c r="H239" s="74">
        <v>118.74</v>
      </c>
      <c r="I239" s="74">
        <v>66.806086956521753</v>
      </c>
      <c r="J239" s="74">
        <v>27.616759051270581</v>
      </c>
      <c r="K239" s="74">
        <v>26</v>
      </c>
      <c r="L239" s="74">
        <v>31.641249999999996</v>
      </c>
      <c r="M239" s="74">
        <v>28</v>
      </c>
      <c r="N239" s="74">
        <v>3</v>
      </c>
      <c r="O239" s="74">
        <v>3</v>
      </c>
    </row>
    <row r="240" spans="2:15" x14ac:dyDescent="0.3">
      <c r="B240" s="22" t="s">
        <v>15</v>
      </c>
      <c r="C240" s="41" t="s">
        <v>103</v>
      </c>
      <c r="D240" s="24" t="s">
        <v>19</v>
      </c>
      <c r="E240" s="42" t="s">
        <v>69</v>
      </c>
      <c r="F240" s="66">
        <v>2014</v>
      </c>
      <c r="G240" s="61">
        <v>0</v>
      </c>
      <c r="H240" s="9"/>
      <c r="I240" s="9"/>
      <c r="J240" s="9"/>
      <c r="K240" s="9"/>
      <c r="L240" s="9"/>
      <c r="M240" s="9"/>
      <c r="N240" s="9"/>
      <c r="O240" s="22"/>
    </row>
    <row r="241" spans="2:15" x14ac:dyDescent="0.3">
      <c r="B241" s="22" t="s">
        <v>15</v>
      </c>
      <c r="C241" s="41" t="s">
        <v>103</v>
      </c>
      <c r="D241" s="24" t="s">
        <v>19</v>
      </c>
      <c r="E241" s="42" t="s">
        <v>69</v>
      </c>
      <c r="F241" s="22">
        <v>2015</v>
      </c>
      <c r="G241" s="61">
        <v>51.506849315068493</v>
      </c>
      <c r="H241" s="61">
        <v>218.08</v>
      </c>
      <c r="I241" s="61">
        <v>91.944166666666646</v>
      </c>
      <c r="J241" s="61">
        <v>30.097447263115111</v>
      </c>
      <c r="K241" s="61">
        <v>28</v>
      </c>
      <c r="L241" s="61">
        <v>41.248333333333335</v>
      </c>
      <c r="M241" s="61">
        <v>39</v>
      </c>
      <c r="N241" s="61">
        <v>21</v>
      </c>
      <c r="O241" s="169">
        <v>13</v>
      </c>
    </row>
    <row r="242" spans="2:15" x14ac:dyDescent="0.3">
      <c r="B242" s="22" t="s">
        <v>15</v>
      </c>
      <c r="C242" s="41" t="s">
        <v>103</v>
      </c>
      <c r="D242" s="24" t="s">
        <v>19</v>
      </c>
      <c r="E242" s="42" t="s">
        <v>69</v>
      </c>
      <c r="F242" s="66">
        <v>2016</v>
      </c>
      <c r="G242" s="62">
        <v>87.978142076502735</v>
      </c>
      <c r="H242" s="31">
        <v>158.6</v>
      </c>
      <c r="I242" s="31">
        <v>88.786666666666648</v>
      </c>
      <c r="J242" s="32">
        <v>32.463044886482983</v>
      </c>
      <c r="K242" s="32">
        <v>30</v>
      </c>
      <c r="L242" s="32">
        <v>47.35</v>
      </c>
      <c r="M242" s="32">
        <v>40</v>
      </c>
      <c r="N242" s="32">
        <v>25</v>
      </c>
      <c r="O242" s="32">
        <v>9</v>
      </c>
    </row>
    <row r="243" spans="2:15" x14ac:dyDescent="0.3">
      <c r="B243" s="22" t="s">
        <v>15</v>
      </c>
      <c r="C243" s="41" t="s">
        <v>103</v>
      </c>
      <c r="D243" s="24" t="s">
        <v>19</v>
      </c>
      <c r="E243" s="42" t="s">
        <v>69</v>
      </c>
      <c r="F243" s="22">
        <v>2017</v>
      </c>
      <c r="G243" s="61">
        <v>70.958904109589042</v>
      </c>
      <c r="H243" s="61">
        <v>179.6</v>
      </c>
      <c r="I243" s="61">
        <v>84.775416666666658</v>
      </c>
      <c r="J243" s="61">
        <v>36.372928961180364</v>
      </c>
      <c r="K243" s="61">
        <v>33</v>
      </c>
      <c r="L243" s="61">
        <v>52.206521739130444</v>
      </c>
      <c r="M243" s="61">
        <v>46</v>
      </c>
      <c r="N243" s="61">
        <v>46</v>
      </c>
      <c r="O243" s="175">
        <v>25</v>
      </c>
    </row>
    <row r="244" spans="2:15" x14ac:dyDescent="0.3">
      <c r="B244" s="22" t="s">
        <v>15</v>
      </c>
      <c r="C244" s="41" t="s">
        <v>103</v>
      </c>
      <c r="D244" s="24" t="s">
        <v>19</v>
      </c>
      <c r="E244" s="42" t="s">
        <v>69</v>
      </c>
      <c r="F244" s="22">
        <v>2018</v>
      </c>
      <c r="G244" s="61">
        <v>14.794520547945206</v>
      </c>
      <c r="H244" s="61">
        <v>99.88</v>
      </c>
      <c r="I244" s="61">
        <v>51.023333333333348</v>
      </c>
      <c r="J244" s="61">
        <v>28.197896354852872</v>
      </c>
      <c r="K244" s="61">
        <v>27.224350058556574</v>
      </c>
      <c r="L244" s="61">
        <v>23.841666666666665</v>
      </c>
      <c r="M244" s="61">
        <v>23.841666666666665</v>
      </c>
      <c r="N244" s="61">
        <v>1</v>
      </c>
      <c r="O244" s="175">
        <v>1</v>
      </c>
    </row>
    <row r="245" spans="2:15" x14ac:dyDescent="0.3">
      <c r="B245" s="22" t="s">
        <v>15</v>
      </c>
      <c r="C245" s="41" t="s">
        <v>103</v>
      </c>
      <c r="D245" s="24" t="s">
        <v>19</v>
      </c>
      <c r="E245" s="42" t="s">
        <v>69</v>
      </c>
      <c r="F245" s="66">
        <v>2019</v>
      </c>
      <c r="G245" s="62">
        <v>90.684931506849324</v>
      </c>
      <c r="H245" s="31">
        <v>91.45</v>
      </c>
      <c r="I245" s="31">
        <v>61.820833333333333</v>
      </c>
      <c r="J245" s="32">
        <v>19.149452416918425</v>
      </c>
      <c r="K245" s="32">
        <v>17.131362741572001</v>
      </c>
      <c r="L245" s="32">
        <v>28.244583333333338</v>
      </c>
      <c r="M245" s="32">
        <v>25.561499999999999</v>
      </c>
      <c r="N245" s="32">
        <v>5</v>
      </c>
      <c r="O245" s="32">
        <v>1</v>
      </c>
    </row>
    <row r="246" spans="2:15" x14ac:dyDescent="0.3">
      <c r="B246" s="22" t="s">
        <v>15</v>
      </c>
      <c r="C246" s="41" t="s">
        <v>103</v>
      </c>
      <c r="D246" s="24" t="s">
        <v>19</v>
      </c>
      <c r="E246" s="42" t="s">
        <v>69</v>
      </c>
      <c r="F246" s="22">
        <v>2020</v>
      </c>
      <c r="G246" s="31">
        <v>94.262295081967224</v>
      </c>
      <c r="H246" s="31">
        <v>76.31</v>
      </c>
      <c r="I246" s="31">
        <v>55.468749999999993</v>
      </c>
      <c r="J246" s="32">
        <v>17.888930946767445</v>
      </c>
      <c r="K246" s="32">
        <v>16.399999999999999</v>
      </c>
      <c r="L246" s="32">
        <v>30.575833333333332</v>
      </c>
      <c r="M246" s="32">
        <v>28.3</v>
      </c>
      <c r="N246" s="32">
        <v>2</v>
      </c>
      <c r="O246" s="125">
        <v>1</v>
      </c>
    </row>
    <row r="247" spans="2:15" x14ac:dyDescent="0.3">
      <c r="B247" s="22" t="s">
        <v>15</v>
      </c>
      <c r="C247" s="41" t="s">
        <v>103</v>
      </c>
      <c r="D247" s="24" t="s">
        <v>19</v>
      </c>
      <c r="E247" s="42" t="s">
        <v>69</v>
      </c>
      <c r="F247" s="22">
        <v>2021</v>
      </c>
      <c r="G247" s="31">
        <v>96.986301369863014</v>
      </c>
      <c r="H247" s="31">
        <v>195.88</v>
      </c>
      <c r="I247" s="31">
        <v>123.85874999999999</v>
      </c>
      <c r="J247" s="32">
        <v>18.631627529865156</v>
      </c>
      <c r="K247" s="32">
        <v>15.460378890965641</v>
      </c>
      <c r="L247" s="32">
        <v>31.26</v>
      </c>
      <c r="M247" s="32">
        <v>24.234999999999999</v>
      </c>
      <c r="N247" s="32">
        <v>7</v>
      </c>
      <c r="O247" s="125">
        <v>6</v>
      </c>
    </row>
    <row r="248" spans="2:15" x14ac:dyDescent="0.3">
      <c r="B248" s="22" t="s">
        <v>15</v>
      </c>
      <c r="C248" s="41" t="s">
        <v>103</v>
      </c>
      <c r="D248" s="24" t="s">
        <v>19</v>
      </c>
      <c r="E248" s="42" t="s">
        <v>69</v>
      </c>
      <c r="F248" s="22">
        <v>2022</v>
      </c>
      <c r="G248" s="9">
        <v>90.410958904109577</v>
      </c>
      <c r="H248" s="9">
        <v>411</v>
      </c>
      <c r="I248" s="9">
        <v>225.1791666666667</v>
      </c>
      <c r="J248" s="32">
        <v>21.810850069470714</v>
      </c>
      <c r="K248" s="32">
        <v>17</v>
      </c>
      <c r="L248" s="32">
        <v>34.93333333333333</v>
      </c>
      <c r="M248" s="32">
        <v>25</v>
      </c>
      <c r="N248" s="32">
        <v>9</v>
      </c>
      <c r="O248" s="125">
        <v>0</v>
      </c>
    </row>
    <row r="249" spans="2:15" x14ac:dyDescent="0.3">
      <c r="B249" s="22" t="s">
        <v>15</v>
      </c>
      <c r="C249" s="41" t="s">
        <v>103</v>
      </c>
      <c r="D249" s="24" t="s">
        <v>19</v>
      </c>
      <c r="E249" s="42" t="s">
        <v>69</v>
      </c>
      <c r="F249" s="31">
        <v>2023</v>
      </c>
      <c r="G249" s="9">
        <v>94.520547945205479</v>
      </c>
      <c r="H249" s="9">
        <v>81.400000000000006</v>
      </c>
      <c r="I249" s="9">
        <v>49.925000000000004</v>
      </c>
      <c r="J249" s="32">
        <v>17.395977175830879</v>
      </c>
      <c r="K249" s="32">
        <v>14.641579430259227</v>
      </c>
      <c r="L249" s="32">
        <v>27.354166666666668</v>
      </c>
      <c r="M249" s="32">
        <v>21.816666666666666</v>
      </c>
      <c r="N249" s="32">
        <v>0</v>
      </c>
      <c r="O249" s="125">
        <v>0</v>
      </c>
    </row>
    <row r="250" spans="2:15" x14ac:dyDescent="0.3">
      <c r="B250" s="22" t="s">
        <v>15</v>
      </c>
      <c r="C250" s="41" t="s">
        <v>103</v>
      </c>
      <c r="D250" s="24" t="s">
        <v>19</v>
      </c>
      <c r="E250" s="42" t="s">
        <v>69</v>
      </c>
      <c r="F250" s="31">
        <v>2024</v>
      </c>
      <c r="G250" s="9">
        <v>98.360655737704917</v>
      </c>
      <c r="H250" s="9">
        <v>127.1</v>
      </c>
      <c r="I250" s="9">
        <v>73.112499999999997</v>
      </c>
      <c r="J250" s="32">
        <v>18.488402341630326</v>
      </c>
      <c r="K250" s="32">
        <v>14.71329252522254</v>
      </c>
      <c r="L250" s="32">
        <v>30.929166666666664</v>
      </c>
      <c r="M250" s="32">
        <v>23.508333333333336</v>
      </c>
      <c r="N250" s="32">
        <v>7</v>
      </c>
      <c r="O250" s="125">
        <v>2</v>
      </c>
    </row>
    <row r="251" spans="2:15" x14ac:dyDescent="0.3">
      <c r="B251" s="22" t="s">
        <v>15</v>
      </c>
      <c r="C251" s="41" t="s">
        <v>103</v>
      </c>
      <c r="D251" s="21" t="s">
        <v>65</v>
      </c>
      <c r="E251" s="42" t="s">
        <v>66</v>
      </c>
      <c r="F251" s="66">
        <v>2003</v>
      </c>
      <c r="G251" s="61">
        <v>0.55000000000000004</v>
      </c>
      <c r="H251" s="61">
        <v>62.54</v>
      </c>
      <c r="I251" s="61">
        <v>40.299999999999997</v>
      </c>
      <c r="J251" s="61">
        <v>35.96</v>
      </c>
      <c r="K251" s="61"/>
      <c r="L251" s="61">
        <v>0</v>
      </c>
      <c r="M251" s="61"/>
      <c r="N251" s="61">
        <v>0</v>
      </c>
      <c r="O251" s="61"/>
    </row>
    <row r="252" spans="2:15" x14ac:dyDescent="0.3">
      <c r="B252" s="22" t="s">
        <v>15</v>
      </c>
      <c r="C252" s="41" t="s">
        <v>103</v>
      </c>
      <c r="D252" s="21" t="s">
        <v>65</v>
      </c>
      <c r="E252" s="42" t="s">
        <v>66</v>
      </c>
      <c r="F252" s="66">
        <v>2004</v>
      </c>
      <c r="G252" s="62">
        <v>99.73</v>
      </c>
      <c r="H252" s="31">
        <v>341.02</v>
      </c>
      <c r="I252" s="31">
        <v>206.76</v>
      </c>
      <c r="J252" s="32">
        <v>38.03</v>
      </c>
      <c r="K252" s="31"/>
      <c r="L252" s="70">
        <v>68.52</v>
      </c>
      <c r="M252" s="31"/>
      <c r="N252" s="70">
        <v>71</v>
      </c>
      <c r="O252" s="31"/>
    </row>
    <row r="253" spans="2:15" x14ac:dyDescent="0.3">
      <c r="B253" s="22" t="s">
        <v>15</v>
      </c>
      <c r="C253" s="41" t="s">
        <v>103</v>
      </c>
      <c r="D253" s="21" t="s">
        <v>65</v>
      </c>
      <c r="E253" s="42" t="s">
        <v>66</v>
      </c>
      <c r="F253" s="66">
        <v>2005</v>
      </c>
      <c r="G253" s="62">
        <v>95.89</v>
      </c>
      <c r="H253" s="31">
        <v>402.38</v>
      </c>
      <c r="I253" s="31">
        <v>223.62</v>
      </c>
      <c r="J253" s="32">
        <v>34.46</v>
      </c>
      <c r="K253" s="32">
        <v>31.783719802236124</v>
      </c>
      <c r="L253" s="67">
        <v>54.34</v>
      </c>
      <c r="M253" s="31"/>
      <c r="N253" s="67">
        <v>56</v>
      </c>
      <c r="O253" s="67">
        <v>48</v>
      </c>
    </row>
    <row r="254" spans="2:15" x14ac:dyDescent="0.3">
      <c r="B254" s="22" t="s">
        <v>15</v>
      </c>
      <c r="C254" s="41" t="s">
        <v>103</v>
      </c>
      <c r="D254" s="21" t="s">
        <v>65</v>
      </c>
      <c r="E254" s="42" t="s">
        <v>66</v>
      </c>
      <c r="F254" s="66">
        <v>2006</v>
      </c>
      <c r="G254" s="62">
        <v>99.18</v>
      </c>
      <c r="H254" s="31">
        <v>210.04</v>
      </c>
      <c r="I254" s="31">
        <v>100.14</v>
      </c>
      <c r="J254" s="32">
        <v>32.450000000000003</v>
      </c>
      <c r="K254" s="32">
        <v>23</v>
      </c>
      <c r="L254" s="67">
        <v>54.36</v>
      </c>
      <c r="M254" s="31"/>
      <c r="N254" s="67">
        <v>48</v>
      </c>
      <c r="O254" s="32">
        <v>27</v>
      </c>
    </row>
    <row r="255" spans="2:15" x14ac:dyDescent="0.3">
      <c r="B255" s="22" t="s">
        <v>15</v>
      </c>
      <c r="C255" s="41" t="s">
        <v>103</v>
      </c>
      <c r="D255" s="21" t="s">
        <v>65</v>
      </c>
      <c r="E255" s="42" t="s">
        <v>66</v>
      </c>
      <c r="F255" s="66">
        <v>2007</v>
      </c>
      <c r="G255" s="62">
        <v>97.53</v>
      </c>
      <c r="H255" s="31">
        <v>180.54</v>
      </c>
      <c r="I255" s="31">
        <v>106.19</v>
      </c>
      <c r="J255" s="32">
        <v>30.57</v>
      </c>
      <c r="K255" s="32">
        <v>25</v>
      </c>
      <c r="L255" s="32">
        <v>46.66</v>
      </c>
      <c r="M255" s="31"/>
      <c r="N255" s="32">
        <v>23</v>
      </c>
      <c r="O255" s="32">
        <v>15</v>
      </c>
    </row>
    <row r="256" spans="2:15" x14ac:dyDescent="0.3">
      <c r="B256" s="22" t="s">
        <v>15</v>
      </c>
      <c r="C256" s="41" t="s">
        <v>103</v>
      </c>
      <c r="D256" s="21" t="s">
        <v>65</v>
      </c>
      <c r="E256" s="42" t="s">
        <v>66</v>
      </c>
      <c r="F256" s="66">
        <v>2008</v>
      </c>
      <c r="G256" s="62">
        <v>97.27</v>
      </c>
      <c r="H256" s="31">
        <v>133.34</v>
      </c>
      <c r="I256" s="31">
        <v>76.34</v>
      </c>
      <c r="J256" s="32">
        <v>23.34</v>
      </c>
      <c r="K256" s="32">
        <v>19</v>
      </c>
      <c r="L256" s="32">
        <v>36.78</v>
      </c>
      <c r="M256" s="31"/>
      <c r="N256" s="32">
        <v>11</v>
      </c>
      <c r="O256" s="32">
        <v>6</v>
      </c>
    </row>
    <row r="257" spans="2:15" x14ac:dyDescent="0.3">
      <c r="B257" s="22" t="s">
        <v>15</v>
      </c>
      <c r="C257" s="41" t="s">
        <v>103</v>
      </c>
      <c r="D257" s="21" t="s">
        <v>65</v>
      </c>
      <c r="E257" s="42" t="s">
        <v>66</v>
      </c>
      <c r="F257" s="66">
        <v>2009</v>
      </c>
      <c r="G257" s="62">
        <v>97.53</v>
      </c>
      <c r="H257" s="31">
        <v>135.69999999999999</v>
      </c>
      <c r="I257" s="31">
        <v>70.33</v>
      </c>
      <c r="J257" s="32">
        <v>24.24</v>
      </c>
      <c r="K257" s="32">
        <v>21.048806018480636</v>
      </c>
      <c r="L257" s="32">
        <v>39.06</v>
      </c>
      <c r="M257" s="32">
        <v>35.09375</v>
      </c>
      <c r="N257" s="32">
        <v>8</v>
      </c>
      <c r="O257" s="32">
        <v>5</v>
      </c>
    </row>
    <row r="258" spans="2:15" x14ac:dyDescent="0.3">
      <c r="B258" s="22" t="s">
        <v>15</v>
      </c>
      <c r="C258" s="41" t="s">
        <v>103</v>
      </c>
      <c r="D258" s="21" t="s">
        <v>65</v>
      </c>
      <c r="E258" s="42" t="s">
        <v>66</v>
      </c>
      <c r="F258" s="66">
        <v>2010</v>
      </c>
      <c r="G258" s="62">
        <v>98.9</v>
      </c>
      <c r="H258" s="31">
        <v>167.56</v>
      </c>
      <c r="I258" s="31">
        <v>103.77</v>
      </c>
      <c r="J258" s="32">
        <v>26.37</v>
      </c>
      <c r="K258" s="32">
        <v>23.580442321418833</v>
      </c>
      <c r="L258" s="32">
        <v>40.01</v>
      </c>
      <c r="M258" s="32">
        <v>35.229166666666664</v>
      </c>
      <c r="N258" s="32">
        <v>15</v>
      </c>
      <c r="O258" s="32">
        <v>7</v>
      </c>
    </row>
    <row r="259" spans="2:15" x14ac:dyDescent="0.3">
      <c r="B259" s="22" t="s">
        <v>15</v>
      </c>
      <c r="C259" s="41" t="s">
        <v>103</v>
      </c>
      <c r="D259" s="21" t="s">
        <v>65</v>
      </c>
      <c r="E259" s="42" t="s">
        <v>66</v>
      </c>
      <c r="F259" s="66">
        <v>2011</v>
      </c>
      <c r="G259" s="62">
        <v>96.71</v>
      </c>
      <c r="H259" s="31">
        <v>130.97999999999999</v>
      </c>
      <c r="I259" s="31">
        <v>80.83</v>
      </c>
      <c r="J259" s="32">
        <v>26.03</v>
      </c>
      <c r="K259" s="32">
        <v>22.98865086982978</v>
      </c>
      <c r="L259" s="32">
        <v>42.3</v>
      </c>
      <c r="M259" s="32">
        <v>35.372083333333336</v>
      </c>
      <c r="N259" s="32">
        <v>23</v>
      </c>
      <c r="O259" s="32">
        <v>11</v>
      </c>
    </row>
    <row r="260" spans="2:15" x14ac:dyDescent="0.3">
      <c r="B260" s="22" t="s">
        <v>15</v>
      </c>
      <c r="C260" s="41" t="s">
        <v>103</v>
      </c>
      <c r="D260" s="21" t="s">
        <v>65</v>
      </c>
      <c r="E260" s="42" t="s">
        <v>66</v>
      </c>
      <c r="F260" s="66">
        <v>2012</v>
      </c>
      <c r="G260" s="61">
        <v>12.295081967213115</v>
      </c>
      <c r="H260" s="61">
        <v>128.62</v>
      </c>
      <c r="I260" s="61">
        <v>57.624583333333334</v>
      </c>
      <c r="J260" s="61">
        <v>26.309351851851858</v>
      </c>
      <c r="K260" s="61">
        <v>25.218405303030305</v>
      </c>
      <c r="L260" s="61">
        <v>16.73</v>
      </c>
      <c r="M260" s="61">
        <v>16.73</v>
      </c>
      <c r="N260" s="61">
        <v>3</v>
      </c>
      <c r="O260" s="61">
        <v>1</v>
      </c>
    </row>
    <row r="261" spans="2:15" x14ac:dyDescent="0.3">
      <c r="B261" s="22" t="s">
        <v>15</v>
      </c>
      <c r="C261" s="41" t="s">
        <v>103</v>
      </c>
      <c r="D261" s="21" t="s">
        <v>65</v>
      </c>
      <c r="E261" s="42" t="s">
        <v>66</v>
      </c>
      <c r="F261" s="66">
        <v>2013</v>
      </c>
      <c r="G261" s="74">
        <v>44.38356164383562</v>
      </c>
      <c r="H261" s="74">
        <v>73.16</v>
      </c>
      <c r="I261" s="74">
        <v>47.520416666666669</v>
      </c>
      <c r="J261" s="74">
        <v>19.02583097874853</v>
      </c>
      <c r="K261" s="74">
        <v>18</v>
      </c>
      <c r="L261" s="74">
        <v>26.035000000000007</v>
      </c>
      <c r="M261" s="74">
        <v>23</v>
      </c>
      <c r="N261" s="74">
        <v>0</v>
      </c>
      <c r="O261" s="74">
        <v>0</v>
      </c>
    </row>
    <row r="262" spans="2:15" x14ac:dyDescent="0.3">
      <c r="B262" s="22" t="s">
        <v>15</v>
      </c>
      <c r="C262" s="41" t="s">
        <v>103</v>
      </c>
      <c r="D262" s="21" t="s">
        <v>65</v>
      </c>
      <c r="E262" s="42" t="s">
        <v>66</v>
      </c>
      <c r="F262" s="66">
        <v>2014</v>
      </c>
      <c r="G262" s="192">
        <v>84.657534246575338</v>
      </c>
      <c r="H262" s="9">
        <v>87.32</v>
      </c>
      <c r="I262" s="9">
        <v>71.80916666666667</v>
      </c>
      <c r="J262" s="15">
        <v>20.834732729522287</v>
      </c>
      <c r="K262" s="15">
        <v>18</v>
      </c>
      <c r="L262" s="15">
        <v>32.905833333333341</v>
      </c>
      <c r="M262" s="15">
        <v>27</v>
      </c>
      <c r="N262" s="15">
        <v>3</v>
      </c>
      <c r="O262" s="125">
        <v>0</v>
      </c>
    </row>
    <row r="263" spans="2:15" x14ac:dyDescent="0.3">
      <c r="B263" s="22" t="s">
        <v>15</v>
      </c>
      <c r="C263" s="41" t="s">
        <v>103</v>
      </c>
      <c r="D263" s="21" t="s">
        <v>65</v>
      </c>
      <c r="E263" s="42" t="s">
        <v>66</v>
      </c>
      <c r="F263" s="22">
        <v>2015</v>
      </c>
      <c r="G263" s="31">
        <v>94.246575342465761</v>
      </c>
      <c r="H263" s="31">
        <v>205.32</v>
      </c>
      <c r="I263" s="31">
        <v>108.97874999999999</v>
      </c>
      <c r="J263" s="32">
        <v>23.407521917029062</v>
      </c>
      <c r="K263" s="32">
        <v>22</v>
      </c>
      <c r="L263" s="32">
        <v>37.023333333333333</v>
      </c>
      <c r="M263" s="32">
        <v>34</v>
      </c>
      <c r="N263" s="32">
        <v>16</v>
      </c>
      <c r="O263" s="32">
        <v>10</v>
      </c>
    </row>
    <row r="264" spans="2:15" x14ac:dyDescent="0.3">
      <c r="B264" s="22" t="s">
        <v>15</v>
      </c>
      <c r="C264" s="41" t="s">
        <v>103</v>
      </c>
      <c r="D264" s="21" t="s">
        <v>65</v>
      </c>
      <c r="E264" s="42" t="s">
        <v>66</v>
      </c>
      <c r="F264" s="22">
        <v>2016</v>
      </c>
      <c r="G264" s="31">
        <v>95.901639344262293</v>
      </c>
      <c r="H264" s="31">
        <v>142.78</v>
      </c>
      <c r="I264" s="31">
        <v>97.745416666666657</v>
      </c>
      <c r="J264" s="32">
        <v>22.0108788894666</v>
      </c>
      <c r="K264" s="32">
        <v>19</v>
      </c>
      <c r="L264" s="32">
        <v>33.188750000000006</v>
      </c>
      <c r="M264" s="32">
        <v>30</v>
      </c>
      <c r="N264" s="32">
        <v>8</v>
      </c>
      <c r="O264" s="32">
        <v>0</v>
      </c>
    </row>
    <row r="265" spans="2:15" x14ac:dyDescent="0.3">
      <c r="B265" s="22" t="s">
        <v>15</v>
      </c>
      <c r="C265" s="41" t="s">
        <v>103</v>
      </c>
      <c r="D265" s="21" t="s">
        <v>65</v>
      </c>
      <c r="E265" s="42" t="s">
        <v>66</v>
      </c>
      <c r="F265" s="22">
        <v>2017</v>
      </c>
      <c r="G265" s="31">
        <v>93.424657534246577</v>
      </c>
      <c r="H265" s="31">
        <v>100.3</v>
      </c>
      <c r="I265" s="31">
        <v>76.050000000000011</v>
      </c>
      <c r="J265" s="32">
        <v>24.14642425998036</v>
      </c>
      <c r="K265" s="32">
        <v>20</v>
      </c>
      <c r="L265" s="32">
        <v>40.342500000000001</v>
      </c>
      <c r="M265" s="32">
        <v>30</v>
      </c>
      <c r="N265" s="32">
        <v>13</v>
      </c>
      <c r="O265" s="125">
        <v>2</v>
      </c>
    </row>
    <row r="266" spans="2:15" x14ac:dyDescent="0.3">
      <c r="B266" s="22" t="s">
        <v>15</v>
      </c>
      <c r="C266" s="41" t="s">
        <v>103</v>
      </c>
      <c r="D266" s="21" t="s">
        <v>65</v>
      </c>
      <c r="E266" s="42" t="s">
        <v>66</v>
      </c>
      <c r="F266" s="22">
        <v>2018</v>
      </c>
      <c r="G266" s="31">
        <v>98.082191780821915</v>
      </c>
      <c r="H266" s="31">
        <v>161.66</v>
      </c>
      <c r="I266" s="31">
        <v>102.78416666666668</v>
      </c>
      <c r="J266" s="32">
        <v>23.872183493268459</v>
      </c>
      <c r="K266" s="32">
        <v>21.043960797562736</v>
      </c>
      <c r="L266" s="32">
        <v>37.404583333333328</v>
      </c>
      <c r="M266" s="32">
        <v>31.763333333333335</v>
      </c>
      <c r="N266" s="32">
        <v>7</v>
      </c>
      <c r="O266" s="125">
        <v>1</v>
      </c>
    </row>
    <row r="267" spans="2:15" x14ac:dyDescent="0.3">
      <c r="B267" s="22" t="s">
        <v>15</v>
      </c>
      <c r="C267" s="41" t="s">
        <v>103</v>
      </c>
      <c r="D267" s="21" t="s">
        <v>65</v>
      </c>
      <c r="E267" s="42" t="s">
        <v>66</v>
      </c>
      <c r="F267" s="22">
        <v>2019</v>
      </c>
      <c r="G267" s="31">
        <v>92.054794520547944</v>
      </c>
      <c r="H267" s="31">
        <v>109.74</v>
      </c>
      <c r="I267" s="31">
        <v>74.894583333333301</v>
      </c>
      <c r="J267" s="32">
        <v>19.657234910813742</v>
      </c>
      <c r="K267" s="32">
        <v>17.5566228666905</v>
      </c>
      <c r="L267" s="32">
        <v>31.504999999999995</v>
      </c>
      <c r="M267" s="32">
        <v>26.715694444444399</v>
      </c>
      <c r="N267" s="32">
        <v>9</v>
      </c>
      <c r="O267" s="125">
        <v>5</v>
      </c>
    </row>
    <row r="268" spans="2:15" x14ac:dyDescent="0.3">
      <c r="B268" s="22" t="s">
        <v>15</v>
      </c>
      <c r="C268" s="41" t="s">
        <v>103</v>
      </c>
      <c r="D268" s="21" t="s">
        <v>65</v>
      </c>
      <c r="E268" s="42" t="s">
        <v>66</v>
      </c>
      <c r="F268" s="22">
        <v>2020</v>
      </c>
      <c r="G268" s="84">
        <v>78.688524590163937</v>
      </c>
      <c r="H268" s="84">
        <v>97.94</v>
      </c>
      <c r="I268" s="84">
        <v>60.463749999999983</v>
      </c>
      <c r="J268" s="84">
        <v>16.710739062355533</v>
      </c>
      <c r="K268" s="84">
        <v>15</v>
      </c>
      <c r="L268" s="84">
        <v>24.768750000000001</v>
      </c>
      <c r="M268" s="84">
        <v>22.2</v>
      </c>
      <c r="N268" s="84">
        <v>2</v>
      </c>
      <c r="O268" s="204">
        <v>1</v>
      </c>
    </row>
    <row r="269" spans="2:15" x14ac:dyDescent="0.3">
      <c r="B269" s="22" t="s">
        <v>15</v>
      </c>
      <c r="C269" s="41" t="s">
        <v>103</v>
      </c>
      <c r="D269" s="21" t="s">
        <v>65</v>
      </c>
      <c r="E269" s="42" t="s">
        <v>66</v>
      </c>
      <c r="F269" s="22">
        <v>2021</v>
      </c>
      <c r="G269" s="31">
        <v>93.150684931506845</v>
      </c>
      <c r="H269" s="31">
        <v>195.89</v>
      </c>
      <c r="I269" s="31">
        <v>127.02333333333335</v>
      </c>
      <c r="J269" s="32">
        <v>17.788741838051017</v>
      </c>
      <c r="K269" s="32">
        <v>14.716904901346508</v>
      </c>
      <c r="L269" s="32">
        <v>28.096666666666664</v>
      </c>
      <c r="M269" s="32">
        <v>20.744722222222233</v>
      </c>
      <c r="N269" s="32">
        <v>3</v>
      </c>
      <c r="O269" s="125">
        <v>1</v>
      </c>
    </row>
    <row r="270" spans="2:15" x14ac:dyDescent="0.3">
      <c r="B270" s="22" t="s">
        <v>15</v>
      </c>
      <c r="C270" s="41" t="s">
        <v>103</v>
      </c>
      <c r="D270" s="21" t="s">
        <v>65</v>
      </c>
      <c r="E270" s="42" t="s">
        <v>66</v>
      </c>
      <c r="F270" s="22">
        <v>2022</v>
      </c>
      <c r="G270" s="9">
        <v>94.794520547945211</v>
      </c>
      <c r="H270" s="9">
        <v>479.2</v>
      </c>
      <c r="I270" s="9">
        <v>205.41249999999999</v>
      </c>
      <c r="J270" s="32">
        <v>20.280354363701591</v>
      </c>
      <c r="K270" s="32">
        <v>15</v>
      </c>
      <c r="L270" s="32">
        <v>28.433333333333334</v>
      </c>
      <c r="M270" s="32">
        <v>23</v>
      </c>
      <c r="N270" s="32">
        <v>10</v>
      </c>
      <c r="O270" s="125">
        <v>2</v>
      </c>
    </row>
    <row r="271" spans="2:15" x14ac:dyDescent="0.3">
      <c r="B271" s="22" t="s">
        <v>15</v>
      </c>
      <c r="C271" s="41" t="s">
        <v>103</v>
      </c>
      <c r="D271" s="21" t="s">
        <v>65</v>
      </c>
      <c r="E271" s="42" t="s">
        <v>66</v>
      </c>
      <c r="F271" s="31">
        <v>2023</v>
      </c>
      <c r="G271" s="9">
        <v>96.712328767123296</v>
      </c>
      <c r="H271" s="9">
        <v>79.400000000000006</v>
      </c>
      <c r="I271" s="9">
        <v>49.708333333333336</v>
      </c>
      <c r="J271" s="32">
        <v>17.646001192783658</v>
      </c>
      <c r="K271" s="32">
        <v>14.773304859765076</v>
      </c>
      <c r="L271" s="32">
        <v>26.874999999999996</v>
      </c>
      <c r="M271" s="32">
        <v>22.404342105263158</v>
      </c>
      <c r="N271" s="32">
        <v>0</v>
      </c>
      <c r="O271" s="125">
        <v>0</v>
      </c>
    </row>
    <row r="272" spans="2:15" x14ac:dyDescent="0.3">
      <c r="B272" s="22" t="s">
        <v>15</v>
      </c>
      <c r="C272" s="41" t="s">
        <v>103</v>
      </c>
      <c r="D272" s="21" t="s">
        <v>65</v>
      </c>
      <c r="E272" s="42" t="s">
        <v>66</v>
      </c>
      <c r="F272" s="31">
        <v>2024</v>
      </c>
      <c r="G272" s="9">
        <v>95.355191256830594</v>
      </c>
      <c r="H272" s="9">
        <v>138.19999999999999</v>
      </c>
      <c r="I272" s="9">
        <v>71.258333333333326</v>
      </c>
      <c r="J272" s="32">
        <v>17.413767998335594</v>
      </c>
      <c r="K272" s="32">
        <v>13.582826989335304</v>
      </c>
      <c r="L272" s="32">
        <v>27.904166666666665</v>
      </c>
      <c r="M272" s="32">
        <v>21.624999999999989</v>
      </c>
      <c r="N272" s="32">
        <v>6</v>
      </c>
      <c r="O272" s="125">
        <v>0</v>
      </c>
    </row>
    <row r="273" spans="2:15" x14ac:dyDescent="0.3">
      <c r="B273" s="22" t="s">
        <v>34</v>
      </c>
      <c r="C273" s="41" t="s">
        <v>96</v>
      </c>
      <c r="D273" s="24" t="s">
        <v>35</v>
      </c>
      <c r="E273" s="42" t="s">
        <v>36</v>
      </c>
      <c r="F273" s="66">
        <v>2007</v>
      </c>
      <c r="G273" s="61">
        <v>76.44</v>
      </c>
      <c r="H273" s="61">
        <v>243.2</v>
      </c>
      <c r="I273" s="61">
        <v>115.67</v>
      </c>
      <c r="J273" s="61">
        <v>39.01</v>
      </c>
      <c r="K273" s="61">
        <v>36</v>
      </c>
      <c r="L273" s="61">
        <v>60.94</v>
      </c>
      <c r="M273" s="61"/>
      <c r="N273" s="61">
        <v>68</v>
      </c>
      <c r="O273" s="61">
        <v>51</v>
      </c>
    </row>
    <row r="274" spans="2:15" x14ac:dyDescent="0.3">
      <c r="B274" s="22" t="s">
        <v>34</v>
      </c>
      <c r="C274" s="41" t="s">
        <v>96</v>
      </c>
      <c r="D274" s="24" t="s">
        <v>35</v>
      </c>
      <c r="E274" s="42" t="s">
        <v>36</v>
      </c>
      <c r="F274" s="66">
        <v>2008</v>
      </c>
      <c r="G274" s="62">
        <v>93.17</v>
      </c>
      <c r="H274" s="31">
        <v>255.63</v>
      </c>
      <c r="I274" s="31">
        <v>112.01</v>
      </c>
      <c r="J274" s="32">
        <v>36.4</v>
      </c>
      <c r="K274" s="32">
        <v>34</v>
      </c>
      <c r="L274" s="67">
        <v>59.49</v>
      </c>
      <c r="M274" s="31"/>
      <c r="N274" s="67">
        <v>63</v>
      </c>
      <c r="O274" s="67">
        <v>50</v>
      </c>
    </row>
    <row r="275" spans="2:15" x14ac:dyDescent="0.3">
      <c r="B275" s="22" t="s">
        <v>34</v>
      </c>
      <c r="C275" s="41" t="s">
        <v>96</v>
      </c>
      <c r="D275" s="24" t="s">
        <v>35</v>
      </c>
      <c r="E275" s="42" t="s">
        <v>36</v>
      </c>
      <c r="F275" s="66">
        <v>2009</v>
      </c>
      <c r="G275" s="62">
        <v>96.44</v>
      </c>
      <c r="H275" s="31">
        <v>198.07</v>
      </c>
      <c r="I275" s="31">
        <v>89.9</v>
      </c>
      <c r="J275" s="32">
        <v>35.97</v>
      </c>
      <c r="K275" s="32">
        <v>32.75098371761981</v>
      </c>
      <c r="L275" s="67">
        <v>58.74</v>
      </c>
      <c r="M275" s="67">
        <v>54.03383333333332</v>
      </c>
      <c r="N275" s="67">
        <v>72</v>
      </c>
      <c r="O275" s="67">
        <v>48</v>
      </c>
    </row>
    <row r="276" spans="2:15" x14ac:dyDescent="0.3">
      <c r="B276" s="22" t="s">
        <v>34</v>
      </c>
      <c r="C276" s="41" t="s">
        <v>96</v>
      </c>
      <c r="D276" s="24" t="s">
        <v>35</v>
      </c>
      <c r="E276" s="42" t="s">
        <v>36</v>
      </c>
      <c r="F276" s="66">
        <v>2010</v>
      </c>
      <c r="G276" s="61">
        <v>84.11</v>
      </c>
      <c r="H276" s="61">
        <v>179.23</v>
      </c>
      <c r="I276" s="61">
        <v>106.58</v>
      </c>
      <c r="J276" s="61">
        <v>36.5</v>
      </c>
      <c r="K276" s="61">
        <v>33.339760559324048</v>
      </c>
      <c r="L276" s="61">
        <v>53.08</v>
      </c>
      <c r="M276" s="61">
        <v>46.06583333333333</v>
      </c>
      <c r="N276" s="61">
        <v>46</v>
      </c>
      <c r="O276" s="61">
        <v>24</v>
      </c>
    </row>
    <row r="277" spans="2:15" x14ac:dyDescent="0.3">
      <c r="B277" s="22" t="s">
        <v>34</v>
      </c>
      <c r="C277" s="41" t="s">
        <v>96</v>
      </c>
      <c r="D277" s="24" t="s">
        <v>35</v>
      </c>
      <c r="E277" s="42" t="s">
        <v>36</v>
      </c>
      <c r="F277" s="66">
        <v>2011</v>
      </c>
      <c r="G277" s="62">
        <v>93.42</v>
      </c>
      <c r="H277" s="31">
        <v>232.62</v>
      </c>
      <c r="I277" s="31">
        <v>103.89</v>
      </c>
      <c r="J277" s="32">
        <v>38.89</v>
      </c>
      <c r="K277" s="32">
        <v>36.051527312787321</v>
      </c>
      <c r="L277" s="67">
        <v>62.09</v>
      </c>
      <c r="M277" s="67">
        <v>54.207916666666669</v>
      </c>
      <c r="N277" s="67">
        <v>74</v>
      </c>
      <c r="O277" s="67">
        <v>47</v>
      </c>
    </row>
    <row r="278" spans="2:15" x14ac:dyDescent="0.3">
      <c r="B278" s="22" t="s">
        <v>34</v>
      </c>
      <c r="C278" s="41" t="s">
        <v>96</v>
      </c>
      <c r="D278" s="24" t="s">
        <v>35</v>
      </c>
      <c r="E278" s="42" t="s">
        <v>36</v>
      </c>
      <c r="F278" s="66">
        <v>2012</v>
      </c>
      <c r="G278" s="61">
        <v>0</v>
      </c>
      <c r="H278" s="61"/>
      <c r="I278" s="61"/>
      <c r="J278" s="61"/>
      <c r="K278" s="61"/>
      <c r="L278" s="61"/>
      <c r="M278" s="61"/>
      <c r="N278" s="61"/>
      <c r="O278" s="61"/>
    </row>
    <row r="279" spans="2:15" x14ac:dyDescent="0.3">
      <c r="B279" s="22" t="s">
        <v>34</v>
      </c>
      <c r="C279" s="41" t="s">
        <v>145</v>
      </c>
      <c r="D279" s="24" t="s">
        <v>35</v>
      </c>
      <c r="E279" s="42" t="s">
        <v>36</v>
      </c>
      <c r="F279" s="66">
        <v>2013</v>
      </c>
      <c r="G279" s="74">
        <v>44.38356164383562</v>
      </c>
      <c r="H279" s="74">
        <v>243.28</v>
      </c>
      <c r="I279" s="74">
        <v>91.054166666666674</v>
      </c>
      <c r="J279" s="74">
        <v>37.799793238051087</v>
      </c>
      <c r="K279" s="74">
        <v>37</v>
      </c>
      <c r="L279" s="74">
        <v>50.330416666666657</v>
      </c>
      <c r="M279" s="74">
        <v>48</v>
      </c>
      <c r="N279" s="74">
        <v>35</v>
      </c>
      <c r="O279" s="74">
        <v>24</v>
      </c>
    </row>
    <row r="280" spans="2:15" x14ac:dyDescent="0.3">
      <c r="B280" s="22" t="s">
        <v>34</v>
      </c>
      <c r="C280" s="41" t="s">
        <v>145</v>
      </c>
      <c r="D280" s="24" t="s">
        <v>35</v>
      </c>
      <c r="E280" s="42" t="s">
        <v>36</v>
      </c>
      <c r="F280" s="66">
        <v>2014</v>
      </c>
      <c r="G280" s="9">
        <v>92.602739726027394</v>
      </c>
      <c r="H280" s="9">
        <v>165.3</v>
      </c>
      <c r="I280" s="9">
        <v>97.299583333333331</v>
      </c>
      <c r="J280" s="15">
        <v>27.44448520277761</v>
      </c>
      <c r="K280" s="15">
        <v>24</v>
      </c>
      <c r="L280" s="15">
        <v>48.556250000000006</v>
      </c>
      <c r="M280" s="15">
        <v>40</v>
      </c>
      <c r="N280" s="15">
        <v>29</v>
      </c>
      <c r="O280" s="125">
        <v>15</v>
      </c>
    </row>
    <row r="281" spans="2:15" x14ac:dyDescent="0.3">
      <c r="B281" s="22" t="s">
        <v>34</v>
      </c>
      <c r="C281" s="41" t="s">
        <v>145</v>
      </c>
      <c r="D281" s="24" t="s">
        <v>35</v>
      </c>
      <c r="E281" s="42" t="s">
        <v>36</v>
      </c>
      <c r="F281" s="66">
        <v>2015</v>
      </c>
      <c r="G281" s="9">
        <v>95.06849315068493</v>
      </c>
      <c r="H281" s="9">
        <v>237.15</v>
      </c>
      <c r="I281" s="9">
        <v>102.35708333333336</v>
      </c>
      <c r="J281" s="15">
        <v>27.3</v>
      </c>
      <c r="K281" s="15">
        <v>25</v>
      </c>
      <c r="L281" s="15">
        <v>47.4</v>
      </c>
      <c r="M281" s="15">
        <v>46</v>
      </c>
      <c r="N281" s="15">
        <v>30</v>
      </c>
      <c r="O281" s="125">
        <v>23</v>
      </c>
    </row>
    <row r="282" spans="2:15" x14ac:dyDescent="0.3">
      <c r="B282" s="22" t="s">
        <v>34</v>
      </c>
      <c r="C282" s="41" t="s">
        <v>145</v>
      </c>
      <c r="D282" s="24" t="s">
        <v>35</v>
      </c>
      <c r="E282" s="42" t="s">
        <v>36</v>
      </c>
      <c r="F282" s="66">
        <v>2016</v>
      </c>
      <c r="G282" s="9">
        <v>90.437158469945359</v>
      </c>
      <c r="H282" s="9">
        <v>225.87</v>
      </c>
      <c r="I282" s="9">
        <v>89.499999999999972</v>
      </c>
      <c r="J282" s="15">
        <v>24.508232617367785</v>
      </c>
      <c r="K282" s="15">
        <v>22</v>
      </c>
      <c r="L282" s="15">
        <v>42.364782608695648</v>
      </c>
      <c r="M282" s="15">
        <v>38</v>
      </c>
      <c r="N282" s="15">
        <v>20</v>
      </c>
      <c r="O282" s="125">
        <v>7</v>
      </c>
    </row>
    <row r="283" spans="2:15" x14ac:dyDescent="0.3">
      <c r="B283" s="22" t="s">
        <v>34</v>
      </c>
      <c r="C283" s="41" t="s">
        <v>145</v>
      </c>
      <c r="D283" s="24" t="s">
        <v>35</v>
      </c>
      <c r="E283" s="42" t="s">
        <v>36</v>
      </c>
      <c r="F283" s="22">
        <v>2017</v>
      </c>
      <c r="G283" s="31">
        <v>90.136986301369859</v>
      </c>
      <c r="H283" s="31">
        <v>170.37</v>
      </c>
      <c r="I283" s="31">
        <v>95.072500000000005</v>
      </c>
      <c r="J283" s="32">
        <v>28.982420159411042</v>
      </c>
      <c r="K283" s="32">
        <v>24.6</v>
      </c>
      <c r="L283" s="32">
        <v>48.90625</v>
      </c>
      <c r="M283" s="32">
        <v>39</v>
      </c>
      <c r="N283" s="32">
        <v>30</v>
      </c>
      <c r="O283" s="125">
        <v>21</v>
      </c>
    </row>
    <row r="284" spans="2:15" x14ac:dyDescent="0.3">
      <c r="B284" s="22" t="s">
        <v>34</v>
      </c>
      <c r="C284" s="41" t="s">
        <v>145</v>
      </c>
      <c r="D284" s="24" t="s">
        <v>35</v>
      </c>
      <c r="E284" s="42" t="s">
        <v>36</v>
      </c>
      <c r="F284" s="22">
        <v>2018</v>
      </c>
      <c r="G284" s="31">
        <v>97.808219178082183</v>
      </c>
      <c r="H284" s="31">
        <v>144.33000000000001</v>
      </c>
      <c r="I284" s="31">
        <v>110.18541666666664</v>
      </c>
      <c r="J284" s="32">
        <v>27.364043613065061</v>
      </c>
      <c r="K284" s="32">
        <v>24.514203580209795</v>
      </c>
      <c r="L284" s="32">
        <v>45.542083333333331</v>
      </c>
      <c r="M284" s="32">
        <v>39.011249999999997</v>
      </c>
      <c r="N284" s="32">
        <v>21</v>
      </c>
      <c r="O284" s="125">
        <v>16</v>
      </c>
    </row>
    <row r="285" spans="2:15" x14ac:dyDescent="0.3">
      <c r="B285" s="22" t="s">
        <v>34</v>
      </c>
      <c r="C285" s="41" t="s">
        <v>145</v>
      </c>
      <c r="D285" s="24" t="s">
        <v>35</v>
      </c>
      <c r="E285" s="42" t="s">
        <v>36</v>
      </c>
      <c r="F285" s="22">
        <v>2019</v>
      </c>
      <c r="G285" s="31">
        <v>98.082191780821915</v>
      </c>
      <c r="H285" s="31">
        <v>171.49</v>
      </c>
      <c r="I285" s="31">
        <v>98.662499999999966</v>
      </c>
      <c r="J285" s="32">
        <v>25.950307993351842</v>
      </c>
      <c r="K285" s="32">
        <v>23.851742772105101</v>
      </c>
      <c r="L285" s="32">
        <v>40.735833333333325</v>
      </c>
      <c r="M285" s="32">
        <v>35.237499999999997</v>
      </c>
      <c r="N285" s="32">
        <v>26</v>
      </c>
      <c r="O285" s="125">
        <v>18</v>
      </c>
    </row>
    <row r="286" spans="2:15" x14ac:dyDescent="0.3">
      <c r="B286" s="22" t="s">
        <v>34</v>
      </c>
      <c r="C286" s="41" t="s">
        <v>145</v>
      </c>
      <c r="D286" s="24" t="s">
        <v>35</v>
      </c>
      <c r="E286" s="42" t="s">
        <v>36</v>
      </c>
      <c r="F286" s="22">
        <v>2020</v>
      </c>
      <c r="G286" s="31">
        <v>100</v>
      </c>
      <c r="H286" s="31">
        <v>135.66</v>
      </c>
      <c r="I286" s="31">
        <v>75.081249999999997</v>
      </c>
      <c r="J286" s="32">
        <v>20.061862085706828</v>
      </c>
      <c r="K286" s="32">
        <v>18.5</v>
      </c>
      <c r="L286" s="32">
        <v>32.933750000000003</v>
      </c>
      <c r="M286" s="32">
        <v>31</v>
      </c>
      <c r="N286" s="32">
        <v>8</v>
      </c>
      <c r="O286" s="125">
        <v>6</v>
      </c>
    </row>
    <row r="287" spans="2:15" x14ac:dyDescent="0.3">
      <c r="B287" s="22" t="s">
        <v>34</v>
      </c>
      <c r="C287" s="41" t="s">
        <v>145</v>
      </c>
      <c r="D287" s="24" t="s">
        <v>35</v>
      </c>
      <c r="E287" s="42" t="s">
        <v>36</v>
      </c>
      <c r="F287" s="22">
        <v>2021</v>
      </c>
      <c r="G287" s="31">
        <v>97.534246575342465</v>
      </c>
      <c r="H287" s="31">
        <v>196.14</v>
      </c>
      <c r="I287" s="31">
        <v>127.70208333333331</v>
      </c>
      <c r="J287" s="32">
        <v>21.029308021927481</v>
      </c>
      <c r="K287" s="32">
        <v>17.864563384702404</v>
      </c>
      <c r="L287" s="32">
        <v>36.37416666666666</v>
      </c>
      <c r="M287" s="32">
        <v>29.179166666666671</v>
      </c>
      <c r="N287" s="32">
        <v>12</v>
      </c>
      <c r="O287" s="125">
        <v>8</v>
      </c>
    </row>
    <row r="288" spans="2:15" x14ac:dyDescent="0.3">
      <c r="B288" s="22" t="s">
        <v>34</v>
      </c>
      <c r="C288" s="41" t="s">
        <v>145</v>
      </c>
      <c r="D288" s="24" t="s">
        <v>35</v>
      </c>
      <c r="E288" s="42" t="s">
        <v>36</v>
      </c>
      <c r="F288" s="22">
        <v>2022</v>
      </c>
      <c r="G288" s="9">
        <v>98.904109589041099</v>
      </c>
      <c r="H288" s="9">
        <v>396.9</v>
      </c>
      <c r="I288" s="9">
        <v>205.87499999999997</v>
      </c>
      <c r="J288" s="32">
        <v>22.464416965214483</v>
      </c>
      <c r="K288" s="32">
        <v>17</v>
      </c>
      <c r="L288" s="32">
        <v>37.475000000000001</v>
      </c>
      <c r="M288" s="32">
        <v>28</v>
      </c>
      <c r="N288" s="32">
        <v>19</v>
      </c>
      <c r="O288" s="125">
        <v>7</v>
      </c>
    </row>
    <row r="289" spans="2:15" x14ac:dyDescent="0.3">
      <c r="B289" s="22" t="s">
        <v>34</v>
      </c>
      <c r="C289" s="41" t="s">
        <v>145</v>
      </c>
      <c r="D289" s="24" t="s">
        <v>35</v>
      </c>
      <c r="E289" s="42" t="s">
        <v>36</v>
      </c>
      <c r="F289" s="31">
        <v>2023</v>
      </c>
      <c r="G289" s="9">
        <v>99.178082191780831</v>
      </c>
      <c r="H289" s="9">
        <v>128.9</v>
      </c>
      <c r="I289" s="9">
        <v>66.504166666666677</v>
      </c>
      <c r="J289" s="32">
        <v>20.623127549851539</v>
      </c>
      <c r="K289" s="32">
        <v>17.614688323332185</v>
      </c>
      <c r="L289" s="32">
        <v>33.216666666666676</v>
      </c>
      <c r="M289" s="32">
        <v>26.079166666666673</v>
      </c>
      <c r="N289" s="32">
        <v>6</v>
      </c>
      <c r="O289" s="125">
        <v>4</v>
      </c>
    </row>
    <row r="290" spans="2:15" x14ac:dyDescent="0.3">
      <c r="B290" s="22" t="s">
        <v>34</v>
      </c>
      <c r="C290" s="41" t="s">
        <v>145</v>
      </c>
      <c r="D290" s="24" t="s">
        <v>35</v>
      </c>
      <c r="E290" s="42" t="s">
        <v>36</v>
      </c>
      <c r="F290" s="31">
        <v>2024</v>
      </c>
      <c r="G290" s="9">
        <v>97.814207650273218</v>
      </c>
      <c r="H290" s="9">
        <v>210.3</v>
      </c>
      <c r="I290" s="9">
        <v>92.966666666666683</v>
      </c>
      <c r="J290" s="32">
        <v>20.597600779925106</v>
      </c>
      <c r="K290" s="32">
        <v>16.758424841360164</v>
      </c>
      <c r="L290" s="32">
        <v>34.608333333333341</v>
      </c>
      <c r="M290" s="32">
        <v>28.55416666666666</v>
      </c>
      <c r="N290" s="32">
        <v>8</v>
      </c>
      <c r="O290" s="125">
        <v>2</v>
      </c>
    </row>
    <row r="291" spans="2:15" x14ac:dyDescent="0.3">
      <c r="B291" s="22" t="s">
        <v>34</v>
      </c>
      <c r="C291" s="41" t="s">
        <v>94</v>
      </c>
      <c r="D291" s="24" t="s">
        <v>37</v>
      </c>
      <c r="E291" s="42" t="s">
        <v>38</v>
      </c>
      <c r="F291" s="66">
        <v>2001</v>
      </c>
      <c r="G291" s="61">
        <v>82</v>
      </c>
      <c r="H291" s="61">
        <v>596.07000000000005</v>
      </c>
      <c r="I291" s="61">
        <v>178.01509374999998</v>
      </c>
      <c r="J291" s="61">
        <v>43</v>
      </c>
      <c r="K291" s="61"/>
      <c r="L291" s="61">
        <v>79</v>
      </c>
      <c r="M291" s="61"/>
      <c r="N291" s="61">
        <v>86</v>
      </c>
      <c r="O291" s="61"/>
    </row>
    <row r="292" spans="2:15" x14ac:dyDescent="0.3">
      <c r="B292" s="22" t="s">
        <v>34</v>
      </c>
      <c r="C292" s="41" t="s">
        <v>94</v>
      </c>
      <c r="D292" s="24" t="s">
        <v>37</v>
      </c>
      <c r="E292" s="42" t="s">
        <v>38</v>
      </c>
      <c r="F292" s="66">
        <v>2002</v>
      </c>
      <c r="G292" s="62">
        <v>87.671232876712324</v>
      </c>
      <c r="H292" s="31">
        <v>510.24380000000002</v>
      </c>
      <c r="I292" s="31">
        <v>111.30104166666665</v>
      </c>
      <c r="J292" s="32">
        <v>34.27661038196333</v>
      </c>
      <c r="K292" s="31"/>
      <c r="L292" s="70">
        <v>59</v>
      </c>
      <c r="M292" s="31"/>
      <c r="N292" s="70">
        <v>58</v>
      </c>
      <c r="O292" s="31"/>
    </row>
    <row r="293" spans="2:15" x14ac:dyDescent="0.3">
      <c r="B293" s="22" t="s">
        <v>34</v>
      </c>
      <c r="C293" s="41" t="s">
        <v>94</v>
      </c>
      <c r="D293" s="24" t="s">
        <v>37</v>
      </c>
      <c r="E293" s="42" t="s">
        <v>38</v>
      </c>
      <c r="F293" s="66">
        <v>2003</v>
      </c>
      <c r="G293" s="62">
        <v>91</v>
      </c>
      <c r="H293" s="31">
        <v>357.97</v>
      </c>
      <c r="I293" s="31">
        <v>111.80875000000002</v>
      </c>
      <c r="J293" s="32">
        <v>28</v>
      </c>
      <c r="K293" s="31"/>
      <c r="L293" s="32">
        <v>49</v>
      </c>
      <c r="M293" s="31"/>
      <c r="N293" s="32">
        <v>32</v>
      </c>
      <c r="O293" s="31"/>
    </row>
    <row r="294" spans="2:15" x14ac:dyDescent="0.3">
      <c r="B294" s="22" t="s">
        <v>34</v>
      </c>
      <c r="C294" s="41" t="s">
        <v>94</v>
      </c>
      <c r="D294" s="24" t="s">
        <v>37</v>
      </c>
      <c r="E294" s="42" t="s">
        <v>38</v>
      </c>
      <c r="F294" s="66">
        <v>2004</v>
      </c>
      <c r="G294" s="62">
        <v>95.08</v>
      </c>
      <c r="H294" s="31">
        <v>412.09</v>
      </c>
      <c r="I294" s="31">
        <v>164.86</v>
      </c>
      <c r="J294" s="32">
        <v>30.67</v>
      </c>
      <c r="K294" s="31"/>
      <c r="L294" s="70">
        <v>54.88</v>
      </c>
      <c r="M294" s="31"/>
      <c r="N294" s="70">
        <v>43</v>
      </c>
      <c r="O294" s="31"/>
    </row>
    <row r="295" spans="2:15" x14ac:dyDescent="0.3">
      <c r="B295" s="22" t="s">
        <v>34</v>
      </c>
      <c r="C295" s="41" t="s">
        <v>94</v>
      </c>
      <c r="D295" s="24" t="s">
        <v>37</v>
      </c>
      <c r="E295" s="42" t="s">
        <v>38</v>
      </c>
      <c r="F295" s="66">
        <v>2005</v>
      </c>
      <c r="G295" s="62">
        <v>90.96</v>
      </c>
      <c r="H295" s="31">
        <v>276.39</v>
      </c>
      <c r="I295" s="31">
        <v>97.6</v>
      </c>
      <c r="J295" s="32">
        <v>31.23</v>
      </c>
      <c r="K295" s="32">
        <v>27.115778582481475</v>
      </c>
      <c r="L295" s="67">
        <v>51.63</v>
      </c>
      <c r="M295" s="31"/>
      <c r="N295" s="67">
        <v>39</v>
      </c>
      <c r="O295" s="67">
        <v>34</v>
      </c>
    </row>
    <row r="296" spans="2:15" x14ac:dyDescent="0.3">
      <c r="B296" s="22" t="s">
        <v>34</v>
      </c>
      <c r="C296" s="41" t="s">
        <v>94</v>
      </c>
      <c r="D296" s="24" t="s">
        <v>37</v>
      </c>
      <c r="E296" s="42" t="s">
        <v>38</v>
      </c>
      <c r="F296" s="66">
        <v>2006</v>
      </c>
      <c r="G296" s="62">
        <v>96.71</v>
      </c>
      <c r="H296" s="31">
        <v>163.16999999999999</v>
      </c>
      <c r="I296" s="31">
        <v>106.29</v>
      </c>
      <c r="J296" s="32">
        <v>29.22</v>
      </c>
      <c r="K296" s="32">
        <v>26</v>
      </c>
      <c r="L296" s="32">
        <v>49.6</v>
      </c>
      <c r="M296" s="31"/>
      <c r="N296" s="32">
        <v>34</v>
      </c>
      <c r="O296" s="32">
        <v>19</v>
      </c>
    </row>
    <row r="297" spans="2:15" x14ac:dyDescent="0.3">
      <c r="B297" s="22" t="s">
        <v>34</v>
      </c>
      <c r="C297" s="41" t="s">
        <v>94</v>
      </c>
      <c r="D297" s="24" t="s">
        <v>37</v>
      </c>
      <c r="E297" s="42" t="s">
        <v>38</v>
      </c>
      <c r="F297" s="66">
        <v>2007</v>
      </c>
      <c r="G297" s="62">
        <v>96.44</v>
      </c>
      <c r="H297" s="31">
        <v>431.79</v>
      </c>
      <c r="I297" s="31">
        <v>182.68</v>
      </c>
      <c r="J297" s="32">
        <v>29.44</v>
      </c>
      <c r="K297" s="32">
        <v>26</v>
      </c>
      <c r="L297" s="32">
        <v>46.53</v>
      </c>
      <c r="M297" s="31"/>
      <c r="N297" s="32">
        <v>24</v>
      </c>
      <c r="O297" s="32">
        <v>15</v>
      </c>
    </row>
    <row r="298" spans="2:15" x14ac:dyDescent="0.3">
      <c r="B298" s="22" t="s">
        <v>34</v>
      </c>
      <c r="C298" s="41" t="s">
        <v>94</v>
      </c>
      <c r="D298" s="24" t="s">
        <v>37</v>
      </c>
      <c r="E298" s="42" t="s">
        <v>38</v>
      </c>
      <c r="F298" s="66">
        <v>2008</v>
      </c>
      <c r="G298" s="62">
        <v>90.44</v>
      </c>
      <c r="H298" s="31">
        <v>168.72</v>
      </c>
      <c r="I298" s="31">
        <v>82.88</v>
      </c>
      <c r="J298" s="32">
        <v>23.44</v>
      </c>
      <c r="K298" s="32">
        <v>22</v>
      </c>
      <c r="L298" s="32">
        <v>37.17</v>
      </c>
      <c r="M298" s="31"/>
      <c r="N298" s="32">
        <v>10</v>
      </c>
      <c r="O298" s="32">
        <v>5</v>
      </c>
    </row>
    <row r="299" spans="2:15" x14ac:dyDescent="0.3">
      <c r="B299" s="22" t="s">
        <v>34</v>
      </c>
      <c r="C299" s="41" t="s">
        <v>94</v>
      </c>
      <c r="D299" s="24" t="s">
        <v>37</v>
      </c>
      <c r="E299" s="42" t="s">
        <v>38</v>
      </c>
      <c r="F299" s="66">
        <v>2009</v>
      </c>
      <c r="G299" s="62">
        <v>92.88</v>
      </c>
      <c r="H299" s="31">
        <v>154.9</v>
      </c>
      <c r="I299" s="31">
        <v>90.07</v>
      </c>
      <c r="J299" s="32">
        <v>30.45</v>
      </c>
      <c r="K299" s="32">
        <v>27.330405333906636</v>
      </c>
      <c r="L299" s="32">
        <v>49.55</v>
      </c>
      <c r="M299" s="32">
        <v>43.582083333333323</v>
      </c>
      <c r="N299" s="32">
        <v>31</v>
      </c>
      <c r="O299" s="32">
        <v>19</v>
      </c>
    </row>
    <row r="300" spans="2:15" x14ac:dyDescent="0.3">
      <c r="B300" s="22" t="s">
        <v>34</v>
      </c>
      <c r="C300" s="41" t="s">
        <v>94</v>
      </c>
      <c r="D300" s="24" t="s">
        <v>37</v>
      </c>
      <c r="E300" s="42" t="s">
        <v>38</v>
      </c>
      <c r="F300" s="66">
        <v>2010</v>
      </c>
      <c r="G300" s="62">
        <v>97.53</v>
      </c>
      <c r="H300" s="31">
        <v>149.85</v>
      </c>
      <c r="I300" s="31">
        <v>110.35</v>
      </c>
      <c r="J300" s="32">
        <v>25.88</v>
      </c>
      <c r="K300" s="32">
        <v>23.000401558889479</v>
      </c>
      <c r="L300" s="32">
        <v>41.18</v>
      </c>
      <c r="M300" s="32">
        <v>35.403333333333343</v>
      </c>
      <c r="N300" s="32">
        <v>17</v>
      </c>
      <c r="O300" s="32">
        <v>9</v>
      </c>
    </row>
    <row r="301" spans="2:15" x14ac:dyDescent="0.3">
      <c r="B301" s="22" t="s">
        <v>34</v>
      </c>
      <c r="C301" s="41" t="s">
        <v>94</v>
      </c>
      <c r="D301" s="24" t="s">
        <v>37</v>
      </c>
      <c r="E301" s="42" t="s">
        <v>38</v>
      </c>
      <c r="F301" s="66">
        <v>2011</v>
      </c>
      <c r="G301" s="62">
        <v>97.53</v>
      </c>
      <c r="H301" s="31">
        <v>142.08000000000001</v>
      </c>
      <c r="I301" s="31">
        <v>83.2</v>
      </c>
      <c r="J301" s="32">
        <v>26.44</v>
      </c>
      <c r="K301" s="32">
        <v>23.513251440174759</v>
      </c>
      <c r="L301" s="32">
        <v>46.4</v>
      </c>
      <c r="M301" s="32">
        <v>37.67</v>
      </c>
      <c r="N301" s="32">
        <v>28</v>
      </c>
      <c r="O301" s="32">
        <v>15</v>
      </c>
    </row>
    <row r="302" spans="2:15" x14ac:dyDescent="0.3">
      <c r="B302" s="22" t="s">
        <v>34</v>
      </c>
      <c r="C302" s="41" t="s">
        <v>94</v>
      </c>
      <c r="D302" s="24" t="s">
        <v>37</v>
      </c>
      <c r="E302" s="42" t="s">
        <v>38</v>
      </c>
      <c r="F302" s="66">
        <v>2012</v>
      </c>
      <c r="G302" s="62">
        <v>90.437158469945359</v>
      </c>
      <c r="H302" s="62">
        <v>122.1</v>
      </c>
      <c r="I302" s="62">
        <v>58.887916666666662</v>
      </c>
      <c r="J302" s="69">
        <v>21.667464350892629</v>
      </c>
      <c r="K302" s="69">
        <v>19.579108987934777</v>
      </c>
      <c r="L302" s="69">
        <v>37.427083333333336</v>
      </c>
      <c r="M302" s="69">
        <v>31.622500000000002</v>
      </c>
      <c r="N302" s="69">
        <v>6</v>
      </c>
      <c r="O302" s="69">
        <v>3</v>
      </c>
    </row>
    <row r="303" spans="2:15" x14ac:dyDescent="0.3">
      <c r="B303" s="22" t="s">
        <v>34</v>
      </c>
      <c r="C303" s="41" t="s">
        <v>94</v>
      </c>
      <c r="D303" s="24" t="s">
        <v>37</v>
      </c>
      <c r="E303" s="42" t="s">
        <v>38</v>
      </c>
      <c r="F303" s="66">
        <v>2013</v>
      </c>
      <c r="G303" s="62">
        <v>90.410958904109577</v>
      </c>
      <c r="H303" s="62">
        <v>105.45</v>
      </c>
      <c r="I303" s="62">
        <v>73.295833333333334</v>
      </c>
      <c r="J303" s="69">
        <v>22.981297428891313</v>
      </c>
      <c r="K303" s="32">
        <v>22</v>
      </c>
      <c r="L303" s="69">
        <v>35.208333333333336</v>
      </c>
      <c r="M303" s="69">
        <v>33</v>
      </c>
      <c r="N303" s="69">
        <v>5</v>
      </c>
      <c r="O303" s="32">
        <v>5</v>
      </c>
    </row>
    <row r="304" spans="2:15" x14ac:dyDescent="0.3">
      <c r="B304" s="22" t="s">
        <v>34</v>
      </c>
      <c r="C304" s="41" t="s">
        <v>94</v>
      </c>
      <c r="D304" s="24" t="s">
        <v>37</v>
      </c>
      <c r="E304" s="42" t="s">
        <v>38</v>
      </c>
      <c r="F304" s="66">
        <v>2014</v>
      </c>
      <c r="G304" s="9">
        <v>94.794520547945211</v>
      </c>
      <c r="H304" s="9">
        <v>91.02</v>
      </c>
      <c r="I304" s="9">
        <v>66.196250000000006</v>
      </c>
      <c r="J304" s="15">
        <v>19.996655988983736</v>
      </c>
      <c r="K304" s="15">
        <v>17</v>
      </c>
      <c r="L304" s="15">
        <v>34.248333333333328</v>
      </c>
      <c r="M304" s="15">
        <v>27</v>
      </c>
      <c r="N304" s="15">
        <v>6</v>
      </c>
      <c r="O304" s="125">
        <v>0</v>
      </c>
    </row>
    <row r="305" spans="2:15" x14ac:dyDescent="0.3">
      <c r="B305" s="22" t="s">
        <v>34</v>
      </c>
      <c r="C305" s="41" t="s">
        <v>94</v>
      </c>
      <c r="D305" s="24" t="s">
        <v>37</v>
      </c>
      <c r="E305" s="42" t="s">
        <v>38</v>
      </c>
      <c r="F305" s="22">
        <v>2015</v>
      </c>
      <c r="G305" s="31">
        <v>95.890410958904098</v>
      </c>
      <c r="H305" s="31">
        <v>179.82</v>
      </c>
      <c r="I305" s="31">
        <v>92.94</v>
      </c>
      <c r="J305" s="32">
        <v>21.801225903906673</v>
      </c>
      <c r="K305" s="32">
        <v>20</v>
      </c>
      <c r="L305" s="32">
        <v>35.829166666666673</v>
      </c>
      <c r="M305" s="32">
        <v>32</v>
      </c>
      <c r="N305" s="32">
        <v>12</v>
      </c>
      <c r="O305" s="32">
        <v>8</v>
      </c>
    </row>
    <row r="306" spans="2:15" x14ac:dyDescent="0.3">
      <c r="B306" s="22" t="s">
        <v>34</v>
      </c>
      <c r="C306" s="41" t="s">
        <v>94</v>
      </c>
      <c r="D306" s="24" t="s">
        <v>37</v>
      </c>
      <c r="E306" s="42" t="s">
        <v>38</v>
      </c>
      <c r="F306" s="22">
        <v>2016</v>
      </c>
      <c r="G306" s="31">
        <v>91.530054644808743</v>
      </c>
      <c r="H306" s="31">
        <v>110.92</v>
      </c>
      <c r="I306" s="31">
        <v>74.105416666666656</v>
      </c>
      <c r="J306" s="32">
        <v>19.523746822619618</v>
      </c>
      <c r="K306" s="32">
        <v>17</v>
      </c>
      <c r="L306" s="32">
        <v>31.921666666666667</v>
      </c>
      <c r="M306" s="32">
        <v>25</v>
      </c>
      <c r="N306" s="32">
        <v>8</v>
      </c>
      <c r="O306" s="32">
        <v>0</v>
      </c>
    </row>
    <row r="307" spans="2:15" x14ac:dyDescent="0.3">
      <c r="B307" s="22" t="s">
        <v>34</v>
      </c>
      <c r="C307" s="41" t="s">
        <v>94</v>
      </c>
      <c r="D307" s="24" t="s">
        <v>37</v>
      </c>
      <c r="E307" s="42" t="s">
        <v>38</v>
      </c>
      <c r="F307" s="22">
        <v>2017</v>
      </c>
      <c r="G307" s="31">
        <v>96.712328767123296</v>
      </c>
      <c r="H307" s="31">
        <v>110.09</v>
      </c>
      <c r="I307" s="31">
        <v>72.996666666666655</v>
      </c>
      <c r="J307" s="32">
        <v>22.115945925089864</v>
      </c>
      <c r="K307" s="32">
        <v>18</v>
      </c>
      <c r="L307" s="32">
        <v>38.178636363636365</v>
      </c>
      <c r="M307" s="32">
        <v>29</v>
      </c>
      <c r="N307" s="32">
        <v>10</v>
      </c>
      <c r="O307" s="125">
        <v>5</v>
      </c>
    </row>
    <row r="308" spans="2:15" x14ac:dyDescent="0.3">
      <c r="B308" s="22" t="s">
        <v>34</v>
      </c>
      <c r="C308" s="41" t="s">
        <v>94</v>
      </c>
      <c r="D308" s="24" t="s">
        <v>37</v>
      </c>
      <c r="E308" s="42" t="s">
        <v>38</v>
      </c>
      <c r="F308" s="22">
        <v>2018</v>
      </c>
      <c r="G308" s="31">
        <v>96.712328767123296</v>
      </c>
      <c r="H308" s="31">
        <v>181.91</v>
      </c>
      <c r="I308" s="31">
        <v>83.337083333333325</v>
      </c>
      <c r="J308" s="32">
        <v>22.28563420454098</v>
      </c>
      <c r="K308" s="32">
        <v>19.471509747328536</v>
      </c>
      <c r="L308" s="32">
        <v>36.432499999999997</v>
      </c>
      <c r="M308" s="32">
        <v>29.762500000000014</v>
      </c>
      <c r="N308" s="32">
        <v>8</v>
      </c>
      <c r="O308" s="125">
        <v>3</v>
      </c>
    </row>
    <row r="309" spans="2:15" x14ac:dyDescent="0.3">
      <c r="B309" s="22" t="s">
        <v>34</v>
      </c>
      <c r="C309" s="41" t="s">
        <v>94</v>
      </c>
      <c r="D309" s="24" t="s">
        <v>37</v>
      </c>
      <c r="E309" s="42" t="s">
        <v>38</v>
      </c>
      <c r="F309" s="22">
        <v>2019</v>
      </c>
      <c r="G309" s="31">
        <v>92.328767123287676</v>
      </c>
      <c r="H309" s="31">
        <v>109.38</v>
      </c>
      <c r="I309" s="31">
        <v>67.793333333333337</v>
      </c>
      <c r="J309" s="32">
        <v>21.246182898113137</v>
      </c>
      <c r="K309" s="32">
        <v>19.020123256551301</v>
      </c>
      <c r="L309" s="32">
        <v>33.554583333333348</v>
      </c>
      <c r="M309" s="32">
        <v>26.283750000000001</v>
      </c>
      <c r="N309" s="32">
        <v>14</v>
      </c>
      <c r="O309" s="125">
        <v>11</v>
      </c>
    </row>
    <row r="310" spans="2:15" x14ac:dyDescent="0.3">
      <c r="B310" s="22" t="s">
        <v>34</v>
      </c>
      <c r="C310" s="41" t="s">
        <v>94</v>
      </c>
      <c r="D310" s="24" t="s">
        <v>37</v>
      </c>
      <c r="E310" s="42" t="s">
        <v>38</v>
      </c>
      <c r="F310" s="22">
        <v>2020</v>
      </c>
      <c r="G310" s="31">
        <v>96.448087431693992</v>
      </c>
      <c r="H310" s="31">
        <v>108.77</v>
      </c>
      <c r="I310" s="31">
        <v>60.444166666666682</v>
      </c>
      <c r="J310" s="32">
        <v>19.539726277342421</v>
      </c>
      <c r="K310" s="32">
        <v>18</v>
      </c>
      <c r="L310" s="32">
        <v>31.713750000000001</v>
      </c>
      <c r="M310" s="32">
        <v>28.7</v>
      </c>
      <c r="N310" s="32">
        <v>3</v>
      </c>
      <c r="O310" s="125">
        <v>2</v>
      </c>
    </row>
    <row r="311" spans="2:15" x14ac:dyDescent="0.3">
      <c r="B311" s="22" t="s">
        <v>34</v>
      </c>
      <c r="C311" s="41" t="s">
        <v>94</v>
      </c>
      <c r="D311" s="24" t="s">
        <v>37</v>
      </c>
      <c r="E311" s="42" t="s">
        <v>38</v>
      </c>
      <c r="F311" s="22">
        <v>2021</v>
      </c>
      <c r="G311" s="31">
        <v>93.150684931506845</v>
      </c>
      <c r="H311" s="31">
        <v>189.43</v>
      </c>
      <c r="I311" s="31">
        <v>128.09708333333336</v>
      </c>
      <c r="J311" s="32">
        <v>19.11853366845143</v>
      </c>
      <c r="K311" s="32">
        <v>15.79641401643593</v>
      </c>
      <c r="L311" s="32">
        <v>31.555909090909086</v>
      </c>
      <c r="M311" s="32">
        <v>23.50083333333334</v>
      </c>
      <c r="N311" s="32">
        <v>6</v>
      </c>
      <c r="O311" s="125">
        <v>4</v>
      </c>
    </row>
    <row r="312" spans="2:15" x14ac:dyDescent="0.3">
      <c r="B312" s="22" t="s">
        <v>34</v>
      </c>
      <c r="C312" s="41" t="s">
        <v>94</v>
      </c>
      <c r="D312" s="24" t="s">
        <v>37</v>
      </c>
      <c r="E312" s="42" t="s">
        <v>38</v>
      </c>
      <c r="F312" s="22">
        <v>2022</v>
      </c>
      <c r="G312" s="9">
        <v>96.438356164383563</v>
      </c>
      <c r="H312" s="9">
        <v>534.29999999999995</v>
      </c>
      <c r="I312" s="9">
        <v>202.33749999999998</v>
      </c>
      <c r="J312" s="32">
        <v>22.256086087263306</v>
      </c>
      <c r="K312" s="32">
        <v>17</v>
      </c>
      <c r="L312" s="32">
        <v>32.945833333333333</v>
      </c>
      <c r="M312" s="32">
        <v>24</v>
      </c>
      <c r="N312" s="32">
        <v>12</v>
      </c>
      <c r="O312" s="125">
        <v>1</v>
      </c>
    </row>
    <row r="313" spans="2:15" x14ac:dyDescent="0.3">
      <c r="B313" s="22" t="s">
        <v>34</v>
      </c>
      <c r="C313" s="41" t="s">
        <v>94</v>
      </c>
      <c r="D313" s="24" t="s">
        <v>37</v>
      </c>
      <c r="E313" s="42" t="s">
        <v>38</v>
      </c>
      <c r="F313" s="31">
        <v>2023</v>
      </c>
      <c r="G313" s="9">
        <v>99.452054794520549</v>
      </c>
      <c r="H313" s="9">
        <v>70.400000000000006</v>
      </c>
      <c r="I313" s="9">
        <v>57.208333333333343</v>
      </c>
      <c r="J313" s="32">
        <v>19.114992069454892</v>
      </c>
      <c r="K313" s="32">
        <v>16.147889988034624</v>
      </c>
      <c r="L313" s="32">
        <v>29.462500000000002</v>
      </c>
      <c r="M313" s="32">
        <v>23.295833333333334</v>
      </c>
      <c r="N313" s="32">
        <v>1</v>
      </c>
      <c r="O313" s="125">
        <v>0</v>
      </c>
    </row>
    <row r="314" spans="2:15" x14ac:dyDescent="0.3">
      <c r="B314" s="22" t="s">
        <v>34</v>
      </c>
      <c r="C314" s="41" t="s">
        <v>94</v>
      </c>
      <c r="D314" s="24" t="s">
        <v>37</v>
      </c>
      <c r="E314" s="42" t="s">
        <v>38</v>
      </c>
      <c r="F314" s="31">
        <v>2024</v>
      </c>
      <c r="G314" s="9">
        <v>100</v>
      </c>
      <c r="H314" s="9">
        <v>179.7</v>
      </c>
      <c r="I314" s="9">
        <v>67.82083333333334</v>
      </c>
      <c r="J314" s="32">
        <v>19.306277736380206</v>
      </c>
      <c r="K314" s="32">
        <v>15.602256076548695</v>
      </c>
      <c r="L314" s="32">
        <v>29.558333333333337</v>
      </c>
      <c r="M314" s="32">
        <v>22.995833333333334</v>
      </c>
      <c r="N314" s="32">
        <v>6</v>
      </c>
      <c r="O314" s="125">
        <v>1</v>
      </c>
    </row>
    <row r="315" spans="2:15" x14ac:dyDescent="0.3">
      <c r="B315" s="22" t="s">
        <v>34</v>
      </c>
      <c r="C315" s="41" t="s">
        <v>94</v>
      </c>
      <c r="D315" s="24" t="s">
        <v>39</v>
      </c>
      <c r="E315" s="42" t="s">
        <v>41</v>
      </c>
      <c r="F315" s="66">
        <v>2010</v>
      </c>
      <c r="G315" s="62">
        <v>86.03</v>
      </c>
      <c r="H315" s="72">
        <v>178.71</v>
      </c>
      <c r="I315" s="72">
        <v>115.19</v>
      </c>
      <c r="J315" s="73">
        <v>23.85</v>
      </c>
      <c r="K315" s="73">
        <v>20.90204573783878</v>
      </c>
      <c r="L315" s="73">
        <v>35.51</v>
      </c>
      <c r="M315" s="73">
        <v>31.49625</v>
      </c>
      <c r="N315" s="73">
        <v>10</v>
      </c>
      <c r="O315" s="73">
        <v>3</v>
      </c>
    </row>
    <row r="316" spans="2:15" x14ac:dyDescent="0.3">
      <c r="B316" s="22" t="s">
        <v>34</v>
      </c>
      <c r="C316" s="41" t="s">
        <v>94</v>
      </c>
      <c r="D316" s="24" t="s">
        <v>39</v>
      </c>
      <c r="E316" s="42" t="s">
        <v>41</v>
      </c>
      <c r="F316" s="66">
        <v>2011</v>
      </c>
      <c r="G316" s="61">
        <v>83.01</v>
      </c>
      <c r="H316" s="61">
        <v>146.52000000000001</v>
      </c>
      <c r="I316" s="61">
        <v>66.23</v>
      </c>
      <c r="J316" s="61">
        <v>25.39</v>
      </c>
      <c r="K316" s="61">
        <v>22.647841954063175</v>
      </c>
      <c r="L316" s="61">
        <v>41.42</v>
      </c>
      <c r="M316" s="61">
        <v>34.585263157894744</v>
      </c>
      <c r="N316" s="61">
        <v>16</v>
      </c>
      <c r="O316" s="61">
        <v>6</v>
      </c>
    </row>
    <row r="317" spans="2:15" x14ac:dyDescent="0.3">
      <c r="B317" s="22" t="s">
        <v>34</v>
      </c>
      <c r="C317" s="41" t="s">
        <v>94</v>
      </c>
      <c r="D317" s="24" t="s">
        <v>39</v>
      </c>
      <c r="E317" s="42" t="s">
        <v>41</v>
      </c>
      <c r="F317" s="66">
        <v>2012</v>
      </c>
      <c r="G317" s="61">
        <v>15.300546448087433</v>
      </c>
      <c r="H317" s="61">
        <v>122.1</v>
      </c>
      <c r="I317" s="61">
        <v>64.749999999999986</v>
      </c>
      <c r="J317" s="61">
        <v>30.994253438376074</v>
      </c>
      <c r="K317" s="61">
        <v>29.294471682710185</v>
      </c>
      <c r="L317" s="61">
        <v>24.857499999999991</v>
      </c>
      <c r="M317" s="61">
        <v>22.180590909090931</v>
      </c>
      <c r="N317" s="61">
        <v>5</v>
      </c>
      <c r="O317" s="61">
        <v>4</v>
      </c>
    </row>
    <row r="318" spans="2:15" x14ac:dyDescent="0.3">
      <c r="B318" s="22" t="s">
        <v>34</v>
      </c>
      <c r="C318" s="41" t="s">
        <v>94</v>
      </c>
      <c r="D318" s="24" t="s">
        <v>39</v>
      </c>
      <c r="E318" s="42" t="s">
        <v>41</v>
      </c>
      <c r="F318" s="66">
        <v>2013</v>
      </c>
      <c r="G318" s="16">
        <v>0</v>
      </c>
      <c r="H318" s="9"/>
      <c r="I318" s="9"/>
      <c r="J318" s="9"/>
      <c r="K318" s="9"/>
      <c r="L318" s="9"/>
      <c r="M318" s="9"/>
      <c r="N318" s="9"/>
      <c r="O318" s="22"/>
    </row>
    <row r="319" spans="2:15" x14ac:dyDescent="0.3">
      <c r="B319" s="22" t="s">
        <v>34</v>
      </c>
      <c r="C319" s="41" t="s">
        <v>94</v>
      </c>
      <c r="D319" s="24" t="s">
        <v>39</v>
      </c>
      <c r="E319" s="42" t="s">
        <v>41</v>
      </c>
      <c r="F319" s="66">
        <v>2014</v>
      </c>
      <c r="G319" s="16">
        <v>0</v>
      </c>
      <c r="H319" s="9"/>
      <c r="I319" s="9"/>
      <c r="J319" s="9"/>
      <c r="K319" s="9"/>
      <c r="L319" s="9"/>
      <c r="M319" s="9"/>
      <c r="N319" s="9"/>
      <c r="O319" s="22"/>
    </row>
    <row r="320" spans="2:15" x14ac:dyDescent="0.3">
      <c r="B320" s="22" t="s">
        <v>34</v>
      </c>
      <c r="C320" s="41" t="s">
        <v>94</v>
      </c>
      <c r="D320" s="24" t="s">
        <v>39</v>
      </c>
      <c r="E320" s="42" t="s">
        <v>41</v>
      </c>
      <c r="F320" s="22">
        <v>2015</v>
      </c>
      <c r="G320" s="61">
        <v>34.520547945205479</v>
      </c>
      <c r="H320" s="61">
        <v>1.57</v>
      </c>
      <c r="I320" s="61">
        <v>70.365833333333327</v>
      </c>
      <c r="J320" s="61">
        <v>31.093863162288315</v>
      </c>
      <c r="K320" s="61">
        <v>29</v>
      </c>
      <c r="L320" s="61">
        <v>37.786250000000003</v>
      </c>
      <c r="M320" s="61">
        <v>36</v>
      </c>
      <c r="N320" s="61">
        <v>12</v>
      </c>
      <c r="O320" s="61">
        <v>7</v>
      </c>
    </row>
    <row r="321" spans="2:15" x14ac:dyDescent="0.3">
      <c r="B321" s="22" t="s">
        <v>34</v>
      </c>
      <c r="C321" s="41" t="s">
        <v>94</v>
      </c>
      <c r="D321" s="24" t="s">
        <v>39</v>
      </c>
      <c r="E321" s="42" t="s">
        <v>41</v>
      </c>
      <c r="F321" s="22">
        <v>2016</v>
      </c>
      <c r="G321" s="61">
        <v>56.284153005464475</v>
      </c>
      <c r="H321" s="61">
        <v>185.79</v>
      </c>
      <c r="I321" s="61">
        <v>96.757499999999993</v>
      </c>
      <c r="J321" s="61">
        <v>22.941459862841604</v>
      </c>
      <c r="K321" s="61">
        <v>21</v>
      </c>
      <c r="L321" s="61">
        <v>30.002916666666668</v>
      </c>
      <c r="M321" s="61">
        <v>29</v>
      </c>
      <c r="N321" s="61">
        <v>3</v>
      </c>
      <c r="O321" s="61">
        <v>0</v>
      </c>
    </row>
    <row r="322" spans="2:15" x14ac:dyDescent="0.3">
      <c r="B322" s="22" t="s">
        <v>34</v>
      </c>
      <c r="C322" s="41" t="s">
        <v>94</v>
      </c>
      <c r="D322" s="24" t="s">
        <v>39</v>
      </c>
      <c r="E322" s="42" t="s">
        <v>41</v>
      </c>
      <c r="F322" s="22">
        <v>2017</v>
      </c>
      <c r="G322" s="61">
        <v>84.109589041095887</v>
      </c>
      <c r="H322" s="61">
        <v>119.61</v>
      </c>
      <c r="I322" s="61">
        <v>72.973181818181828</v>
      </c>
      <c r="J322" s="61">
        <v>26.051404363610917</v>
      </c>
      <c r="K322" s="61">
        <v>22.7</v>
      </c>
      <c r="L322" s="61">
        <v>42.224583333333335</v>
      </c>
      <c r="M322" s="61">
        <v>35</v>
      </c>
      <c r="N322" s="61">
        <v>14</v>
      </c>
      <c r="O322" s="175">
        <v>7</v>
      </c>
    </row>
    <row r="323" spans="2:15" x14ac:dyDescent="0.3">
      <c r="B323" s="22" t="s">
        <v>34</v>
      </c>
      <c r="C323" s="41" t="s">
        <v>94</v>
      </c>
      <c r="D323" s="24" t="s">
        <v>39</v>
      </c>
      <c r="E323" s="42" t="s">
        <v>41</v>
      </c>
      <c r="F323" s="22">
        <v>2018</v>
      </c>
      <c r="G323" s="61">
        <v>0</v>
      </c>
      <c r="H323" s="31"/>
      <c r="I323" s="31"/>
      <c r="J323" s="31"/>
      <c r="K323" s="31"/>
      <c r="L323" s="31"/>
      <c r="M323" s="31"/>
      <c r="N323" s="31"/>
      <c r="O323" s="31"/>
    </row>
    <row r="324" spans="2:15" x14ac:dyDescent="0.3">
      <c r="B324" s="22" t="s">
        <v>34</v>
      </c>
      <c r="C324" s="41" t="s">
        <v>94</v>
      </c>
      <c r="D324" s="24" t="s">
        <v>39</v>
      </c>
      <c r="E324" s="42" t="s">
        <v>41</v>
      </c>
      <c r="F324" s="22">
        <v>2019</v>
      </c>
      <c r="G324" s="61">
        <v>0</v>
      </c>
      <c r="H324" s="31"/>
      <c r="I324" s="31"/>
      <c r="J324" s="31"/>
      <c r="K324" s="31"/>
      <c r="L324" s="31"/>
      <c r="M324" s="31"/>
      <c r="N324" s="31"/>
      <c r="O324" s="31"/>
    </row>
    <row r="325" spans="2:15" x14ac:dyDescent="0.3">
      <c r="B325" s="22" t="s">
        <v>34</v>
      </c>
      <c r="C325" s="41" t="s">
        <v>94</v>
      </c>
      <c r="D325" s="24" t="s">
        <v>39</v>
      </c>
      <c r="E325" s="42" t="s">
        <v>41</v>
      </c>
      <c r="F325" s="22">
        <v>2020</v>
      </c>
      <c r="G325" s="83">
        <v>0</v>
      </c>
      <c r="H325" s="31"/>
      <c r="I325" s="31"/>
      <c r="J325" s="68"/>
      <c r="K325" s="68"/>
      <c r="L325" s="68"/>
      <c r="M325" s="68"/>
      <c r="N325" s="68"/>
      <c r="O325" s="203"/>
    </row>
    <row r="326" spans="2:15" x14ac:dyDescent="0.3">
      <c r="B326" s="22" t="s">
        <v>34</v>
      </c>
      <c r="C326" s="41" t="s">
        <v>94</v>
      </c>
      <c r="D326" s="24" t="s">
        <v>39</v>
      </c>
      <c r="E326" s="42" t="s">
        <v>41</v>
      </c>
      <c r="F326" s="22">
        <v>2021</v>
      </c>
      <c r="G326" s="83">
        <v>0</v>
      </c>
      <c r="H326" s="31"/>
      <c r="I326" s="31"/>
      <c r="J326" s="31"/>
      <c r="K326" s="74"/>
      <c r="L326" s="31"/>
      <c r="M326" s="74"/>
      <c r="N326" s="31"/>
      <c r="O326" s="74"/>
    </row>
    <row r="327" spans="2:15" x14ac:dyDescent="0.3">
      <c r="B327" s="22" t="s">
        <v>34</v>
      </c>
      <c r="C327" s="41" t="s">
        <v>94</v>
      </c>
      <c r="D327" s="24" t="s">
        <v>39</v>
      </c>
      <c r="E327" s="42" t="s">
        <v>41</v>
      </c>
      <c r="F327" s="22">
        <v>2022</v>
      </c>
      <c r="G327" s="61">
        <v>0</v>
      </c>
      <c r="H327" s="61"/>
      <c r="I327" s="61"/>
      <c r="J327" s="61"/>
      <c r="K327" s="61"/>
      <c r="L327" s="61"/>
      <c r="M327" s="61"/>
      <c r="N327" s="61"/>
      <c r="O327" s="61"/>
    </row>
    <row r="328" spans="2:15" x14ac:dyDescent="0.3">
      <c r="B328" s="22" t="s">
        <v>34</v>
      </c>
      <c r="C328" s="41" t="s">
        <v>94</v>
      </c>
      <c r="D328" s="24" t="s">
        <v>39</v>
      </c>
      <c r="E328" s="42" t="s">
        <v>41</v>
      </c>
      <c r="F328" s="31">
        <v>2023</v>
      </c>
      <c r="G328" s="13">
        <v>0</v>
      </c>
      <c r="H328" s="13"/>
      <c r="I328" s="13"/>
      <c r="J328" s="83"/>
      <c r="K328" s="83"/>
      <c r="L328" s="83"/>
      <c r="M328" s="83"/>
      <c r="N328" s="83"/>
      <c r="O328" s="117"/>
    </row>
    <row r="329" spans="2:15" x14ac:dyDescent="0.3">
      <c r="B329" s="22" t="s">
        <v>34</v>
      </c>
      <c r="C329" s="41" t="s">
        <v>94</v>
      </c>
      <c r="D329" s="24" t="s">
        <v>39</v>
      </c>
      <c r="E329" s="42" t="s">
        <v>41</v>
      </c>
      <c r="F329" s="31">
        <v>2024</v>
      </c>
      <c r="G329" s="9"/>
      <c r="H329" s="9"/>
      <c r="I329" s="9"/>
      <c r="J329" s="31"/>
      <c r="K329" s="22"/>
      <c r="L329" s="31"/>
      <c r="M329" s="31"/>
      <c r="N329" s="31"/>
      <c r="O329" s="22"/>
    </row>
    <row r="330" spans="2:15" x14ac:dyDescent="0.3">
      <c r="B330" s="22" t="s">
        <v>34</v>
      </c>
      <c r="C330" s="41" t="s">
        <v>103</v>
      </c>
      <c r="D330" s="24" t="s">
        <v>39</v>
      </c>
      <c r="E330" s="42" t="s">
        <v>42</v>
      </c>
      <c r="F330" s="66">
        <v>2007</v>
      </c>
      <c r="G330" s="61">
        <v>78.08</v>
      </c>
      <c r="H330" s="61">
        <v>178.18</v>
      </c>
      <c r="I330" s="61">
        <v>79.569999999999993</v>
      </c>
      <c r="J330" s="61">
        <v>34.11</v>
      </c>
      <c r="K330" s="61">
        <v>31</v>
      </c>
      <c r="L330" s="61">
        <v>48.68</v>
      </c>
      <c r="M330" s="61"/>
      <c r="N330" s="61">
        <v>29</v>
      </c>
      <c r="O330" s="61">
        <v>16</v>
      </c>
    </row>
    <row r="331" spans="2:15" x14ac:dyDescent="0.3">
      <c r="B331" s="22" t="s">
        <v>34</v>
      </c>
      <c r="C331" s="41" t="s">
        <v>103</v>
      </c>
      <c r="D331" s="24" t="s">
        <v>39</v>
      </c>
      <c r="E331" s="42" t="s">
        <v>42</v>
      </c>
      <c r="F331" s="66">
        <v>2008</v>
      </c>
      <c r="G331" s="62">
        <v>96.45</v>
      </c>
      <c r="H331" s="31">
        <v>274.35000000000002</v>
      </c>
      <c r="I331" s="31">
        <v>84.52</v>
      </c>
      <c r="J331" s="32">
        <v>35.75</v>
      </c>
      <c r="K331" s="32">
        <v>34</v>
      </c>
      <c r="L331" s="67">
        <v>54.29</v>
      </c>
      <c r="M331" s="68"/>
      <c r="N331" s="67">
        <v>42</v>
      </c>
      <c r="O331" s="32">
        <v>33</v>
      </c>
    </row>
    <row r="332" spans="2:15" x14ac:dyDescent="0.3">
      <c r="B332" s="22" t="s">
        <v>34</v>
      </c>
      <c r="C332" s="41" t="s">
        <v>103</v>
      </c>
      <c r="D332" s="24" t="s">
        <v>39</v>
      </c>
      <c r="E332" s="42" t="s">
        <v>42</v>
      </c>
      <c r="F332" s="66">
        <v>2009</v>
      </c>
      <c r="G332" s="62">
        <v>97.26</v>
      </c>
      <c r="H332" s="31">
        <v>230.1</v>
      </c>
      <c r="I332" s="31">
        <v>83.35</v>
      </c>
      <c r="J332" s="32">
        <v>34.17</v>
      </c>
      <c r="K332" s="32">
        <v>31.045139691262161</v>
      </c>
      <c r="L332" s="67">
        <v>51.82</v>
      </c>
      <c r="M332" s="32">
        <v>47.754166666666663</v>
      </c>
      <c r="N332" s="67">
        <v>39</v>
      </c>
      <c r="O332" s="32">
        <v>27</v>
      </c>
    </row>
    <row r="333" spans="2:15" x14ac:dyDescent="0.3">
      <c r="B333" s="22" t="s">
        <v>34</v>
      </c>
      <c r="C333" s="41" t="s">
        <v>103</v>
      </c>
      <c r="D333" s="24" t="s">
        <v>39</v>
      </c>
      <c r="E333" s="42" t="s">
        <v>42</v>
      </c>
      <c r="F333" s="66">
        <v>2010</v>
      </c>
      <c r="G333" s="61">
        <v>66.03</v>
      </c>
      <c r="H333" s="61">
        <v>164.61</v>
      </c>
      <c r="I333" s="61">
        <v>106.5</v>
      </c>
      <c r="J333" s="61">
        <v>33.630000000000003</v>
      </c>
      <c r="K333" s="61">
        <v>30.475541177682931</v>
      </c>
      <c r="L333" s="61">
        <v>47.15</v>
      </c>
      <c r="M333" s="61">
        <v>40.783749999999998</v>
      </c>
      <c r="N333" s="61">
        <v>23</v>
      </c>
      <c r="O333" s="61">
        <v>8</v>
      </c>
    </row>
    <row r="334" spans="2:15" x14ac:dyDescent="0.3">
      <c r="B334" s="22" t="s">
        <v>34</v>
      </c>
      <c r="C334" s="41" t="s">
        <v>103</v>
      </c>
      <c r="D334" s="24" t="s">
        <v>39</v>
      </c>
      <c r="E334" s="42" t="s">
        <v>42</v>
      </c>
      <c r="F334" s="66">
        <v>2011</v>
      </c>
      <c r="G334" s="61">
        <v>53.42</v>
      </c>
      <c r="H334" s="61">
        <v>144.55000000000001</v>
      </c>
      <c r="I334" s="61">
        <v>69.760000000000005</v>
      </c>
      <c r="J334" s="61">
        <v>30.61</v>
      </c>
      <c r="K334" s="61">
        <v>28.899641311866368</v>
      </c>
      <c r="L334" s="61">
        <v>41.08</v>
      </c>
      <c r="M334" s="61">
        <v>37.746499999999997</v>
      </c>
      <c r="N334" s="61">
        <v>14</v>
      </c>
      <c r="O334" s="61">
        <v>12</v>
      </c>
    </row>
    <row r="335" spans="2:15" x14ac:dyDescent="0.3">
      <c r="B335" s="22" t="s">
        <v>34</v>
      </c>
      <c r="C335" s="41" t="s">
        <v>103</v>
      </c>
      <c r="D335" s="24" t="s">
        <v>39</v>
      </c>
      <c r="E335" s="42" t="s">
        <v>42</v>
      </c>
      <c r="F335" s="66">
        <v>2012</v>
      </c>
      <c r="G335" s="61">
        <v>56.557377049180324</v>
      </c>
      <c r="H335" s="61">
        <v>134.52000000000001</v>
      </c>
      <c r="I335" s="61">
        <v>67.554999999999993</v>
      </c>
      <c r="J335" s="61">
        <v>30.110686388312516</v>
      </c>
      <c r="K335" s="61">
        <v>27.370562293110158</v>
      </c>
      <c r="L335" s="61">
        <v>44.790833333333332</v>
      </c>
      <c r="M335" s="61">
        <v>37.686249999999994</v>
      </c>
      <c r="N335" s="61">
        <v>20</v>
      </c>
      <c r="O335" s="61">
        <v>11</v>
      </c>
    </row>
    <row r="336" spans="2:15" x14ac:dyDescent="0.3">
      <c r="B336" s="22" t="s">
        <v>34</v>
      </c>
      <c r="C336" s="41" t="s">
        <v>44</v>
      </c>
      <c r="D336" s="24" t="s">
        <v>39</v>
      </c>
      <c r="E336" s="42" t="s">
        <v>40</v>
      </c>
      <c r="F336" s="66">
        <v>2001</v>
      </c>
      <c r="G336" s="61">
        <v>28</v>
      </c>
      <c r="H336" s="61">
        <v>310.55500000000001</v>
      </c>
      <c r="I336" s="61">
        <v>79.559833333333344</v>
      </c>
      <c r="J336" s="61">
        <v>56</v>
      </c>
      <c r="K336" s="61"/>
      <c r="L336" s="61">
        <v>62</v>
      </c>
      <c r="M336" s="61"/>
      <c r="N336" s="61">
        <v>45</v>
      </c>
      <c r="O336" s="61"/>
    </row>
    <row r="337" spans="2:15" x14ac:dyDescent="0.3">
      <c r="B337" s="22" t="s">
        <v>34</v>
      </c>
      <c r="C337" s="41" t="s">
        <v>44</v>
      </c>
      <c r="D337" s="24" t="s">
        <v>39</v>
      </c>
      <c r="E337" s="42" t="s">
        <v>40</v>
      </c>
      <c r="F337" s="66">
        <v>2002</v>
      </c>
      <c r="G337" s="61">
        <v>75.89</v>
      </c>
      <c r="H337" s="61">
        <v>276.39</v>
      </c>
      <c r="I337" s="61">
        <v>122.85</v>
      </c>
      <c r="J337" s="61">
        <v>39.369999999999997</v>
      </c>
      <c r="K337" s="61"/>
      <c r="L337" s="61">
        <v>67.91</v>
      </c>
      <c r="M337" s="61"/>
      <c r="N337" s="61">
        <v>69</v>
      </c>
      <c r="O337" s="61"/>
    </row>
    <row r="338" spans="2:15" x14ac:dyDescent="0.3">
      <c r="B338" s="22" t="s">
        <v>34</v>
      </c>
      <c r="C338" s="41" t="s">
        <v>44</v>
      </c>
      <c r="D338" s="24" t="s">
        <v>39</v>
      </c>
      <c r="E338" s="42" t="s">
        <v>40</v>
      </c>
      <c r="F338" s="66">
        <v>2003</v>
      </c>
      <c r="G338" s="62">
        <v>92.33</v>
      </c>
      <c r="H338" s="31">
        <v>559.76</v>
      </c>
      <c r="I338" s="31">
        <v>183.53</v>
      </c>
      <c r="J338" s="70">
        <v>40.82</v>
      </c>
      <c r="K338" s="31"/>
      <c r="L338" s="70">
        <v>77.040000000000006</v>
      </c>
      <c r="M338" s="31"/>
      <c r="N338" s="70">
        <v>98</v>
      </c>
      <c r="O338" s="31"/>
    </row>
    <row r="339" spans="2:15" x14ac:dyDescent="0.3">
      <c r="B339" s="22" t="s">
        <v>34</v>
      </c>
      <c r="C339" s="41" t="s">
        <v>44</v>
      </c>
      <c r="D339" s="24" t="s">
        <v>39</v>
      </c>
      <c r="E339" s="42" t="s">
        <v>40</v>
      </c>
      <c r="F339" s="66">
        <v>2004</v>
      </c>
      <c r="G339" s="62">
        <v>85.25</v>
      </c>
      <c r="H339" s="31">
        <v>334.66</v>
      </c>
      <c r="I339" s="31">
        <v>141.71</v>
      </c>
      <c r="J339" s="70">
        <v>41.31</v>
      </c>
      <c r="K339" s="31"/>
      <c r="L339" s="70">
        <v>70.95</v>
      </c>
      <c r="M339" s="31"/>
      <c r="N339" s="70">
        <v>87</v>
      </c>
      <c r="O339" s="31"/>
    </row>
    <row r="340" spans="2:15" x14ac:dyDescent="0.3">
      <c r="B340" s="22" t="s">
        <v>34</v>
      </c>
      <c r="C340" s="41" t="s">
        <v>44</v>
      </c>
      <c r="D340" s="24" t="s">
        <v>39</v>
      </c>
      <c r="E340" s="42" t="s">
        <v>40</v>
      </c>
      <c r="F340" s="66">
        <v>2005</v>
      </c>
      <c r="G340" s="62">
        <v>99.73</v>
      </c>
      <c r="H340" s="31">
        <v>286.38</v>
      </c>
      <c r="I340" s="31">
        <v>145.55000000000001</v>
      </c>
      <c r="J340" s="32">
        <v>36.97</v>
      </c>
      <c r="K340" s="32">
        <v>35.231321339590359</v>
      </c>
      <c r="L340" s="67">
        <v>63.27</v>
      </c>
      <c r="M340" s="31"/>
      <c r="N340" s="67">
        <v>74</v>
      </c>
      <c r="O340" s="67">
        <v>65</v>
      </c>
    </row>
    <row r="341" spans="2:15" x14ac:dyDescent="0.3">
      <c r="B341" s="22" t="s">
        <v>34</v>
      </c>
      <c r="C341" s="41" t="s">
        <v>44</v>
      </c>
      <c r="D341" s="24" t="s">
        <v>39</v>
      </c>
      <c r="E341" s="42" t="s">
        <v>40</v>
      </c>
      <c r="F341" s="66">
        <v>2006</v>
      </c>
      <c r="G341" s="62">
        <v>96.71</v>
      </c>
      <c r="H341" s="31">
        <v>400.71</v>
      </c>
      <c r="I341" s="31">
        <v>125.76</v>
      </c>
      <c r="J341" s="32">
        <v>38.81</v>
      </c>
      <c r="K341" s="32">
        <v>35</v>
      </c>
      <c r="L341" s="67">
        <v>69.099999999999994</v>
      </c>
      <c r="M341" s="31"/>
      <c r="N341" s="67">
        <v>79</v>
      </c>
      <c r="O341" s="67">
        <v>57</v>
      </c>
    </row>
    <row r="342" spans="2:15" x14ac:dyDescent="0.3">
      <c r="B342" s="22" t="s">
        <v>34</v>
      </c>
      <c r="C342" s="41" t="s">
        <v>44</v>
      </c>
      <c r="D342" s="24" t="s">
        <v>39</v>
      </c>
      <c r="E342" s="42" t="s">
        <v>40</v>
      </c>
      <c r="F342" s="66">
        <v>2007</v>
      </c>
      <c r="G342" s="62">
        <v>96.44</v>
      </c>
      <c r="H342" s="31">
        <v>305.25</v>
      </c>
      <c r="I342" s="31">
        <v>155.52000000000001</v>
      </c>
      <c r="J342" s="32">
        <v>40.03</v>
      </c>
      <c r="K342" s="32">
        <v>37</v>
      </c>
      <c r="L342" s="67">
        <v>62.78</v>
      </c>
      <c r="M342" s="31"/>
      <c r="N342" s="67">
        <v>90</v>
      </c>
      <c r="O342" s="67">
        <v>69</v>
      </c>
    </row>
    <row r="343" spans="2:15" x14ac:dyDescent="0.3">
      <c r="B343" s="22" t="s">
        <v>34</v>
      </c>
      <c r="C343" s="41" t="s">
        <v>44</v>
      </c>
      <c r="D343" s="24" t="s">
        <v>39</v>
      </c>
      <c r="E343" s="42" t="s">
        <v>40</v>
      </c>
      <c r="F343" s="66">
        <v>2008</v>
      </c>
      <c r="G343" s="62">
        <v>96.17</v>
      </c>
      <c r="H343" s="31">
        <v>243.09</v>
      </c>
      <c r="I343" s="31">
        <v>110.51</v>
      </c>
      <c r="J343" s="32">
        <v>33.96</v>
      </c>
      <c r="K343" s="32">
        <v>32</v>
      </c>
      <c r="L343" s="67">
        <v>54.15</v>
      </c>
      <c r="M343" s="31"/>
      <c r="N343" s="67">
        <v>46</v>
      </c>
      <c r="O343" s="67">
        <v>37</v>
      </c>
    </row>
    <row r="344" spans="2:15" x14ac:dyDescent="0.3">
      <c r="B344" s="22" t="s">
        <v>34</v>
      </c>
      <c r="C344" s="41" t="s">
        <v>44</v>
      </c>
      <c r="D344" s="24" t="s">
        <v>39</v>
      </c>
      <c r="E344" s="42" t="s">
        <v>40</v>
      </c>
      <c r="F344" s="66">
        <v>2009</v>
      </c>
      <c r="G344" s="62">
        <v>90.14</v>
      </c>
      <c r="H344" s="31">
        <v>162.06</v>
      </c>
      <c r="I344" s="31">
        <v>85.74</v>
      </c>
      <c r="J344" s="32">
        <v>25.48</v>
      </c>
      <c r="K344" s="32">
        <v>22.208457702634067</v>
      </c>
      <c r="L344" s="32">
        <v>43</v>
      </c>
      <c r="M344" s="32">
        <v>36.748571428571424</v>
      </c>
      <c r="N344" s="32">
        <v>26</v>
      </c>
      <c r="O344" s="32">
        <v>17</v>
      </c>
    </row>
    <row r="345" spans="2:15" x14ac:dyDescent="0.3">
      <c r="B345" s="22" t="s">
        <v>34</v>
      </c>
      <c r="C345" s="41" t="s">
        <v>44</v>
      </c>
      <c r="D345" s="24" t="s">
        <v>39</v>
      </c>
      <c r="E345" s="42" t="s">
        <v>40</v>
      </c>
      <c r="F345" s="66">
        <v>2010</v>
      </c>
      <c r="G345" s="62">
        <v>92.05</v>
      </c>
      <c r="H345" s="31">
        <v>149.85</v>
      </c>
      <c r="I345" s="31">
        <v>80.06</v>
      </c>
      <c r="J345" s="32">
        <v>21.96</v>
      </c>
      <c r="K345" s="32">
        <v>19.024727341694195</v>
      </c>
      <c r="L345" s="32">
        <v>35.06</v>
      </c>
      <c r="M345" s="32">
        <v>29.414999999999999</v>
      </c>
      <c r="N345" s="32">
        <v>7</v>
      </c>
      <c r="O345" s="32">
        <v>1</v>
      </c>
    </row>
    <row r="346" spans="2:15" x14ac:dyDescent="0.3">
      <c r="B346" s="22" t="s">
        <v>34</v>
      </c>
      <c r="C346" s="41" t="s">
        <v>44</v>
      </c>
      <c r="D346" s="24" t="s">
        <v>39</v>
      </c>
      <c r="E346" s="42" t="s">
        <v>40</v>
      </c>
      <c r="F346" s="66">
        <v>2011</v>
      </c>
      <c r="G346" s="62">
        <v>96.44</v>
      </c>
      <c r="H346" s="31">
        <v>170.94</v>
      </c>
      <c r="I346" s="31">
        <v>82.23</v>
      </c>
      <c r="J346" s="32">
        <v>26</v>
      </c>
      <c r="K346" s="32">
        <v>23.247277314330436</v>
      </c>
      <c r="L346" s="32">
        <v>44.78</v>
      </c>
      <c r="M346" s="32">
        <v>36.59458333333334</v>
      </c>
      <c r="N346" s="32">
        <v>28</v>
      </c>
      <c r="O346" s="32">
        <v>17</v>
      </c>
    </row>
    <row r="347" spans="2:15" x14ac:dyDescent="0.3">
      <c r="B347" s="22" t="s">
        <v>34</v>
      </c>
      <c r="C347" s="41" t="s">
        <v>44</v>
      </c>
      <c r="D347" s="24" t="s">
        <v>39</v>
      </c>
      <c r="E347" s="42" t="s">
        <v>40</v>
      </c>
      <c r="F347" s="66">
        <v>2012</v>
      </c>
      <c r="G347" s="62">
        <v>88.52459016393442</v>
      </c>
      <c r="H347" s="62">
        <v>155.4</v>
      </c>
      <c r="I347" s="62">
        <v>64.020833333333343</v>
      </c>
      <c r="J347" s="69">
        <v>20.799953807570901</v>
      </c>
      <c r="K347" s="69">
        <v>18.518488285426184</v>
      </c>
      <c r="L347" s="69">
        <v>36.952916666666667</v>
      </c>
      <c r="M347" s="69">
        <v>32.663750000000007</v>
      </c>
      <c r="N347" s="69">
        <v>11</v>
      </c>
      <c r="O347" s="69">
        <v>6</v>
      </c>
    </row>
    <row r="348" spans="2:15" x14ac:dyDescent="0.3">
      <c r="B348" s="22" t="s">
        <v>34</v>
      </c>
      <c r="C348" s="41" t="s">
        <v>44</v>
      </c>
      <c r="D348" s="24" t="s">
        <v>39</v>
      </c>
      <c r="E348" s="42" t="s">
        <v>40</v>
      </c>
      <c r="F348" s="66">
        <v>2013</v>
      </c>
      <c r="G348" s="62">
        <v>88.493150684931507</v>
      </c>
      <c r="H348" s="62">
        <v>95.46</v>
      </c>
      <c r="I348" s="62">
        <v>53.951666666666675</v>
      </c>
      <c r="J348" s="69">
        <v>22.759586896161977</v>
      </c>
      <c r="K348" s="32">
        <v>22</v>
      </c>
      <c r="L348" s="69">
        <v>37.046666666666667</v>
      </c>
      <c r="M348" s="69">
        <v>34</v>
      </c>
      <c r="N348" s="69">
        <v>2</v>
      </c>
      <c r="O348" s="32">
        <v>2</v>
      </c>
    </row>
    <row r="349" spans="2:15" x14ac:dyDescent="0.3">
      <c r="B349" s="22" t="s">
        <v>34</v>
      </c>
      <c r="C349" s="41" t="s">
        <v>44</v>
      </c>
      <c r="D349" s="24" t="s">
        <v>39</v>
      </c>
      <c r="E349" s="42" t="s">
        <v>40</v>
      </c>
      <c r="F349" s="66">
        <v>2014</v>
      </c>
      <c r="G349" s="9">
        <v>97.808219178082183</v>
      </c>
      <c r="H349" s="9">
        <v>124.04</v>
      </c>
      <c r="I349" s="9">
        <v>72.960416666666688</v>
      </c>
      <c r="J349" s="15">
        <v>19.605526365223287</v>
      </c>
      <c r="K349" s="15">
        <v>17</v>
      </c>
      <c r="L349" s="15">
        <v>34.375416666666659</v>
      </c>
      <c r="M349" s="15">
        <v>28</v>
      </c>
      <c r="N349" s="15">
        <v>6</v>
      </c>
      <c r="O349" s="125">
        <v>1</v>
      </c>
    </row>
    <row r="350" spans="2:15" x14ac:dyDescent="0.3">
      <c r="B350" s="22" t="s">
        <v>34</v>
      </c>
      <c r="C350" s="41" t="s">
        <v>44</v>
      </c>
      <c r="D350" s="24" t="s">
        <v>39</v>
      </c>
      <c r="E350" s="42" t="s">
        <v>40</v>
      </c>
      <c r="F350" s="22">
        <v>2015</v>
      </c>
      <c r="G350" s="31">
        <v>94.794520547945211</v>
      </c>
      <c r="H350" s="31">
        <v>145.41</v>
      </c>
      <c r="I350" s="31">
        <v>79.597499999999997</v>
      </c>
      <c r="J350" s="32">
        <v>20.685765482348923</v>
      </c>
      <c r="K350" s="32">
        <v>19</v>
      </c>
      <c r="L350" s="32">
        <v>35.358333333333327</v>
      </c>
      <c r="M350" s="32">
        <v>31</v>
      </c>
      <c r="N350" s="32">
        <v>6</v>
      </c>
      <c r="O350" s="32">
        <v>5</v>
      </c>
    </row>
    <row r="351" spans="2:15" x14ac:dyDescent="0.3">
      <c r="B351" s="22" t="s">
        <v>34</v>
      </c>
      <c r="C351" s="41" t="s">
        <v>44</v>
      </c>
      <c r="D351" s="24" t="s">
        <v>39</v>
      </c>
      <c r="E351" s="42" t="s">
        <v>40</v>
      </c>
      <c r="F351" s="22">
        <v>2016</v>
      </c>
      <c r="G351" s="31">
        <v>95.628415300546436</v>
      </c>
      <c r="H351" s="31">
        <v>111.07</v>
      </c>
      <c r="I351" s="31">
        <v>72.974166666666662</v>
      </c>
      <c r="J351" s="32">
        <v>19.935749621996372</v>
      </c>
      <c r="K351" s="32">
        <v>17</v>
      </c>
      <c r="L351" s="32">
        <v>32.934166666666663</v>
      </c>
      <c r="M351" s="32">
        <v>28</v>
      </c>
      <c r="N351" s="32">
        <v>8</v>
      </c>
      <c r="O351" s="32">
        <v>0</v>
      </c>
    </row>
    <row r="352" spans="2:15" x14ac:dyDescent="0.3">
      <c r="B352" s="22" t="s">
        <v>34</v>
      </c>
      <c r="C352" s="41" t="s">
        <v>44</v>
      </c>
      <c r="D352" s="24" t="s">
        <v>39</v>
      </c>
      <c r="E352" s="42" t="s">
        <v>40</v>
      </c>
      <c r="F352" s="22">
        <v>2017</v>
      </c>
      <c r="G352" s="31">
        <v>98.630136986301366</v>
      </c>
      <c r="H352" s="31">
        <v>143.63999999999999</v>
      </c>
      <c r="I352" s="31">
        <v>77.495000000000005</v>
      </c>
      <c r="J352" s="32">
        <v>24.136677828074614</v>
      </c>
      <c r="K352" s="32">
        <v>20</v>
      </c>
      <c r="L352" s="32">
        <v>42.487083333333338</v>
      </c>
      <c r="M352" s="32">
        <v>34</v>
      </c>
      <c r="N352" s="32">
        <v>16</v>
      </c>
      <c r="O352" s="125">
        <v>9</v>
      </c>
    </row>
    <row r="353" spans="2:15" x14ac:dyDescent="0.3">
      <c r="B353" s="22" t="s">
        <v>34</v>
      </c>
      <c r="C353" s="41" t="s">
        <v>44</v>
      </c>
      <c r="D353" s="24" t="s">
        <v>39</v>
      </c>
      <c r="E353" s="42" t="s">
        <v>40</v>
      </c>
      <c r="F353" s="22">
        <v>2018</v>
      </c>
      <c r="G353" s="31">
        <v>91.780821917808225</v>
      </c>
      <c r="H353" s="31">
        <v>114.24</v>
      </c>
      <c r="I353" s="31">
        <v>86.345416666666679</v>
      </c>
      <c r="J353" s="32">
        <v>23.11897305934443</v>
      </c>
      <c r="K353" s="32">
        <v>20.087635695973315</v>
      </c>
      <c r="L353" s="32">
        <v>36.638333333333328</v>
      </c>
      <c r="M353" s="32">
        <v>31.242916666666662</v>
      </c>
      <c r="N353" s="32">
        <v>6</v>
      </c>
      <c r="O353" s="125">
        <v>1</v>
      </c>
    </row>
    <row r="354" spans="2:15" x14ac:dyDescent="0.3">
      <c r="B354" s="22" t="s">
        <v>34</v>
      </c>
      <c r="C354" s="41" t="s">
        <v>94</v>
      </c>
      <c r="D354" s="24" t="s">
        <v>39</v>
      </c>
      <c r="E354" s="42" t="s">
        <v>40</v>
      </c>
      <c r="F354" s="22">
        <v>2019</v>
      </c>
      <c r="G354" s="31">
        <v>99.178082191780831</v>
      </c>
      <c r="H354" s="31">
        <v>127.94</v>
      </c>
      <c r="I354" s="31">
        <v>74.461250000000007</v>
      </c>
      <c r="J354" s="32">
        <v>21.76903719935196</v>
      </c>
      <c r="K354" s="32">
        <v>19.696831124196301</v>
      </c>
      <c r="L354" s="32">
        <v>34.257916666666667</v>
      </c>
      <c r="M354" s="32">
        <v>28.858750000000001</v>
      </c>
      <c r="N354" s="32">
        <v>15</v>
      </c>
      <c r="O354" s="125">
        <v>10</v>
      </c>
    </row>
    <row r="355" spans="2:15" x14ac:dyDescent="0.3">
      <c r="B355" s="22" t="s">
        <v>34</v>
      </c>
      <c r="C355" s="41" t="s">
        <v>94</v>
      </c>
      <c r="D355" s="24" t="s">
        <v>39</v>
      </c>
      <c r="E355" s="42" t="s">
        <v>40</v>
      </c>
      <c r="F355" s="22">
        <v>2020</v>
      </c>
      <c r="G355" s="31">
        <v>97.540983606557376</v>
      </c>
      <c r="H355" s="31">
        <v>99.09</v>
      </c>
      <c r="I355" s="31">
        <v>54.882500000000014</v>
      </c>
      <c r="J355" s="32">
        <v>18.808036106255372</v>
      </c>
      <c r="K355" s="32">
        <v>17.3</v>
      </c>
      <c r="L355" s="32">
        <v>31.045000000000005</v>
      </c>
      <c r="M355" s="32">
        <v>28.7</v>
      </c>
      <c r="N355" s="32">
        <v>1</v>
      </c>
      <c r="O355" s="125">
        <v>1</v>
      </c>
    </row>
    <row r="356" spans="2:15" x14ac:dyDescent="0.3">
      <c r="B356" s="22" t="s">
        <v>34</v>
      </c>
      <c r="C356" s="41" t="s">
        <v>94</v>
      </c>
      <c r="D356" s="24" t="s">
        <v>39</v>
      </c>
      <c r="E356" s="42" t="s">
        <v>40</v>
      </c>
      <c r="F356" s="22">
        <v>2021</v>
      </c>
      <c r="G356" s="31">
        <v>97.534246575342465</v>
      </c>
      <c r="H356" s="31">
        <v>212.07</v>
      </c>
      <c r="I356" s="31">
        <v>133.70083333333335</v>
      </c>
      <c r="J356" s="32">
        <v>19.459521854783773</v>
      </c>
      <c r="K356" s="32">
        <v>16.351290006649663</v>
      </c>
      <c r="L356" s="32">
        <v>33.007916666666667</v>
      </c>
      <c r="M356" s="32">
        <v>24.583333333333329</v>
      </c>
      <c r="N356" s="32">
        <v>7</v>
      </c>
      <c r="O356" s="125">
        <v>5</v>
      </c>
    </row>
    <row r="357" spans="2:15" x14ac:dyDescent="0.3">
      <c r="B357" s="22" t="s">
        <v>34</v>
      </c>
      <c r="C357" s="41" t="s">
        <v>94</v>
      </c>
      <c r="D357" s="24" t="s">
        <v>39</v>
      </c>
      <c r="E357" s="42" t="s">
        <v>40</v>
      </c>
      <c r="F357" s="22">
        <v>2022</v>
      </c>
      <c r="G357" s="9">
        <v>95.890410958904098</v>
      </c>
      <c r="H357" s="9">
        <v>394.3</v>
      </c>
      <c r="I357" s="9">
        <v>195.99166666666665</v>
      </c>
      <c r="J357" s="32">
        <v>20.14452554744523</v>
      </c>
      <c r="K357" s="32">
        <v>15</v>
      </c>
      <c r="L357" s="32">
        <v>31.233333333333334</v>
      </c>
      <c r="M357" s="32">
        <v>22</v>
      </c>
      <c r="N357" s="32">
        <v>8</v>
      </c>
      <c r="O357" s="125">
        <v>0</v>
      </c>
    </row>
    <row r="358" spans="2:15" x14ac:dyDescent="0.3">
      <c r="B358" s="22" t="s">
        <v>34</v>
      </c>
      <c r="C358" s="41" t="s">
        <v>94</v>
      </c>
      <c r="D358" s="24" t="s">
        <v>39</v>
      </c>
      <c r="E358" s="42" t="s">
        <v>40</v>
      </c>
      <c r="F358" s="31">
        <v>2023</v>
      </c>
      <c r="G358" s="9">
        <v>98.082191780821915</v>
      </c>
      <c r="H358" s="9">
        <v>108.7</v>
      </c>
      <c r="I358" s="9">
        <v>54.420833333333341</v>
      </c>
      <c r="J358" s="32">
        <v>17.572801255720986</v>
      </c>
      <c r="K358" s="32">
        <v>14.590767580984798</v>
      </c>
      <c r="L358" s="32">
        <v>27.974999999999998</v>
      </c>
      <c r="M358" s="32">
        <v>21.916666666666668</v>
      </c>
      <c r="N358" s="32">
        <v>1</v>
      </c>
      <c r="O358" s="125">
        <v>0</v>
      </c>
    </row>
    <row r="359" spans="2:15" x14ac:dyDescent="0.3">
      <c r="B359" s="22" t="s">
        <v>34</v>
      </c>
      <c r="C359" s="41" t="s">
        <v>94</v>
      </c>
      <c r="D359" s="24" t="s">
        <v>39</v>
      </c>
      <c r="E359" s="42" t="s">
        <v>40</v>
      </c>
      <c r="F359" s="31">
        <v>2024</v>
      </c>
      <c r="G359" s="9">
        <v>95.355191256830594</v>
      </c>
      <c r="H359" s="9">
        <v>102</v>
      </c>
      <c r="I359" s="9">
        <v>62.85</v>
      </c>
      <c r="J359" s="32">
        <v>19.151020579690083</v>
      </c>
      <c r="K359" s="32">
        <v>15.668435341198157</v>
      </c>
      <c r="L359" s="32">
        <v>30.200000000000003</v>
      </c>
      <c r="M359" s="32">
        <v>24.016666666666666</v>
      </c>
      <c r="N359" s="32">
        <v>4</v>
      </c>
      <c r="O359" s="125">
        <v>1</v>
      </c>
    </row>
    <row r="360" spans="2:15" x14ac:dyDescent="0.3">
      <c r="B360" s="22" t="s">
        <v>34</v>
      </c>
      <c r="C360" s="41" t="s">
        <v>44</v>
      </c>
      <c r="D360" s="24" t="s">
        <v>39</v>
      </c>
      <c r="E360" s="42" t="s">
        <v>45</v>
      </c>
      <c r="F360" s="66">
        <v>2001</v>
      </c>
      <c r="G360" s="61">
        <v>82</v>
      </c>
      <c r="H360" s="61">
        <v>422.07749999999999</v>
      </c>
      <c r="I360" s="61">
        <v>142.40606249999999</v>
      </c>
      <c r="J360" s="61">
        <v>31</v>
      </c>
      <c r="K360" s="61"/>
      <c r="L360" s="61">
        <v>50</v>
      </c>
      <c r="M360" s="61"/>
      <c r="N360" s="61">
        <v>31</v>
      </c>
      <c r="O360" s="61"/>
    </row>
    <row r="361" spans="2:15" x14ac:dyDescent="0.3">
      <c r="B361" s="22" t="s">
        <v>34</v>
      </c>
      <c r="C361" s="41" t="s">
        <v>44</v>
      </c>
      <c r="D361" s="24" t="s">
        <v>39</v>
      </c>
      <c r="E361" s="42" t="s">
        <v>45</v>
      </c>
      <c r="F361" s="66">
        <v>2002</v>
      </c>
      <c r="G361" s="62">
        <v>89.04</v>
      </c>
      <c r="H361" s="31">
        <v>419.58</v>
      </c>
      <c r="I361" s="31">
        <v>121.52</v>
      </c>
      <c r="J361" s="32">
        <v>38.75</v>
      </c>
      <c r="K361" s="31"/>
      <c r="L361" s="70">
        <v>60.55</v>
      </c>
      <c r="M361" s="31"/>
      <c r="N361" s="70">
        <v>70</v>
      </c>
      <c r="O361" s="31"/>
    </row>
    <row r="362" spans="2:15" x14ac:dyDescent="0.3">
      <c r="B362" s="22" t="s">
        <v>34</v>
      </c>
      <c r="C362" s="41" t="s">
        <v>44</v>
      </c>
      <c r="D362" s="24" t="s">
        <v>39</v>
      </c>
      <c r="E362" s="42" t="s">
        <v>45</v>
      </c>
      <c r="F362" s="66">
        <v>2003</v>
      </c>
      <c r="G362" s="61">
        <v>61.1</v>
      </c>
      <c r="H362" s="61">
        <v>282.76</v>
      </c>
      <c r="I362" s="61">
        <v>137.21</v>
      </c>
      <c r="J362" s="61">
        <v>38.119999999999997</v>
      </c>
      <c r="K362" s="61"/>
      <c r="L362" s="61">
        <v>57.7</v>
      </c>
      <c r="M362" s="61"/>
      <c r="N362" s="61">
        <v>52</v>
      </c>
      <c r="O362" s="61"/>
    </row>
    <row r="363" spans="2:15" x14ac:dyDescent="0.3">
      <c r="B363" s="22" t="s">
        <v>34</v>
      </c>
      <c r="C363" s="41" t="s">
        <v>44</v>
      </c>
      <c r="D363" s="24" t="s">
        <v>39</v>
      </c>
      <c r="E363" s="42" t="s">
        <v>45</v>
      </c>
      <c r="F363" s="66">
        <v>2004</v>
      </c>
      <c r="G363" s="61">
        <v>68.31</v>
      </c>
      <c r="H363" s="61">
        <v>361.86</v>
      </c>
      <c r="I363" s="61">
        <v>158.21</v>
      </c>
      <c r="J363" s="61">
        <v>27.65</v>
      </c>
      <c r="K363" s="61"/>
      <c r="L363" s="61">
        <v>46.65</v>
      </c>
      <c r="M363" s="61"/>
      <c r="N363" s="61">
        <v>25</v>
      </c>
      <c r="O363" s="61"/>
    </row>
    <row r="364" spans="2:15" x14ac:dyDescent="0.3">
      <c r="B364" s="22" t="s">
        <v>34</v>
      </c>
      <c r="C364" s="41" t="s">
        <v>44</v>
      </c>
      <c r="D364" s="24" t="s">
        <v>39</v>
      </c>
      <c r="E364" s="42" t="s">
        <v>45</v>
      </c>
      <c r="F364" s="66">
        <v>2005</v>
      </c>
      <c r="G364" s="61">
        <v>81.64</v>
      </c>
      <c r="H364" s="61">
        <v>269.73</v>
      </c>
      <c r="I364" s="61">
        <v>137.52000000000001</v>
      </c>
      <c r="J364" s="61">
        <v>33.93</v>
      </c>
      <c r="K364" s="61">
        <v>27.38650697939336</v>
      </c>
      <c r="L364" s="61">
        <v>55.9</v>
      </c>
      <c r="M364" s="61"/>
      <c r="N364" s="61">
        <v>53</v>
      </c>
      <c r="O364" s="61">
        <v>45</v>
      </c>
    </row>
    <row r="365" spans="2:15" x14ac:dyDescent="0.3">
      <c r="B365" s="22" t="s">
        <v>34</v>
      </c>
      <c r="C365" s="41" t="s">
        <v>44</v>
      </c>
      <c r="D365" s="24" t="s">
        <v>39</v>
      </c>
      <c r="E365" s="42" t="s">
        <v>45</v>
      </c>
      <c r="F365" s="66">
        <v>2006</v>
      </c>
      <c r="G365" s="62">
        <v>96.16</v>
      </c>
      <c r="H365" s="31">
        <v>285.27</v>
      </c>
      <c r="I365" s="31">
        <v>110.4</v>
      </c>
      <c r="J365" s="32">
        <v>30.53</v>
      </c>
      <c r="K365" s="32">
        <v>27</v>
      </c>
      <c r="L365" s="67">
        <v>54.89</v>
      </c>
      <c r="M365" s="31"/>
      <c r="N365" s="67">
        <v>44</v>
      </c>
      <c r="O365" s="32">
        <v>29</v>
      </c>
    </row>
    <row r="366" spans="2:15" x14ac:dyDescent="0.3">
      <c r="B366" s="22" t="s">
        <v>34</v>
      </c>
      <c r="C366" s="41" t="s">
        <v>44</v>
      </c>
      <c r="D366" s="24" t="s">
        <v>39</v>
      </c>
      <c r="E366" s="42" t="s">
        <v>45</v>
      </c>
      <c r="F366" s="66">
        <v>2007</v>
      </c>
      <c r="G366" s="62">
        <v>95.34</v>
      </c>
      <c r="H366" s="31">
        <v>372.96</v>
      </c>
      <c r="I366" s="31">
        <v>194.01</v>
      </c>
      <c r="J366" s="32">
        <v>38.28</v>
      </c>
      <c r="K366" s="32">
        <v>35</v>
      </c>
      <c r="L366" s="67">
        <v>64.2</v>
      </c>
      <c r="M366" s="31"/>
      <c r="N366" s="67">
        <v>77</v>
      </c>
      <c r="O366" s="67">
        <v>58</v>
      </c>
    </row>
    <row r="367" spans="2:15" x14ac:dyDescent="0.3">
      <c r="B367" s="22" t="s">
        <v>34</v>
      </c>
      <c r="C367" s="41" t="s">
        <v>44</v>
      </c>
      <c r="D367" s="24" t="s">
        <v>39</v>
      </c>
      <c r="E367" s="42" t="s">
        <v>45</v>
      </c>
      <c r="F367" s="66">
        <v>2008</v>
      </c>
      <c r="G367" s="62">
        <v>86.07</v>
      </c>
      <c r="H367" s="31">
        <v>186.48</v>
      </c>
      <c r="I367" s="31">
        <v>80.16</v>
      </c>
      <c r="J367" s="32">
        <v>30.5</v>
      </c>
      <c r="K367" s="32">
        <v>28</v>
      </c>
      <c r="L367" s="32">
        <v>47.24</v>
      </c>
      <c r="M367" s="31"/>
      <c r="N367" s="32">
        <v>27</v>
      </c>
      <c r="O367" s="32">
        <v>10</v>
      </c>
    </row>
    <row r="368" spans="2:15" x14ac:dyDescent="0.3">
      <c r="B368" s="22" t="s">
        <v>34</v>
      </c>
      <c r="C368" s="41" t="s">
        <v>44</v>
      </c>
      <c r="D368" s="24" t="s">
        <v>39</v>
      </c>
      <c r="E368" s="42" t="s">
        <v>45</v>
      </c>
      <c r="F368" s="66">
        <v>2009</v>
      </c>
      <c r="G368" s="62">
        <v>90.96</v>
      </c>
      <c r="H368" s="31">
        <v>112.11</v>
      </c>
      <c r="I368" s="31">
        <v>61.84</v>
      </c>
      <c r="J368" s="32">
        <v>23.89</v>
      </c>
      <c r="K368" s="32">
        <v>20.817041490650297</v>
      </c>
      <c r="L368" s="32">
        <v>41.22</v>
      </c>
      <c r="M368" s="32">
        <v>33.878333333333323</v>
      </c>
      <c r="N368" s="32">
        <v>7</v>
      </c>
      <c r="O368" s="32">
        <v>5</v>
      </c>
    </row>
    <row r="369" spans="2:25" x14ac:dyDescent="0.3">
      <c r="B369" s="22" t="s">
        <v>34</v>
      </c>
      <c r="C369" s="41" t="s">
        <v>44</v>
      </c>
      <c r="D369" s="24" t="s">
        <v>39</v>
      </c>
      <c r="E369" s="42" t="s">
        <v>45</v>
      </c>
      <c r="F369" s="66">
        <v>2010</v>
      </c>
      <c r="G369" s="62">
        <v>98.63</v>
      </c>
      <c r="H369" s="31">
        <v>125.43</v>
      </c>
      <c r="I369" s="31">
        <v>105.24</v>
      </c>
      <c r="J369" s="32">
        <v>23.64</v>
      </c>
      <c r="K369" s="32">
        <v>20.780261791399802</v>
      </c>
      <c r="L369" s="32">
        <v>37.270000000000003</v>
      </c>
      <c r="M369" s="32">
        <v>31.784166666666664</v>
      </c>
      <c r="N369" s="32">
        <v>10</v>
      </c>
      <c r="O369" s="32">
        <v>2</v>
      </c>
    </row>
    <row r="370" spans="2:25" x14ac:dyDescent="0.3">
      <c r="B370" s="22" t="s">
        <v>34</v>
      </c>
      <c r="C370" s="41" t="s">
        <v>44</v>
      </c>
      <c r="D370" s="24" t="s">
        <v>39</v>
      </c>
      <c r="E370" s="42" t="s">
        <v>45</v>
      </c>
      <c r="F370" s="66">
        <v>2011</v>
      </c>
      <c r="G370" s="62">
        <v>94.79</v>
      </c>
      <c r="H370" s="31">
        <v>122.1</v>
      </c>
      <c r="I370" s="31">
        <v>69.040000000000006</v>
      </c>
      <c r="J370" s="32">
        <v>24.93</v>
      </c>
      <c r="K370" s="32">
        <v>21.785007367784868</v>
      </c>
      <c r="L370" s="32">
        <v>45.56</v>
      </c>
      <c r="M370" s="32">
        <v>35.160833333333322</v>
      </c>
      <c r="N370" s="32">
        <v>20</v>
      </c>
      <c r="O370" s="32">
        <v>9</v>
      </c>
    </row>
    <row r="371" spans="2:25" x14ac:dyDescent="0.3">
      <c r="B371" s="22" t="s">
        <v>34</v>
      </c>
      <c r="C371" s="41" t="s">
        <v>44</v>
      </c>
      <c r="D371" s="24" t="s">
        <v>39</v>
      </c>
      <c r="E371" s="42" t="s">
        <v>45</v>
      </c>
      <c r="F371" s="66">
        <v>2012</v>
      </c>
      <c r="G371" s="61">
        <v>9.0163934426229506</v>
      </c>
      <c r="H371" s="61">
        <v>81.03</v>
      </c>
      <c r="I371" s="61">
        <v>45.278333333333329</v>
      </c>
      <c r="J371" s="61">
        <v>23.417126152832665</v>
      </c>
      <c r="K371" s="61">
        <v>23.417126152832665</v>
      </c>
      <c r="L371" s="61"/>
      <c r="M371" s="61"/>
      <c r="N371" s="61">
        <v>0</v>
      </c>
      <c r="O371" s="61">
        <v>0</v>
      </c>
    </row>
    <row r="372" spans="2:25" x14ac:dyDescent="0.3">
      <c r="B372" s="22" t="s">
        <v>34</v>
      </c>
      <c r="C372" s="41" t="s">
        <v>44</v>
      </c>
      <c r="D372" s="24" t="s">
        <v>39</v>
      </c>
      <c r="E372" s="42" t="s">
        <v>45</v>
      </c>
      <c r="F372" s="66">
        <v>2013</v>
      </c>
      <c r="G372" s="74">
        <v>73.424657534246577</v>
      </c>
      <c r="H372" s="74">
        <v>145.41</v>
      </c>
      <c r="I372" s="74">
        <v>71.515000000000001</v>
      </c>
      <c r="J372" s="74">
        <v>19.92217020282785</v>
      </c>
      <c r="K372" s="74">
        <v>19</v>
      </c>
      <c r="L372" s="74">
        <v>31.889583333333334</v>
      </c>
      <c r="M372" s="74">
        <v>30</v>
      </c>
      <c r="N372" s="74">
        <v>2</v>
      </c>
      <c r="O372" s="74">
        <v>2</v>
      </c>
    </row>
    <row r="373" spans="2:25" x14ac:dyDescent="0.3">
      <c r="B373" s="22" t="s">
        <v>34</v>
      </c>
      <c r="C373" s="41" t="s">
        <v>44</v>
      </c>
      <c r="D373" s="24" t="s">
        <v>39</v>
      </c>
      <c r="E373" s="42" t="s">
        <v>45</v>
      </c>
      <c r="F373" s="66">
        <v>2014</v>
      </c>
      <c r="G373" s="9">
        <v>97.534246575342465</v>
      </c>
      <c r="H373" s="9">
        <v>86.58</v>
      </c>
      <c r="I373" s="9">
        <v>64.577083333333334</v>
      </c>
      <c r="J373" s="15">
        <v>18.700731591962231</v>
      </c>
      <c r="K373" s="15">
        <v>16</v>
      </c>
      <c r="L373" s="15">
        <v>32.317916666666669</v>
      </c>
      <c r="M373" s="15">
        <v>26</v>
      </c>
      <c r="N373" s="15">
        <v>3</v>
      </c>
      <c r="O373" s="125">
        <v>0</v>
      </c>
    </row>
    <row r="374" spans="2:25" x14ac:dyDescent="0.3">
      <c r="B374" s="22" t="s">
        <v>34</v>
      </c>
      <c r="C374" s="41" t="s">
        <v>44</v>
      </c>
      <c r="D374" s="24" t="s">
        <v>39</v>
      </c>
      <c r="E374" s="42" t="s">
        <v>45</v>
      </c>
      <c r="F374" s="22">
        <v>2015</v>
      </c>
      <c r="G374" s="31">
        <v>94.246575342465761</v>
      </c>
      <c r="H374" s="31">
        <v>164.28</v>
      </c>
      <c r="I374" s="31">
        <v>80.579583333333332</v>
      </c>
      <c r="J374" s="32">
        <v>19.030459930866996</v>
      </c>
      <c r="K374" s="32">
        <v>17</v>
      </c>
      <c r="L374" s="32">
        <v>33.393333333333338</v>
      </c>
      <c r="M374" s="32">
        <v>28</v>
      </c>
      <c r="N374" s="32">
        <v>3</v>
      </c>
      <c r="O374" s="32">
        <v>1</v>
      </c>
    </row>
    <row r="375" spans="2:25" x14ac:dyDescent="0.3">
      <c r="B375" s="22" t="s">
        <v>34</v>
      </c>
      <c r="C375" s="41" t="s">
        <v>44</v>
      </c>
      <c r="D375" s="24" t="s">
        <v>39</v>
      </c>
      <c r="E375" s="42" t="s">
        <v>45</v>
      </c>
      <c r="F375" s="22">
        <v>2016</v>
      </c>
      <c r="G375" s="31">
        <v>96.994535519125677</v>
      </c>
      <c r="H375" s="31">
        <v>125.43</v>
      </c>
      <c r="I375" s="31">
        <v>88.765833333333319</v>
      </c>
      <c r="J375" s="32">
        <v>19.324102551987604</v>
      </c>
      <c r="K375" s="32">
        <v>16</v>
      </c>
      <c r="L375" s="32">
        <v>32.237499999999997</v>
      </c>
      <c r="M375" s="32">
        <v>28</v>
      </c>
      <c r="N375" s="32">
        <v>11</v>
      </c>
      <c r="O375" s="32">
        <v>0</v>
      </c>
    </row>
    <row r="376" spans="2:25" x14ac:dyDescent="0.3">
      <c r="B376" s="22" t="s">
        <v>34</v>
      </c>
      <c r="C376" s="41" t="s">
        <v>44</v>
      </c>
      <c r="D376" s="24" t="s">
        <v>39</v>
      </c>
      <c r="E376" s="42" t="s">
        <v>45</v>
      </c>
      <c r="F376" s="22">
        <v>2017</v>
      </c>
      <c r="G376" s="31">
        <v>95.890410958904098</v>
      </c>
      <c r="H376" s="31">
        <v>95.46</v>
      </c>
      <c r="I376" s="31">
        <v>59.558750000000003</v>
      </c>
      <c r="J376" s="32">
        <v>21.325213176393373</v>
      </c>
      <c r="K376" s="32">
        <v>17</v>
      </c>
      <c r="L376" s="32">
        <v>39.637083333333329</v>
      </c>
      <c r="M376" s="32">
        <v>29</v>
      </c>
      <c r="N376" s="32">
        <v>7</v>
      </c>
      <c r="O376" s="125">
        <v>2</v>
      </c>
    </row>
    <row r="377" spans="2:25" x14ac:dyDescent="0.3">
      <c r="B377" s="22" t="s">
        <v>34</v>
      </c>
      <c r="C377" s="41" t="s">
        <v>44</v>
      </c>
      <c r="D377" s="24" t="s">
        <v>39</v>
      </c>
      <c r="E377" s="42" t="s">
        <v>45</v>
      </c>
      <c r="F377" s="22">
        <v>2018</v>
      </c>
      <c r="G377" s="31">
        <v>96.438356164383563</v>
      </c>
      <c r="H377" s="31">
        <v>139.86000000000001</v>
      </c>
      <c r="I377" s="31">
        <v>94.211666666666687</v>
      </c>
      <c r="J377" s="32">
        <v>18.230152805352819</v>
      </c>
      <c r="K377" s="32">
        <v>15.389600437750568</v>
      </c>
      <c r="L377" s="32">
        <v>31.612083333333331</v>
      </c>
      <c r="M377" s="32">
        <v>24.720833333333331</v>
      </c>
      <c r="N377" s="32">
        <v>3</v>
      </c>
      <c r="O377" s="125">
        <v>0</v>
      </c>
    </row>
    <row r="378" spans="2:25" x14ac:dyDescent="0.3">
      <c r="B378" s="22" t="s">
        <v>34</v>
      </c>
      <c r="C378" s="41" t="s">
        <v>44</v>
      </c>
      <c r="D378" s="24" t="s">
        <v>39</v>
      </c>
      <c r="E378" s="42" t="s">
        <v>45</v>
      </c>
      <c r="F378" s="22">
        <v>2019</v>
      </c>
      <c r="G378" s="31">
        <v>97.260273972602747</v>
      </c>
      <c r="H378" s="31">
        <v>112.83</v>
      </c>
      <c r="I378" s="31">
        <v>62.704166666666659</v>
      </c>
      <c r="J378" s="32">
        <v>15.594542734054981</v>
      </c>
      <c r="K378" s="32">
        <v>13.5631405766662</v>
      </c>
      <c r="L378" s="32">
        <v>26.918333333333333</v>
      </c>
      <c r="M378" s="32">
        <v>21.75</v>
      </c>
      <c r="N378" s="32">
        <v>5</v>
      </c>
      <c r="O378" s="125">
        <v>2</v>
      </c>
    </row>
    <row r="379" spans="2:25" x14ac:dyDescent="0.3">
      <c r="B379" s="22" t="s">
        <v>34</v>
      </c>
      <c r="C379" s="41" t="s">
        <v>44</v>
      </c>
      <c r="D379" s="24" t="s">
        <v>39</v>
      </c>
      <c r="E379" s="42" t="s">
        <v>45</v>
      </c>
      <c r="F379" s="22">
        <v>2020</v>
      </c>
      <c r="G379" s="31">
        <v>92.896174863387984</v>
      </c>
      <c r="H379" s="31">
        <v>115.36</v>
      </c>
      <c r="I379" s="31">
        <v>63.728333333333332</v>
      </c>
      <c r="J379" s="32">
        <v>13.827625022806096</v>
      </c>
      <c r="K379" s="32">
        <v>12.3</v>
      </c>
      <c r="L379" s="32">
        <v>24.856666666666669</v>
      </c>
      <c r="M379" s="32">
        <v>22.6</v>
      </c>
      <c r="N379" s="32">
        <v>1</v>
      </c>
      <c r="O379" s="125">
        <v>1</v>
      </c>
    </row>
    <row r="380" spans="2:25" x14ac:dyDescent="0.3">
      <c r="B380" s="22" t="s">
        <v>34</v>
      </c>
      <c r="C380" s="41" t="s">
        <v>44</v>
      </c>
      <c r="D380" s="24" t="s">
        <v>39</v>
      </c>
      <c r="E380" s="42" t="s">
        <v>45</v>
      </c>
      <c r="F380" s="22">
        <v>2021</v>
      </c>
      <c r="G380" s="31">
        <v>95.61643835616438</v>
      </c>
      <c r="H380" s="31">
        <v>168.45</v>
      </c>
      <c r="I380" s="31">
        <v>113.56875000000001</v>
      </c>
      <c r="J380" s="32">
        <v>19.751594237503973</v>
      </c>
      <c r="K380" s="32">
        <v>16.501218400585994</v>
      </c>
      <c r="L380" s="32">
        <v>33.75333333333333</v>
      </c>
      <c r="M380" s="32">
        <v>24.537499999999998</v>
      </c>
      <c r="N380" s="32">
        <v>10</v>
      </c>
      <c r="O380" s="125">
        <v>4</v>
      </c>
    </row>
    <row r="381" spans="2:25" x14ac:dyDescent="0.3">
      <c r="B381" s="22" t="s">
        <v>34</v>
      </c>
      <c r="C381" s="41" t="s">
        <v>44</v>
      </c>
      <c r="D381" s="24" t="s">
        <v>39</v>
      </c>
      <c r="E381" s="42" t="s">
        <v>45</v>
      </c>
      <c r="F381" s="22">
        <v>2022</v>
      </c>
      <c r="G381" s="9">
        <v>89.863013698630141</v>
      </c>
      <c r="H381" s="9">
        <v>513.5</v>
      </c>
      <c r="I381" s="9">
        <v>174.24999999999997</v>
      </c>
      <c r="J381" s="32">
        <v>21.296833438885287</v>
      </c>
      <c r="K381" s="32">
        <v>16</v>
      </c>
      <c r="L381" s="32">
        <v>32.925000000000004</v>
      </c>
      <c r="M381" s="32">
        <v>23</v>
      </c>
      <c r="N381" s="32">
        <v>10</v>
      </c>
      <c r="O381" s="125">
        <v>0</v>
      </c>
    </row>
    <row r="382" spans="2:25" x14ac:dyDescent="0.3">
      <c r="B382" s="22" t="s">
        <v>34</v>
      </c>
      <c r="C382" s="41" t="s">
        <v>44</v>
      </c>
      <c r="D382" s="24" t="s">
        <v>39</v>
      </c>
      <c r="E382" s="42" t="s">
        <v>45</v>
      </c>
      <c r="F382" s="31">
        <v>2023</v>
      </c>
      <c r="G382" s="9">
        <v>98.904109589041099</v>
      </c>
      <c r="H382" s="9">
        <v>77.7</v>
      </c>
      <c r="I382" s="9">
        <v>48.875</v>
      </c>
      <c r="J382" s="32">
        <v>17.879158097882307</v>
      </c>
      <c r="K382" s="32">
        <v>14.942623779630534</v>
      </c>
      <c r="L382" s="32">
        <v>28.429166666666664</v>
      </c>
      <c r="M382" s="32">
        <v>21.870833333333334</v>
      </c>
      <c r="N382" s="32">
        <v>0</v>
      </c>
      <c r="O382" s="125">
        <v>0</v>
      </c>
    </row>
    <row r="383" spans="2:25" x14ac:dyDescent="0.3">
      <c r="B383" s="22" t="s">
        <v>34</v>
      </c>
      <c r="C383" s="41" t="s">
        <v>44</v>
      </c>
      <c r="D383" s="24" t="s">
        <v>39</v>
      </c>
      <c r="E383" s="42" t="s">
        <v>45</v>
      </c>
      <c r="F383" s="31">
        <v>2024</v>
      </c>
      <c r="G383" s="9">
        <v>97.814207650273218</v>
      </c>
      <c r="H383" s="9">
        <v>185.1</v>
      </c>
      <c r="I383" s="9">
        <v>72.833333333333343</v>
      </c>
      <c r="J383" s="32">
        <v>18.795159450916959</v>
      </c>
      <c r="K383" s="32">
        <v>15.083232212474485</v>
      </c>
      <c r="L383" s="32">
        <v>29.404166666666665</v>
      </c>
      <c r="M383" s="32">
        <v>22.354166666666668</v>
      </c>
      <c r="N383" s="32">
        <v>6</v>
      </c>
      <c r="O383" s="125">
        <v>1</v>
      </c>
    </row>
    <row r="384" spans="2:25" x14ac:dyDescent="0.3">
      <c r="B384" s="22" t="s">
        <v>49</v>
      </c>
      <c r="C384" s="41" t="s">
        <v>94</v>
      </c>
      <c r="D384" s="24" t="s">
        <v>50</v>
      </c>
      <c r="E384" s="41" t="s">
        <v>71</v>
      </c>
      <c r="F384" s="66">
        <v>2008</v>
      </c>
      <c r="G384" s="61">
        <v>51.37</v>
      </c>
      <c r="H384" s="61">
        <v>177.22</v>
      </c>
      <c r="I384" s="61">
        <v>66.52</v>
      </c>
      <c r="J384" s="61">
        <v>26.27</v>
      </c>
      <c r="K384" s="61"/>
      <c r="L384" s="61">
        <v>35.979999999999997</v>
      </c>
      <c r="M384" s="61"/>
      <c r="N384" s="61">
        <v>4</v>
      </c>
      <c r="O384" s="220"/>
      <c r="Q384" s="261"/>
      <c r="S384" s="262"/>
      <c r="T384" s="262"/>
      <c r="W384" s="262"/>
      <c r="X384" s="262"/>
      <c r="Y384" s="262"/>
    </row>
    <row r="385" spans="2:25" x14ac:dyDescent="0.3">
      <c r="B385" s="22" t="s">
        <v>49</v>
      </c>
      <c r="C385" s="41" t="s">
        <v>94</v>
      </c>
      <c r="D385" s="24" t="s">
        <v>50</v>
      </c>
      <c r="E385" s="41" t="s">
        <v>71</v>
      </c>
      <c r="F385" s="66">
        <v>2009</v>
      </c>
      <c r="G385" s="62">
        <v>95.89</v>
      </c>
      <c r="H385" s="31">
        <v>312.77999999999997</v>
      </c>
      <c r="I385" s="31">
        <v>122.43</v>
      </c>
      <c r="J385" s="32">
        <v>26.76</v>
      </c>
      <c r="K385" s="32">
        <v>23.634254831589139</v>
      </c>
      <c r="L385" s="32">
        <v>49.21</v>
      </c>
      <c r="M385" s="32">
        <v>41.56666666666667</v>
      </c>
      <c r="N385" s="32">
        <v>34</v>
      </c>
      <c r="O385" s="219">
        <v>19</v>
      </c>
      <c r="Q385" s="261"/>
      <c r="S385" s="262"/>
      <c r="T385" s="262"/>
      <c r="W385" s="262"/>
      <c r="X385" s="262"/>
      <c r="Y385" s="262"/>
    </row>
    <row r="386" spans="2:25" x14ac:dyDescent="0.3">
      <c r="B386" s="22" t="s">
        <v>49</v>
      </c>
      <c r="C386" s="41" t="s">
        <v>94</v>
      </c>
      <c r="D386" s="24" t="s">
        <v>50</v>
      </c>
      <c r="E386" s="41" t="s">
        <v>71</v>
      </c>
      <c r="F386" s="66">
        <v>2010</v>
      </c>
      <c r="G386" s="62">
        <v>99.73</v>
      </c>
      <c r="H386" s="31">
        <v>182.04</v>
      </c>
      <c r="I386" s="31">
        <v>102.09</v>
      </c>
      <c r="J386" s="32">
        <v>21.96</v>
      </c>
      <c r="K386" s="32">
        <v>19.181410581852376</v>
      </c>
      <c r="L386" s="32">
        <v>36.619999999999997</v>
      </c>
      <c r="M386" s="32">
        <v>31.785</v>
      </c>
      <c r="N386" s="32">
        <v>9</v>
      </c>
      <c r="O386" s="219">
        <v>5</v>
      </c>
      <c r="Q386" s="261"/>
      <c r="S386" s="262"/>
      <c r="T386" s="262"/>
      <c r="W386" s="262"/>
      <c r="X386" s="262"/>
      <c r="Y386" s="262"/>
    </row>
    <row r="387" spans="2:25" x14ac:dyDescent="0.3">
      <c r="B387" s="22" t="s">
        <v>49</v>
      </c>
      <c r="C387" s="41" t="s">
        <v>94</v>
      </c>
      <c r="D387" s="24" t="s">
        <v>50</v>
      </c>
      <c r="E387" s="41" t="s">
        <v>71</v>
      </c>
      <c r="F387" s="66">
        <v>2011</v>
      </c>
      <c r="G387" s="62">
        <v>98.63</v>
      </c>
      <c r="H387" s="31">
        <v>192.03</v>
      </c>
      <c r="I387" s="31">
        <v>93.41</v>
      </c>
      <c r="J387" s="32">
        <v>25.66</v>
      </c>
      <c r="K387" s="32">
        <v>22.634698958547744</v>
      </c>
      <c r="L387" s="32">
        <v>44.16</v>
      </c>
      <c r="M387" s="32">
        <v>36.975833333333334</v>
      </c>
      <c r="N387" s="32">
        <v>20</v>
      </c>
      <c r="O387" s="219">
        <v>5</v>
      </c>
      <c r="Q387" s="261"/>
      <c r="S387" s="262"/>
      <c r="T387" s="262"/>
      <c r="W387" s="262"/>
      <c r="X387" s="262"/>
      <c r="Y387" s="262"/>
    </row>
    <row r="388" spans="2:25" x14ac:dyDescent="0.3">
      <c r="B388" s="22" t="s">
        <v>49</v>
      </c>
      <c r="C388" s="41" t="s">
        <v>94</v>
      </c>
      <c r="D388" s="24" t="s">
        <v>50</v>
      </c>
      <c r="E388" s="41" t="s">
        <v>71</v>
      </c>
      <c r="F388" s="66">
        <v>2012</v>
      </c>
      <c r="G388" s="62">
        <v>88.52459016393442</v>
      </c>
      <c r="H388" s="62">
        <v>114.04</v>
      </c>
      <c r="I388" s="62">
        <v>69.273749999999993</v>
      </c>
      <c r="J388" s="69">
        <v>22.79422642318243</v>
      </c>
      <c r="K388" s="69">
        <v>20.875140694874435</v>
      </c>
      <c r="L388" s="69">
        <v>36.284166666666671</v>
      </c>
      <c r="M388" s="69">
        <v>31.074083333333345</v>
      </c>
      <c r="N388" s="69">
        <v>5</v>
      </c>
      <c r="O388" s="234">
        <v>1</v>
      </c>
      <c r="Q388" s="261"/>
      <c r="S388" s="262"/>
      <c r="T388" s="262"/>
      <c r="W388" s="262"/>
      <c r="X388" s="262"/>
      <c r="Y388" s="262"/>
    </row>
    <row r="389" spans="2:25" x14ac:dyDescent="0.3">
      <c r="B389" s="22" t="s">
        <v>49</v>
      </c>
      <c r="C389" s="41" t="s">
        <v>94</v>
      </c>
      <c r="D389" s="24" t="s">
        <v>50</v>
      </c>
      <c r="E389" s="41" t="s">
        <v>71</v>
      </c>
      <c r="F389" s="66">
        <v>2013</v>
      </c>
      <c r="G389" s="62">
        <v>97.534246575342465</v>
      </c>
      <c r="H389" s="62">
        <v>212.57</v>
      </c>
      <c r="I389" s="62">
        <v>79.13</v>
      </c>
      <c r="J389" s="69">
        <v>25.412888514538366</v>
      </c>
      <c r="K389" s="32">
        <v>25</v>
      </c>
      <c r="L389" s="69">
        <v>38.900416666666665</v>
      </c>
      <c r="M389" s="69">
        <v>37</v>
      </c>
      <c r="N389" s="69">
        <v>5</v>
      </c>
      <c r="O389" s="32">
        <v>5</v>
      </c>
    </row>
    <row r="390" spans="2:25" x14ac:dyDescent="0.3">
      <c r="B390" s="22" t="s">
        <v>49</v>
      </c>
      <c r="C390" s="41" t="s">
        <v>94</v>
      </c>
      <c r="D390" s="24" t="s">
        <v>50</v>
      </c>
      <c r="E390" s="170" t="s">
        <v>71</v>
      </c>
      <c r="F390" s="9">
        <v>2014</v>
      </c>
      <c r="G390" s="13">
        <v>65.753424657534239</v>
      </c>
      <c r="H390" s="13">
        <v>122.52</v>
      </c>
      <c r="I390" s="13">
        <v>57.137499999999989</v>
      </c>
      <c r="J390" s="13">
        <v>22.177682549650644</v>
      </c>
      <c r="K390" s="13">
        <v>19</v>
      </c>
      <c r="L390" s="13">
        <v>32.397500000000001</v>
      </c>
      <c r="M390" s="13">
        <v>26</v>
      </c>
      <c r="N390" s="13">
        <v>3</v>
      </c>
      <c r="O390" s="117">
        <v>0</v>
      </c>
    </row>
    <row r="391" spans="2:25" x14ac:dyDescent="0.3">
      <c r="B391" s="22" t="s">
        <v>49</v>
      </c>
      <c r="C391" s="41" t="s">
        <v>94</v>
      </c>
      <c r="D391" s="24" t="s">
        <v>50</v>
      </c>
      <c r="E391" s="170" t="s">
        <v>71</v>
      </c>
      <c r="F391" s="22">
        <v>2015</v>
      </c>
      <c r="G391" s="31">
        <v>94.520547945205479</v>
      </c>
      <c r="H391" s="31">
        <v>138.88999999999999</v>
      </c>
      <c r="I391" s="31">
        <v>70.717500000000015</v>
      </c>
      <c r="J391" s="32">
        <v>23.406162050547977</v>
      </c>
      <c r="K391" s="32">
        <v>22</v>
      </c>
      <c r="L391" s="32">
        <v>37.966250000000009</v>
      </c>
      <c r="M391" s="32">
        <v>36</v>
      </c>
      <c r="N391" s="32">
        <v>13</v>
      </c>
      <c r="O391" s="32">
        <v>9</v>
      </c>
    </row>
    <row r="392" spans="2:25" x14ac:dyDescent="0.3">
      <c r="B392" s="22" t="s">
        <v>49</v>
      </c>
      <c r="C392" s="41" t="s">
        <v>94</v>
      </c>
      <c r="D392" s="24" t="s">
        <v>50</v>
      </c>
      <c r="E392" s="170" t="s">
        <v>71</v>
      </c>
      <c r="F392" s="22">
        <v>2016</v>
      </c>
      <c r="G392" s="31">
        <v>92.622950819672127</v>
      </c>
      <c r="H392" s="31">
        <v>127.64</v>
      </c>
      <c r="I392" s="31">
        <v>93.260833333333338</v>
      </c>
      <c r="J392" s="32">
        <v>22.916789179747035</v>
      </c>
      <c r="K392" s="32">
        <v>20</v>
      </c>
      <c r="L392" s="32">
        <v>35.399583333333339</v>
      </c>
      <c r="M392" s="32">
        <v>30</v>
      </c>
      <c r="N392" s="32">
        <v>8</v>
      </c>
      <c r="O392" s="32">
        <v>1</v>
      </c>
    </row>
    <row r="393" spans="2:25" x14ac:dyDescent="0.3">
      <c r="B393" s="22" t="s">
        <v>49</v>
      </c>
      <c r="C393" s="41" t="s">
        <v>94</v>
      </c>
      <c r="D393" s="24" t="s">
        <v>50</v>
      </c>
      <c r="E393" s="170" t="s">
        <v>71</v>
      </c>
      <c r="F393" s="22">
        <v>2017</v>
      </c>
      <c r="G393" s="31">
        <v>99.178082191780831</v>
      </c>
      <c r="H393" s="31">
        <v>111.91</v>
      </c>
      <c r="I393" s="31">
        <v>64.599166666666676</v>
      </c>
      <c r="J393" s="32">
        <v>25.644451565094304</v>
      </c>
      <c r="K393" s="32">
        <v>21.4</v>
      </c>
      <c r="L393" s="32">
        <v>41.862500000000004</v>
      </c>
      <c r="M393" s="32">
        <v>33</v>
      </c>
      <c r="N393" s="32">
        <v>17</v>
      </c>
      <c r="O393" s="125">
        <v>2</v>
      </c>
    </row>
    <row r="394" spans="2:25" x14ac:dyDescent="0.3">
      <c r="B394" s="22" t="s">
        <v>49</v>
      </c>
      <c r="C394" s="41" t="s">
        <v>94</v>
      </c>
      <c r="D394" s="24" t="s">
        <v>50</v>
      </c>
      <c r="E394" s="170" t="s">
        <v>71</v>
      </c>
      <c r="F394" s="22">
        <v>2018</v>
      </c>
      <c r="G394" s="31">
        <v>99.452054794520549</v>
      </c>
      <c r="H394" s="31">
        <v>135.16999999999999</v>
      </c>
      <c r="I394" s="31">
        <v>108.76958333333333</v>
      </c>
      <c r="J394" s="32">
        <v>22.392135204862477</v>
      </c>
      <c r="K394" s="32">
        <v>19.53630125152182</v>
      </c>
      <c r="L394" s="32">
        <v>34.681666666666672</v>
      </c>
      <c r="M394" s="32">
        <v>28.795083333333324</v>
      </c>
      <c r="N394" s="32">
        <v>6</v>
      </c>
      <c r="O394" s="125">
        <v>1</v>
      </c>
    </row>
    <row r="395" spans="2:25" x14ac:dyDescent="0.3">
      <c r="B395" s="22" t="s">
        <v>49</v>
      </c>
      <c r="C395" s="41" t="s">
        <v>94</v>
      </c>
      <c r="D395" s="24" t="s">
        <v>50</v>
      </c>
      <c r="E395" s="170" t="s">
        <v>71</v>
      </c>
      <c r="F395" s="22">
        <v>2019</v>
      </c>
      <c r="G395" s="31">
        <v>97.808219178082183</v>
      </c>
      <c r="H395" s="31">
        <v>90.81</v>
      </c>
      <c r="I395" s="31">
        <v>58.414999999999999</v>
      </c>
      <c r="J395" s="32">
        <v>20.079079819825196</v>
      </c>
      <c r="K395" s="32">
        <v>18.0433275744826</v>
      </c>
      <c r="L395" s="32">
        <v>32.083749999999995</v>
      </c>
      <c r="M395" s="32">
        <v>28.263750000000002</v>
      </c>
      <c r="N395" s="32">
        <v>4</v>
      </c>
      <c r="O395" s="125">
        <v>3</v>
      </c>
    </row>
    <row r="396" spans="2:25" x14ac:dyDescent="0.3">
      <c r="B396" s="22" t="s">
        <v>49</v>
      </c>
      <c r="C396" s="41" t="s">
        <v>94</v>
      </c>
      <c r="D396" s="24" t="s">
        <v>50</v>
      </c>
      <c r="E396" s="170" t="s">
        <v>71</v>
      </c>
      <c r="F396" s="22">
        <v>2020</v>
      </c>
      <c r="G396" s="31">
        <v>84.699453551912569</v>
      </c>
      <c r="H396" s="31">
        <v>61.23</v>
      </c>
      <c r="I396" s="31">
        <v>48.060833333333328</v>
      </c>
      <c r="J396" s="32">
        <v>17.387878202225991</v>
      </c>
      <c r="K396" s="32">
        <v>15.8</v>
      </c>
      <c r="L396" s="32">
        <v>26.915000000000003</v>
      </c>
      <c r="M396" s="32">
        <v>23.4</v>
      </c>
      <c r="N396" s="32">
        <v>0</v>
      </c>
      <c r="O396" s="125">
        <v>0</v>
      </c>
    </row>
    <row r="397" spans="2:25" x14ac:dyDescent="0.3">
      <c r="B397" s="22" t="s">
        <v>49</v>
      </c>
      <c r="C397" s="41" t="s">
        <v>94</v>
      </c>
      <c r="D397" s="24" t="s">
        <v>50</v>
      </c>
      <c r="E397" s="170" t="s">
        <v>71</v>
      </c>
      <c r="F397" s="22">
        <v>2021</v>
      </c>
      <c r="G397" s="31">
        <v>99.178082191780831</v>
      </c>
      <c r="H397" s="31">
        <v>137.47</v>
      </c>
      <c r="I397" s="31">
        <v>86.830833333333331</v>
      </c>
      <c r="J397" s="32">
        <v>17.711409069981585</v>
      </c>
      <c r="K397" s="32">
        <v>14.588623946491451</v>
      </c>
      <c r="L397" s="32">
        <v>28.872916666666665</v>
      </c>
      <c r="M397" s="32">
        <v>21.337500000000006</v>
      </c>
      <c r="N397" s="32">
        <v>6</v>
      </c>
      <c r="O397" s="125">
        <v>0</v>
      </c>
    </row>
    <row r="398" spans="2:25" x14ac:dyDescent="0.3">
      <c r="B398" s="22" t="s">
        <v>49</v>
      </c>
      <c r="C398" s="41" t="s">
        <v>94</v>
      </c>
      <c r="D398" s="24" t="s">
        <v>50</v>
      </c>
      <c r="E398" s="170" t="s">
        <v>71</v>
      </c>
      <c r="F398" s="22">
        <v>2022</v>
      </c>
      <c r="G398" s="9">
        <v>94.520547945205479</v>
      </c>
      <c r="H398" s="9">
        <v>429.3</v>
      </c>
      <c r="I398" s="9">
        <v>196.32916666666662</v>
      </c>
      <c r="J398" s="32">
        <v>19.333469338773611</v>
      </c>
      <c r="K398" s="32">
        <v>15</v>
      </c>
      <c r="L398" s="32">
        <v>28.741666666666664</v>
      </c>
      <c r="M398" s="32">
        <v>23</v>
      </c>
      <c r="N398" s="32">
        <v>8</v>
      </c>
      <c r="O398" s="125">
        <v>0</v>
      </c>
    </row>
    <row r="399" spans="2:25" x14ac:dyDescent="0.3">
      <c r="B399" s="22" t="s">
        <v>49</v>
      </c>
      <c r="C399" s="41" t="s">
        <v>94</v>
      </c>
      <c r="D399" s="24" t="s">
        <v>50</v>
      </c>
      <c r="E399" s="170" t="s">
        <v>71</v>
      </c>
      <c r="F399" s="31">
        <v>2023</v>
      </c>
      <c r="G399" s="9">
        <v>99.452054794520549</v>
      </c>
      <c r="H399" s="9">
        <v>76.099999999999994</v>
      </c>
      <c r="I399" s="9">
        <v>42.975000000000001</v>
      </c>
      <c r="J399" s="32">
        <v>17.643732603484683</v>
      </c>
      <c r="K399" s="32">
        <v>14.744442505535487</v>
      </c>
      <c r="L399" s="32">
        <v>26.583333333333329</v>
      </c>
      <c r="M399" s="32">
        <v>21.708333333333332</v>
      </c>
      <c r="N399" s="32">
        <v>0</v>
      </c>
      <c r="O399" s="221">
        <v>0</v>
      </c>
      <c r="Q399" s="261"/>
      <c r="S399" s="262"/>
      <c r="T399" s="262"/>
      <c r="W399" s="262"/>
      <c r="X399" s="262"/>
      <c r="Y399" s="262"/>
    </row>
    <row r="400" spans="2:25" x14ac:dyDescent="0.3">
      <c r="B400" s="22" t="s">
        <v>49</v>
      </c>
      <c r="C400" s="41" t="s">
        <v>94</v>
      </c>
      <c r="D400" s="24" t="s">
        <v>50</v>
      </c>
      <c r="E400" s="170" t="s">
        <v>71</v>
      </c>
      <c r="F400" s="31">
        <v>2024</v>
      </c>
      <c r="G400" s="9">
        <v>97.540983606557376</v>
      </c>
      <c r="H400" s="9">
        <v>207.7</v>
      </c>
      <c r="I400" s="9">
        <v>74.012500000000003</v>
      </c>
      <c r="J400" s="32">
        <v>18.709388723591495</v>
      </c>
      <c r="K400" s="32">
        <v>14.88119700732287</v>
      </c>
      <c r="L400" s="32">
        <v>28.804166666666664</v>
      </c>
      <c r="M400" s="32">
        <v>22.049999999999997</v>
      </c>
      <c r="N400" s="32">
        <v>8</v>
      </c>
      <c r="O400" s="221">
        <v>0</v>
      </c>
      <c r="Q400" s="261"/>
      <c r="S400" s="262"/>
      <c r="T400" s="262"/>
      <c r="W400" s="262"/>
      <c r="X400" s="262"/>
      <c r="Y400" s="262"/>
    </row>
    <row r="401" spans="2:25" x14ac:dyDescent="0.3">
      <c r="B401" s="22" t="s">
        <v>49</v>
      </c>
      <c r="C401" s="41" t="s">
        <v>94</v>
      </c>
      <c r="D401" s="24" t="s">
        <v>50</v>
      </c>
      <c r="E401" s="39" t="s">
        <v>51</v>
      </c>
      <c r="F401" s="66">
        <v>2002</v>
      </c>
      <c r="G401" s="61">
        <v>9.59</v>
      </c>
      <c r="H401" s="61">
        <v>118.77</v>
      </c>
      <c r="I401" s="61">
        <v>62.22</v>
      </c>
      <c r="J401" s="61">
        <v>28.47</v>
      </c>
      <c r="K401" s="61"/>
      <c r="L401" s="61"/>
      <c r="M401" s="61"/>
      <c r="N401" s="61">
        <v>2</v>
      </c>
      <c r="O401" s="220"/>
      <c r="Q401" s="261"/>
      <c r="S401" s="262"/>
      <c r="T401" s="262"/>
      <c r="W401" s="262"/>
      <c r="X401" s="262"/>
      <c r="Y401" s="262"/>
    </row>
    <row r="402" spans="2:25" x14ac:dyDescent="0.3">
      <c r="B402" s="22" t="s">
        <v>49</v>
      </c>
      <c r="C402" s="41" t="s">
        <v>94</v>
      </c>
      <c r="D402" s="24" t="s">
        <v>50</v>
      </c>
      <c r="E402" s="39" t="s">
        <v>51</v>
      </c>
      <c r="F402" s="66">
        <v>2003</v>
      </c>
      <c r="G402" s="61">
        <v>76.16</v>
      </c>
      <c r="H402" s="61">
        <v>194.79</v>
      </c>
      <c r="I402" s="61">
        <v>115.71</v>
      </c>
      <c r="J402" s="61">
        <v>31.09</v>
      </c>
      <c r="K402" s="61"/>
      <c r="L402" s="61">
        <v>51.92</v>
      </c>
      <c r="M402" s="61"/>
      <c r="N402" s="61">
        <v>38</v>
      </c>
      <c r="O402" s="220"/>
      <c r="Q402" s="261"/>
      <c r="S402" s="262"/>
      <c r="T402" s="262"/>
      <c r="W402" s="262"/>
      <c r="X402" s="262"/>
      <c r="Y402" s="262"/>
    </row>
    <row r="403" spans="2:25" x14ac:dyDescent="0.3">
      <c r="B403" s="22" t="s">
        <v>49</v>
      </c>
      <c r="C403" s="41" t="s">
        <v>94</v>
      </c>
      <c r="D403" s="24" t="s">
        <v>50</v>
      </c>
      <c r="E403" s="39" t="s">
        <v>51</v>
      </c>
      <c r="F403" s="66">
        <v>2004</v>
      </c>
      <c r="G403" s="61">
        <v>0</v>
      </c>
      <c r="H403" s="61"/>
      <c r="I403" s="61"/>
      <c r="J403" s="61"/>
      <c r="K403" s="61"/>
      <c r="L403" s="61"/>
      <c r="M403" s="61"/>
      <c r="N403" s="61"/>
      <c r="O403" s="220"/>
      <c r="Q403" s="261"/>
      <c r="S403" s="262"/>
      <c r="T403" s="262"/>
      <c r="W403" s="262"/>
      <c r="X403" s="262"/>
      <c r="Y403" s="262"/>
    </row>
    <row r="404" spans="2:25" x14ac:dyDescent="0.3">
      <c r="B404" s="22" t="s">
        <v>49</v>
      </c>
      <c r="C404" s="41" t="s">
        <v>94</v>
      </c>
      <c r="D404" s="24" t="s">
        <v>50</v>
      </c>
      <c r="E404" s="39" t="s">
        <v>51</v>
      </c>
      <c r="F404" s="66">
        <v>2005</v>
      </c>
      <c r="G404" s="62">
        <v>86.03</v>
      </c>
      <c r="H404" s="31">
        <v>198.69</v>
      </c>
      <c r="I404" s="31">
        <v>142.03</v>
      </c>
      <c r="J404" s="32">
        <v>38.590000000000003</v>
      </c>
      <c r="K404" s="32">
        <v>31.536993107430149</v>
      </c>
      <c r="L404" s="67">
        <v>60.17</v>
      </c>
      <c r="M404" s="31"/>
      <c r="N404" s="67">
        <v>70</v>
      </c>
      <c r="O404" s="67">
        <v>57</v>
      </c>
    </row>
    <row r="405" spans="2:25" x14ac:dyDescent="0.3">
      <c r="B405" s="22" t="s">
        <v>49</v>
      </c>
      <c r="C405" s="41" t="s">
        <v>94</v>
      </c>
      <c r="D405" s="24" t="s">
        <v>50</v>
      </c>
      <c r="E405" s="39" t="s">
        <v>51</v>
      </c>
      <c r="F405" s="66">
        <v>2006</v>
      </c>
      <c r="G405" s="62">
        <v>95.34</v>
      </c>
      <c r="H405" s="31">
        <v>178.71</v>
      </c>
      <c r="I405" s="31">
        <v>130.52000000000001</v>
      </c>
      <c r="J405" s="32">
        <v>32.880000000000003</v>
      </c>
      <c r="K405" s="32">
        <v>30</v>
      </c>
      <c r="L405" s="67">
        <v>51.75</v>
      </c>
      <c r="M405" s="31"/>
      <c r="N405" s="67">
        <v>37</v>
      </c>
      <c r="O405" s="32">
        <v>19</v>
      </c>
    </row>
    <row r="406" spans="2:25" x14ac:dyDescent="0.3">
      <c r="B406" s="22" t="s">
        <v>49</v>
      </c>
      <c r="C406" s="41" t="s">
        <v>94</v>
      </c>
      <c r="D406" s="24" t="s">
        <v>50</v>
      </c>
      <c r="E406" s="39" t="s">
        <v>51</v>
      </c>
      <c r="F406" s="66">
        <v>2007</v>
      </c>
      <c r="G406" s="62">
        <v>98.08</v>
      </c>
      <c r="H406" s="31">
        <v>123.21</v>
      </c>
      <c r="I406" s="31">
        <v>93.49</v>
      </c>
      <c r="J406" s="32">
        <v>28.27</v>
      </c>
      <c r="K406" s="32">
        <v>25</v>
      </c>
      <c r="L406" s="32">
        <v>45.19</v>
      </c>
      <c r="M406" s="31"/>
      <c r="N406" s="32">
        <v>23</v>
      </c>
      <c r="O406" s="32">
        <v>14</v>
      </c>
    </row>
    <row r="407" spans="2:25" x14ac:dyDescent="0.3">
      <c r="B407" s="22" t="s">
        <v>49</v>
      </c>
      <c r="C407" s="41" t="s">
        <v>94</v>
      </c>
      <c r="D407" s="24" t="s">
        <v>50</v>
      </c>
      <c r="E407" s="39" t="s">
        <v>51</v>
      </c>
      <c r="F407" s="66">
        <v>2008</v>
      </c>
      <c r="G407" s="62">
        <v>90.71</v>
      </c>
      <c r="H407" s="31">
        <v>174.27</v>
      </c>
      <c r="I407" s="31">
        <v>108.75</v>
      </c>
      <c r="J407" s="32">
        <v>23.72</v>
      </c>
      <c r="K407" s="32">
        <v>22</v>
      </c>
      <c r="L407" s="32">
        <v>36.69</v>
      </c>
      <c r="M407" s="31"/>
      <c r="N407" s="32">
        <v>6</v>
      </c>
      <c r="O407" s="32">
        <v>4</v>
      </c>
    </row>
    <row r="408" spans="2:25" x14ac:dyDescent="0.3">
      <c r="B408" s="22" t="s">
        <v>49</v>
      </c>
      <c r="C408" s="41" t="s">
        <v>94</v>
      </c>
      <c r="D408" s="24" t="s">
        <v>50</v>
      </c>
      <c r="E408" s="39" t="s">
        <v>51</v>
      </c>
      <c r="F408" s="66">
        <v>2009</v>
      </c>
      <c r="G408" s="62">
        <v>95.07</v>
      </c>
      <c r="H408" s="31">
        <v>96.57</v>
      </c>
      <c r="I408" s="31">
        <v>68.319999999999993</v>
      </c>
      <c r="J408" s="32">
        <v>24.77</v>
      </c>
      <c r="K408" s="32">
        <v>21.545799877210381</v>
      </c>
      <c r="L408" s="32">
        <v>40.049999999999997</v>
      </c>
      <c r="M408" s="32">
        <v>32.640416666666667</v>
      </c>
      <c r="N408" s="32">
        <v>3</v>
      </c>
      <c r="O408" s="32">
        <v>0</v>
      </c>
    </row>
    <row r="409" spans="2:25" x14ac:dyDescent="0.3">
      <c r="B409" s="22" t="s">
        <v>49</v>
      </c>
      <c r="C409" s="41" t="s">
        <v>94</v>
      </c>
      <c r="D409" s="24" t="s">
        <v>50</v>
      </c>
      <c r="E409" s="39" t="s">
        <v>51</v>
      </c>
      <c r="F409" s="66">
        <v>2010</v>
      </c>
      <c r="G409" s="62">
        <v>96.99</v>
      </c>
      <c r="H409" s="31">
        <v>183.15</v>
      </c>
      <c r="I409" s="31">
        <v>114.66</v>
      </c>
      <c r="J409" s="32">
        <v>22.28</v>
      </c>
      <c r="K409" s="32">
        <v>19.377950397643435</v>
      </c>
      <c r="L409" s="32">
        <v>35.76</v>
      </c>
      <c r="M409" s="32">
        <v>29.4375</v>
      </c>
      <c r="N409" s="32">
        <v>5</v>
      </c>
      <c r="O409" s="32">
        <v>2</v>
      </c>
    </row>
    <row r="410" spans="2:25" x14ac:dyDescent="0.3">
      <c r="B410" s="22" t="s">
        <v>49</v>
      </c>
      <c r="C410" s="41" t="s">
        <v>94</v>
      </c>
      <c r="D410" s="24" t="s">
        <v>50</v>
      </c>
      <c r="E410" s="42" t="s">
        <v>51</v>
      </c>
      <c r="F410" s="22">
        <v>2021</v>
      </c>
      <c r="G410" s="74">
        <v>66.301369863013704</v>
      </c>
      <c r="H410" s="74">
        <v>55.25</v>
      </c>
      <c r="I410" s="74">
        <v>32.934166666666663</v>
      </c>
      <c r="J410" s="74">
        <v>13.383760530534108</v>
      </c>
      <c r="K410" s="74">
        <v>12.029385056578928</v>
      </c>
      <c r="L410" s="74">
        <v>17.425416666666667</v>
      </c>
      <c r="M410" s="74">
        <v>16.054166666666664</v>
      </c>
      <c r="N410" s="74">
        <v>0</v>
      </c>
      <c r="O410" s="74">
        <v>0</v>
      </c>
    </row>
    <row r="411" spans="2:25" x14ac:dyDescent="0.3">
      <c r="B411" s="22" t="s">
        <v>49</v>
      </c>
      <c r="C411" s="41" t="s">
        <v>94</v>
      </c>
      <c r="D411" s="24" t="s">
        <v>50</v>
      </c>
      <c r="E411" s="42" t="s">
        <v>51</v>
      </c>
      <c r="F411" s="22">
        <v>2022</v>
      </c>
      <c r="G411" s="9">
        <v>92.054794520547944</v>
      </c>
      <c r="H411" s="9">
        <v>424</v>
      </c>
      <c r="I411" s="9">
        <v>188.97499999999999</v>
      </c>
      <c r="J411" s="32">
        <v>16.932651310953204</v>
      </c>
      <c r="K411" s="32">
        <v>12</v>
      </c>
      <c r="L411" s="32">
        <v>24.066666666666666</v>
      </c>
      <c r="M411" s="32">
        <v>19</v>
      </c>
      <c r="N411" s="32">
        <v>8</v>
      </c>
      <c r="O411" s="125">
        <v>1</v>
      </c>
    </row>
    <row r="412" spans="2:25" x14ac:dyDescent="0.3">
      <c r="B412" s="22" t="s">
        <v>49</v>
      </c>
      <c r="C412" s="41" t="s">
        <v>94</v>
      </c>
      <c r="D412" s="24" t="s">
        <v>50</v>
      </c>
      <c r="E412" s="42" t="s">
        <v>51</v>
      </c>
      <c r="F412" s="31">
        <v>2023</v>
      </c>
      <c r="G412" s="9">
        <v>89.863013698630141</v>
      </c>
      <c r="H412" s="9">
        <v>58.1</v>
      </c>
      <c r="I412" s="9">
        <v>35.966666666666669</v>
      </c>
      <c r="J412" s="32">
        <v>13.933737806176717</v>
      </c>
      <c r="K412" s="32">
        <v>11.058513076994196</v>
      </c>
      <c r="L412" s="32">
        <v>20.484210526315788</v>
      </c>
      <c r="M412" s="32">
        <v>16.174166666666665</v>
      </c>
      <c r="N412" s="32">
        <v>0</v>
      </c>
      <c r="O412" s="125">
        <v>0</v>
      </c>
    </row>
    <row r="413" spans="2:25" x14ac:dyDescent="0.3">
      <c r="B413" s="22" t="s">
        <v>49</v>
      </c>
      <c r="C413" s="41" t="s">
        <v>94</v>
      </c>
      <c r="D413" s="24" t="s">
        <v>50</v>
      </c>
      <c r="E413" s="42" t="s">
        <v>51</v>
      </c>
      <c r="F413" s="31">
        <v>2024</v>
      </c>
      <c r="G413" s="9">
        <v>95.628415300546436</v>
      </c>
      <c r="H413" s="9">
        <v>171.8</v>
      </c>
      <c r="I413" s="9">
        <v>57.68333333333333</v>
      </c>
      <c r="J413" s="32">
        <v>16.46415049101676</v>
      </c>
      <c r="K413" s="32">
        <v>12.746872936812737</v>
      </c>
      <c r="L413" s="32">
        <v>24.583333333333329</v>
      </c>
      <c r="M413" s="32">
        <v>18.525000000000006</v>
      </c>
      <c r="N413" s="32">
        <v>2</v>
      </c>
      <c r="O413" s="125">
        <v>0</v>
      </c>
    </row>
    <row r="414" spans="2:25" x14ac:dyDescent="0.3">
      <c r="B414" s="22" t="s">
        <v>49</v>
      </c>
      <c r="C414" s="41" t="s">
        <v>103</v>
      </c>
      <c r="D414" s="24" t="s">
        <v>50</v>
      </c>
      <c r="E414" s="42" t="s">
        <v>52</v>
      </c>
      <c r="F414" s="66">
        <v>2002</v>
      </c>
      <c r="G414" s="61">
        <v>70.959999999999994</v>
      </c>
      <c r="H414" s="61">
        <v>218.6</v>
      </c>
      <c r="I414" s="61">
        <v>86.72</v>
      </c>
      <c r="J414" s="61">
        <v>37.67</v>
      </c>
      <c r="K414" s="61"/>
      <c r="L414" s="61">
        <v>55.04</v>
      </c>
      <c r="M414" s="61"/>
      <c r="N414" s="61">
        <v>53</v>
      </c>
      <c r="O414" s="61"/>
    </row>
    <row r="415" spans="2:25" x14ac:dyDescent="0.3">
      <c r="B415" s="22" t="s">
        <v>49</v>
      </c>
      <c r="C415" s="41" t="s">
        <v>103</v>
      </c>
      <c r="D415" s="24" t="s">
        <v>50</v>
      </c>
      <c r="E415" s="42" t="s">
        <v>52</v>
      </c>
      <c r="F415" s="66">
        <v>2003</v>
      </c>
      <c r="G415" s="61">
        <v>67.67</v>
      </c>
      <c r="H415" s="61">
        <v>282.44</v>
      </c>
      <c r="I415" s="61">
        <v>145.9</v>
      </c>
      <c r="J415" s="61">
        <v>43.7</v>
      </c>
      <c r="K415" s="61"/>
      <c r="L415" s="61">
        <v>64.19</v>
      </c>
      <c r="M415" s="61"/>
      <c r="N415" s="61">
        <v>82</v>
      </c>
      <c r="O415" s="61"/>
    </row>
    <row r="416" spans="2:25" x14ac:dyDescent="0.3">
      <c r="B416" s="22" t="s">
        <v>49</v>
      </c>
      <c r="C416" s="41" t="s">
        <v>103</v>
      </c>
      <c r="D416" s="24" t="s">
        <v>50</v>
      </c>
      <c r="E416" s="42" t="s">
        <v>52</v>
      </c>
      <c r="F416" s="66">
        <v>2004</v>
      </c>
      <c r="G416" s="62">
        <v>97.81</v>
      </c>
      <c r="H416" s="31">
        <v>398.84</v>
      </c>
      <c r="I416" s="31">
        <v>181.59</v>
      </c>
      <c r="J416" s="32">
        <v>40</v>
      </c>
      <c r="K416" s="31"/>
      <c r="L416" s="70">
        <v>68.8</v>
      </c>
      <c r="M416" s="31"/>
      <c r="N416" s="70">
        <v>77</v>
      </c>
      <c r="O416" s="31"/>
    </row>
    <row r="417" spans="2:15" x14ac:dyDescent="0.3">
      <c r="B417" s="22" t="s">
        <v>49</v>
      </c>
      <c r="C417" s="41" t="s">
        <v>103</v>
      </c>
      <c r="D417" s="24" t="s">
        <v>50</v>
      </c>
      <c r="E417" s="42" t="s">
        <v>52</v>
      </c>
      <c r="F417" s="66">
        <v>2005</v>
      </c>
      <c r="G417" s="62">
        <v>93.42</v>
      </c>
      <c r="H417" s="31">
        <v>206.5</v>
      </c>
      <c r="I417" s="31">
        <v>117.27</v>
      </c>
      <c r="J417" s="32">
        <v>39.729999999999997</v>
      </c>
      <c r="K417" s="32">
        <v>35.420520886998645</v>
      </c>
      <c r="L417" s="67">
        <v>61.97</v>
      </c>
      <c r="M417" s="31"/>
      <c r="N417" s="67">
        <v>77</v>
      </c>
      <c r="O417" s="67">
        <v>63</v>
      </c>
    </row>
    <row r="418" spans="2:15" x14ac:dyDescent="0.3">
      <c r="B418" s="22" t="s">
        <v>49</v>
      </c>
      <c r="C418" s="41" t="s">
        <v>103</v>
      </c>
      <c r="D418" s="24" t="s">
        <v>50</v>
      </c>
      <c r="E418" s="42" t="s">
        <v>52</v>
      </c>
      <c r="F418" s="66">
        <v>2006</v>
      </c>
      <c r="G418" s="62">
        <v>93.42</v>
      </c>
      <c r="H418" s="31">
        <v>178.18</v>
      </c>
      <c r="I418" s="31">
        <v>123.68</v>
      </c>
      <c r="J418" s="32">
        <v>34.21</v>
      </c>
      <c r="K418" s="32">
        <v>31</v>
      </c>
      <c r="L418" s="67">
        <v>55.6</v>
      </c>
      <c r="M418" s="31"/>
      <c r="N418" s="67">
        <v>60</v>
      </c>
      <c r="O418" s="67">
        <v>39</v>
      </c>
    </row>
    <row r="419" spans="2:15" x14ac:dyDescent="0.3">
      <c r="B419" s="22" t="s">
        <v>49</v>
      </c>
      <c r="C419" s="41" t="s">
        <v>103</v>
      </c>
      <c r="D419" s="24" t="s">
        <v>50</v>
      </c>
      <c r="E419" s="42" t="s">
        <v>52</v>
      </c>
      <c r="F419" s="66">
        <v>2007</v>
      </c>
      <c r="G419" s="62">
        <v>98.63</v>
      </c>
      <c r="H419" s="31">
        <v>130.97999999999999</v>
      </c>
      <c r="I419" s="31">
        <v>98.63</v>
      </c>
      <c r="J419" s="32">
        <v>34.909999999999997</v>
      </c>
      <c r="K419" s="32">
        <v>32</v>
      </c>
      <c r="L419" s="67">
        <v>53.05</v>
      </c>
      <c r="M419" s="31"/>
      <c r="N419" s="67">
        <v>46</v>
      </c>
      <c r="O419" s="32">
        <v>29</v>
      </c>
    </row>
    <row r="420" spans="2:15" x14ac:dyDescent="0.3">
      <c r="B420" s="22" t="s">
        <v>49</v>
      </c>
      <c r="C420" s="41" t="s">
        <v>103</v>
      </c>
      <c r="D420" s="24" t="s">
        <v>50</v>
      </c>
      <c r="E420" s="42" t="s">
        <v>52</v>
      </c>
      <c r="F420" s="66">
        <v>2008</v>
      </c>
      <c r="G420" s="62">
        <v>98.09</v>
      </c>
      <c r="H420" s="31">
        <v>198.24</v>
      </c>
      <c r="I420" s="31">
        <v>117.31</v>
      </c>
      <c r="J420" s="32">
        <v>28.63</v>
      </c>
      <c r="K420" s="32">
        <v>27</v>
      </c>
      <c r="L420" s="32">
        <v>43.22</v>
      </c>
      <c r="M420" s="31"/>
      <c r="N420" s="32">
        <v>18</v>
      </c>
      <c r="O420" s="32">
        <v>12</v>
      </c>
    </row>
    <row r="421" spans="2:15" x14ac:dyDescent="0.3">
      <c r="B421" s="22" t="s">
        <v>49</v>
      </c>
      <c r="C421" s="41" t="s">
        <v>103</v>
      </c>
      <c r="D421" s="24" t="s">
        <v>50</v>
      </c>
      <c r="E421" s="42" t="s">
        <v>52</v>
      </c>
      <c r="F421" s="66">
        <v>2009</v>
      </c>
      <c r="G421" s="62">
        <v>98.08</v>
      </c>
      <c r="H421" s="31">
        <v>113.28</v>
      </c>
      <c r="I421" s="31">
        <v>60.46</v>
      </c>
      <c r="J421" s="32">
        <v>28.7</v>
      </c>
      <c r="K421" s="32">
        <v>25.596802395439973</v>
      </c>
      <c r="L421" s="32">
        <v>45.74</v>
      </c>
      <c r="M421" s="32">
        <v>38.977916666666665</v>
      </c>
      <c r="N421" s="32">
        <v>17</v>
      </c>
      <c r="O421" s="32">
        <v>8</v>
      </c>
    </row>
    <row r="422" spans="2:15" x14ac:dyDescent="0.3">
      <c r="B422" s="22" t="s">
        <v>49</v>
      </c>
      <c r="C422" s="41" t="s">
        <v>103</v>
      </c>
      <c r="D422" s="24" t="s">
        <v>50</v>
      </c>
      <c r="E422" s="42" t="s">
        <v>52</v>
      </c>
      <c r="F422" s="66">
        <v>2010</v>
      </c>
      <c r="G422" s="62">
        <v>99.73</v>
      </c>
      <c r="H422" s="31">
        <v>192.61</v>
      </c>
      <c r="I422" s="31">
        <v>116.62</v>
      </c>
      <c r="J422" s="32">
        <v>27.98</v>
      </c>
      <c r="K422" s="32">
        <v>25.21009199840832</v>
      </c>
      <c r="L422" s="32">
        <v>42.01</v>
      </c>
      <c r="M422" s="32">
        <v>36.933750000000003</v>
      </c>
      <c r="N422" s="32">
        <v>15</v>
      </c>
      <c r="O422" s="32">
        <v>8</v>
      </c>
    </row>
    <row r="423" spans="2:15" x14ac:dyDescent="0.3">
      <c r="B423" s="22" t="s">
        <v>49</v>
      </c>
      <c r="C423" s="41" t="s">
        <v>103</v>
      </c>
      <c r="D423" s="24" t="s">
        <v>50</v>
      </c>
      <c r="E423" s="42" t="s">
        <v>52</v>
      </c>
      <c r="F423" s="66">
        <v>2011</v>
      </c>
      <c r="G423" s="62">
        <v>98.36</v>
      </c>
      <c r="H423" s="31">
        <v>117.4</v>
      </c>
      <c r="I423" s="31">
        <v>78.459999999999994</v>
      </c>
      <c r="J423" s="32">
        <v>28.57</v>
      </c>
      <c r="K423" s="32">
        <v>25.538145755070857</v>
      </c>
      <c r="L423" s="32">
        <v>46.54</v>
      </c>
      <c r="M423" s="32">
        <v>38.296059523809518</v>
      </c>
      <c r="N423" s="32">
        <v>27</v>
      </c>
      <c r="O423" s="32">
        <v>14</v>
      </c>
    </row>
    <row r="424" spans="2:15" x14ac:dyDescent="0.3">
      <c r="B424" s="22" t="s">
        <v>49</v>
      </c>
      <c r="C424" s="41" t="s">
        <v>103</v>
      </c>
      <c r="D424" s="24" t="s">
        <v>50</v>
      </c>
      <c r="E424" s="42" t="s">
        <v>52</v>
      </c>
      <c r="F424" s="66">
        <v>2012</v>
      </c>
      <c r="G424" s="74">
        <v>30.05464480874317</v>
      </c>
      <c r="H424" s="74">
        <v>91.19</v>
      </c>
      <c r="I424" s="74">
        <v>69.71875</v>
      </c>
      <c r="J424" s="74">
        <v>32.349953512396688</v>
      </c>
      <c r="K424" s="74">
        <v>30.215297777910166</v>
      </c>
      <c r="L424" s="74">
        <v>37.392499999999998</v>
      </c>
      <c r="M424" s="74">
        <v>34.267083333333339</v>
      </c>
      <c r="N424" s="74">
        <v>11</v>
      </c>
      <c r="O424" s="74">
        <v>7</v>
      </c>
    </row>
    <row r="425" spans="2:15" x14ac:dyDescent="0.3">
      <c r="B425" s="22" t="s">
        <v>49</v>
      </c>
      <c r="C425" s="41" t="s">
        <v>103</v>
      </c>
      <c r="D425" s="24" t="s">
        <v>50</v>
      </c>
      <c r="E425" s="42" t="s">
        <v>52</v>
      </c>
      <c r="F425" s="66">
        <v>2013</v>
      </c>
      <c r="G425" s="74">
        <v>81.917808219178085</v>
      </c>
      <c r="H425" s="74">
        <v>94.35</v>
      </c>
      <c r="I425" s="74">
        <v>56.853333333333332</v>
      </c>
      <c r="J425" s="74">
        <v>22.734775269416602</v>
      </c>
      <c r="K425" s="74">
        <v>22</v>
      </c>
      <c r="L425" s="74">
        <v>34.665000000000006</v>
      </c>
      <c r="M425" s="74">
        <v>32</v>
      </c>
      <c r="N425" s="74">
        <v>2</v>
      </c>
      <c r="O425" s="74">
        <v>2</v>
      </c>
    </row>
    <row r="426" spans="2:15" x14ac:dyDescent="0.3">
      <c r="B426" s="22" t="s">
        <v>49</v>
      </c>
      <c r="C426" s="41" t="s">
        <v>103</v>
      </c>
      <c r="D426" s="24" t="s">
        <v>50</v>
      </c>
      <c r="E426" s="42" t="s">
        <v>52</v>
      </c>
      <c r="F426" s="66">
        <v>2014</v>
      </c>
      <c r="G426" s="9">
        <v>90.136986301369859</v>
      </c>
      <c r="H426" s="9">
        <v>92.95</v>
      </c>
      <c r="I426" s="9">
        <v>66.464583333333323</v>
      </c>
      <c r="J426" s="15">
        <v>20.515385688188886</v>
      </c>
      <c r="K426" s="15">
        <v>18</v>
      </c>
      <c r="L426" s="15">
        <v>35.495416666666664</v>
      </c>
      <c r="M426" s="15">
        <v>29</v>
      </c>
      <c r="N426" s="15">
        <v>5</v>
      </c>
      <c r="O426" s="125">
        <v>0</v>
      </c>
    </row>
    <row r="427" spans="2:15" x14ac:dyDescent="0.3">
      <c r="B427" s="22" t="s">
        <v>49</v>
      </c>
      <c r="C427" s="41" t="s">
        <v>103</v>
      </c>
      <c r="D427" s="24" t="s">
        <v>50</v>
      </c>
      <c r="E427" s="42" t="s">
        <v>52</v>
      </c>
      <c r="F427" s="22">
        <v>2015</v>
      </c>
      <c r="G427" s="31">
        <v>98.356164383561634</v>
      </c>
      <c r="H427" s="31">
        <v>169.92</v>
      </c>
      <c r="I427" s="31">
        <v>92.57</v>
      </c>
      <c r="J427" s="32">
        <v>23.599572571115051</v>
      </c>
      <c r="K427" s="32">
        <v>22</v>
      </c>
      <c r="L427" s="32">
        <v>40.157916666666672</v>
      </c>
      <c r="M427" s="32">
        <v>36</v>
      </c>
      <c r="N427" s="32">
        <v>13</v>
      </c>
      <c r="O427" s="32">
        <v>9</v>
      </c>
    </row>
    <row r="428" spans="2:15" x14ac:dyDescent="0.3">
      <c r="B428" s="22" t="s">
        <v>49</v>
      </c>
      <c r="C428" s="41" t="s">
        <v>103</v>
      </c>
      <c r="D428" s="24" t="s">
        <v>50</v>
      </c>
      <c r="E428" s="42" t="s">
        <v>52</v>
      </c>
      <c r="F428" s="22">
        <v>2016</v>
      </c>
      <c r="G428" s="31">
        <v>98.087431693989075</v>
      </c>
      <c r="H428" s="31">
        <v>138.06</v>
      </c>
      <c r="I428" s="31">
        <v>99.674583333333317</v>
      </c>
      <c r="J428" s="32">
        <v>21.871316254466674</v>
      </c>
      <c r="K428" s="32">
        <v>19</v>
      </c>
      <c r="L428" s="32">
        <v>35.008333333333333</v>
      </c>
      <c r="M428" s="32">
        <v>30</v>
      </c>
      <c r="N428" s="32">
        <v>10</v>
      </c>
      <c r="O428" s="32">
        <v>0</v>
      </c>
    </row>
    <row r="429" spans="2:15" x14ac:dyDescent="0.3">
      <c r="B429" s="22" t="s">
        <v>49</v>
      </c>
      <c r="C429" s="41" t="s">
        <v>103</v>
      </c>
      <c r="D429" s="24" t="s">
        <v>50</v>
      </c>
      <c r="E429" s="42" t="s">
        <v>52</v>
      </c>
      <c r="F429" s="22">
        <v>2017</v>
      </c>
      <c r="G429" s="31">
        <v>92.602739726027394</v>
      </c>
      <c r="H429" s="31">
        <v>109.74</v>
      </c>
      <c r="I429" s="31">
        <v>64.101666666666688</v>
      </c>
      <c r="J429" s="32">
        <v>23.144780768499043</v>
      </c>
      <c r="K429" s="32">
        <v>19.3</v>
      </c>
      <c r="L429" s="32">
        <v>39.358750000000008</v>
      </c>
      <c r="M429" s="32">
        <v>30</v>
      </c>
      <c r="N429" s="32">
        <v>8</v>
      </c>
      <c r="O429" s="125">
        <v>1</v>
      </c>
    </row>
    <row r="430" spans="2:15" x14ac:dyDescent="0.3">
      <c r="B430" s="22" t="s">
        <v>49</v>
      </c>
      <c r="C430" s="41" t="s">
        <v>103</v>
      </c>
      <c r="D430" s="24" t="s">
        <v>50</v>
      </c>
      <c r="E430" s="42" t="s">
        <v>52</v>
      </c>
      <c r="F430" s="22">
        <v>2018</v>
      </c>
      <c r="G430" s="31">
        <v>96.986301369863014</v>
      </c>
      <c r="H430" s="31">
        <v>158.12</v>
      </c>
      <c r="I430" s="31">
        <v>121.09875</v>
      </c>
      <c r="J430" s="32">
        <v>21.340143919119846</v>
      </c>
      <c r="K430" s="32">
        <v>18.427870449074664</v>
      </c>
      <c r="L430" s="32">
        <v>33.925833333333337</v>
      </c>
      <c r="M430" s="32">
        <v>29.366249999999997</v>
      </c>
      <c r="N430" s="32">
        <v>5</v>
      </c>
      <c r="O430" s="125">
        <v>1</v>
      </c>
    </row>
    <row r="431" spans="2:15" x14ac:dyDescent="0.3">
      <c r="B431" s="22" t="s">
        <v>49</v>
      </c>
      <c r="C431" s="41" t="s">
        <v>103</v>
      </c>
      <c r="D431" s="24" t="s">
        <v>50</v>
      </c>
      <c r="E431" s="42" t="s">
        <v>52</v>
      </c>
      <c r="F431" s="22">
        <v>2019</v>
      </c>
      <c r="G431" s="31">
        <v>93.972602739726028</v>
      </c>
      <c r="H431" s="31">
        <v>91.47</v>
      </c>
      <c r="I431" s="31">
        <v>51.426250000000003</v>
      </c>
      <c r="J431" s="32">
        <v>18.498675844658752</v>
      </c>
      <c r="K431" s="32">
        <v>16.2927392094605</v>
      </c>
      <c r="L431" s="32">
        <v>28.133750000000003</v>
      </c>
      <c r="M431" s="32">
        <v>23.936666666666699</v>
      </c>
      <c r="N431" s="32">
        <v>1</v>
      </c>
      <c r="O431" s="125">
        <v>0</v>
      </c>
    </row>
    <row r="432" spans="2:15" x14ac:dyDescent="0.3">
      <c r="B432" s="22" t="s">
        <v>49</v>
      </c>
      <c r="C432" s="41" t="s">
        <v>103</v>
      </c>
      <c r="D432" s="24" t="s">
        <v>50</v>
      </c>
      <c r="E432" s="42" t="s">
        <v>52</v>
      </c>
      <c r="F432" s="22">
        <v>2020</v>
      </c>
      <c r="G432" s="31">
        <v>97.814207650273218</v>
      </c>
      <c r="H432" s="31">
        <v>102.18</v>
      </c>
      <c r="I432" s="31">
        <v>66.067916666666676</v>
      </c>
      <c r="J432" s="32">
        <v>18.064175252122194</v>
      </c>
      <c r="K432" s="32">
        <v>16.600000000000001</v>
      </c>
      <c r="L432" s="32">
        <v>28.361249999999998</v>
      </c>
      <c r="M432" s="32">
        <v>26.3</v>
      </c>
      <c r="N432" s="32">
        <v>1</v>
      </c>
      <c r="O432" s="125">
        <v>1</v>
      </c>
    </row>
    <row r="433" spans="2:15" x14ac:dyDescent="0.3">
      <c r="B433" s="22" t="s">
        <v>49</v>
      </c>
      <c r="C433" s="41" t="s">
        <v>103</v>
      </c>
      <c r="D433" s="24" t="s">
        <v>50</v>
      </c>
      <c r="E433" s="42" t="s">
        <v>52</v>
      </c>
      <c r="F433" s="22">
        <v>2021</v>
      </c>
      <c r="G433" s="31">
        <v>98.904109589041099</v>
      </c>
      <c r="H433" s="31">
        <v>142.33000000000001</v>
      </c>
      <c r="I433" s="31">
        <v>91.585416666666674</v>
      </c>
      <c r="J433" s="32">
        <v>18.524998384118206</v>
      </c>
      <c r="K433" s="32">
        <v>15.386358669642709</v>
      </c>
      <c r="L433" s="32">
        <v>30.058333333333334</v>
      </c>
      <c r="M433" s="32">
        <v>22.55416666666666</v>
      </c>
      <c r="N433" s="32">
        <v>6</v>
      </c>
      <c r="O433" s="125">
        <v>0</v>
      </c>
    </row>
    <row r="434" spans="2:15" x14ac:dyDescent="0.3">
      <c r="B434" s="22" t="s">
        <v>49</v>
      </c>
      <c r="C434" s="41" t="s">
        <v>103</v>
      </c>
      <c r="D434" s="24" t="s">
        <v>50</v>
      </c>
      <c r="E434" s="42" t="s">
        <v>52</v>
      </c>
      <c r="F434" s="22">
        <v>2022</v>
      </c>
      <c r="G434" s="9">
        <v>97.534246575342465</v>
      </c>
      <c r="H434" s="9">
        <v>546.1</v>
      </c>
      <c r="I434" s="9">
        <v>181.69583333333333</v>
      </c>
      <c r="J434" s="32">
        <v>20.622397845685505</v>
      </c>
      <c r="K434" s="32">
        <v>16</v>
      </c>
      <c r="L434" s="32">
        <v>29.437499999999996</v>
      </c>
      <c r="M434" s="32">
        <v>24</v>
      </c>
      <c r="N434" s="32">
        <v>8</v>
      </c>
      <c r="O434" s="125">
        <v>0</v>
      </c>
    </row>
    <row r="435" spans="2:15" x14ac:dyDescent="0.3">
      <c r="B435" s="22" t="s">
        <v>49</v>
      </c>
      <c r="C435" s="41" t="s">
        <v>103</v>
      </c>
      <c r="D435" s="24" t="s">
        <v>50</v>
      </c>
      <c r="E435" s="42" t="s">
        <v>52</v>
      </c>
      <c r="F435" s="31">
        <v>2023</v>
      </c>
      <c r="G435" s="9">
        <v>94.794520547945211</v>
      </c>
      <c r="H435" s="9">
        <v>59.8</v>
      </c>
      <c r="I435" s="9">
        <v>43.870833333333337</v>
      </c>
      <c r="J435" s="32">
        <v>18.307493836690238</v>
      </c>
      <c r="K435" s="32">
        <v>15.512668049920814</v>
      </c>
      <c r="L435" s="32">
        <v>26.854166666666671</v>
      </c>
      <c r="M435" s="32">
        <v>22.258333333333329</v>
      </c>
      <c r="N435" s="32">
        <v>0</v>
      </c>
      <c r="O435" s="125">
        <v>0</v>
      </c>
    </row>
    <row r="436" spans="2:15" x14ac:dyDescent="0.3">
      <c r="B436" s="22" t="s">
        <v>49</v>
      </c>
      <c r="C436" s="41" t="s">
        <v>103</v>
      </c>
      <c r="D436" s="24" t="s">
        <v>50</v>
      </c>
      <c r="E436" s="42" t="s">
        <v>52</v>
      </c>
      <c r="F436" s="31">
        <v>2024</v>
      </c>
      <c r="G436" s="9">
        <v>96.721311475409834</v>
      </c>
      <c r="H436" s="9">
        <v>179.7</v>
      </c>
      <c r="I436" s="9">
        <v>67.75</v>
      </c>
      <c r="J436" s="32">
        <v>18.357722261124064</v>
      </c>
      <c r="K436" s="32">
        <v>14.569958914626181</v>
      </c>
      <c r="L436" s="32">
        <v>28.320833333333336</v>
      </c>
      <c r="M436" s="32">
        <v>22.041666666666671</v>
      </c>
      <c r="N436" s="32">
        <v>4</v>
      </c>
      <c r="O436" s="125">
        <v>0</v>
      </c>
    </row>
    <row r="437" spans="2:15" x14ac:dyDescent="0.3">
      <c r="B437" s="22" t="s">
        <v>72</v>
      </c>
      <c r="C437" s="41" t="s">
        <v>46</v>
      </c>
      <c r="D437" s="21" t="s">
        <v>54</v>
      </c>
      <c r="E437" s="42" t="s">
        <v>54</v>
      </c>
      <c r="F437" s="66">
        <v>2002</v>
      </c>
      <c r="G437" s="74">
        <v>15.34</v>
      </c>
      <c r="H437" s="74">
        <v>59.67</v>
      </c>
      <c r="I437" s="74">
        <v>44.34</v>
      </c>
      <c r="J437" s="74">
        <v>15.66</v>
      </c>
      <c r="K437" s="74"/>
      <c r="L437" s="74">
        <v>12.54</v>
      </c>
      <c r="M437" s="74"/>
      <c r="N437" s="74">
        <v>0</v>
      </c>
      <c r="O437" s="74"/>
    </row>
    <row r="438" spans="2:15" x14ac:dyDescent="0.3">
      <c r="B438" s="22" t="s">
        <v>72</v>
      </c>
      <c r="C438" s="41" t="s">
        <v>46</v>
      </c>
      <c r="D438" s="21" t="s">
        <v>54</v>
      </c>
      <c r="E438" s="42" t="s">
        <v>54</v>
      </c>
      <c r="F438" s="66">
        <v>2003</v>
      </c>
      <c r="G438" s="62">
        <v>89.59</v>
      </c>
      <c r="H438" s="31">
        <v>156.51</v>
      </c>
      <c r="I438" s="31">
        <v>90.68</v>
      </c>
      <c r="J438" s="32">
        <v>21.76</v>
      </c>
      <c r="K438" s="31"/>
      <c r="L438" s="32">
        <v>38.630000000000003</v>
      </c>
      <c r="M438" s="31"/>
      <c r="N438" s="32">
        <v>10</v>
      </c>
      <c r="O438" s="31"/>
    </row>
    <row r="439" spans="2:15" x14ac:dyDescent="0.3">
      <c r="B439" s="22" t="s">
        <v>72</v>
      </c>
      <c r="C439" s="41" t="s">
        <v>46</v>
      </c>
      <c r="D439" s="21" t="s">
        <v>54</v>
      </c>
      <c r="E439" s="42" t="s">
        <v>54</v>
      </c>
      <c r="F439" s="66">
        <v>2004</v>
      </c>
      <c r="G439" s="74">
        <v>75.959999999999994</v>
      </c>
      <c r="H439" s="61">
        <v>250.86</v>
      </c>
      <c r="I439" s="61">
        <v>125.23</v>
      </c>
      <c r="J439" s="61">
        <v>21.04</v>
      </c>
      <c r="K439" s="61"/>
      <c r="L439" s="61">
        <v>35.35</v>
      </c>
      <c r="M439" s="61"/>
      <c r="N439" s="61">
        <v>12</v>
      </c>
      <c r="O439" s="61"/>
    </row>
    <row r="440" spans="2:15" x14ac:dyDescent="0.3">
      <c r="B440" s="22" t="s">
        <v>72</v>
      </c>
      <c r="C440" s="41" t="s">
        <v>46</v>
      </c>
      <c r="D440" s="21" t="s">
        <v>54</v>
      </c>
      <c r="E440" s="42" t="s">
        <v>54</v>
      </c>
      <c r="F440" s="66">
        <v>2005</v>
      </c>
      <c r="G440" s="62">
        <v>95.34</v>
      </c>
      <c r="H440" s="31">
        <v>490.62</v>
      </c>
      <c r="I440" s="31">
        <v>269.79000000000002</v>
      </c>
      <c r="J440" s="32">
        <v>26.5</v>
      </c>
      <c r="K440" s="32">
        <v>23.350415429709443</v>
      </c>
      <c r="L440" s="32">
        <v>44.56</v>
      </c>
      <c r="M440" s="31"/>
      <c r="N440" s="32">
        <v>19</v>
      </c>
      <c r="O440" s="32">
        <v>14</v>
      </c>
    </row>
    <row r="441" spans="2:15" x14ac:dyDescent="0.3">
      <c r="B441" s="22" t="s">
        <v>72</v>
      </c>
      <c r="C441" s="41" t="s">
        <v>46</v>
      </c>
      <c r="D441" s="21" t="s">
        <v>54</v>
      </c>
      <c r="E441" s="42" t="s">
        <v>54</v>
      </c>
      <c r="F441" s="66">
        <v>2006</v>
      </c>
      <c r="G441" s="62">
        <v>96.44</v>
      </c>
      <c r="H441" s="31">
        <v>124.32</v>
      </c>
      <c r="I441" s="31">
        <v>103.62</v>
      </c>
      <c r="J441" s="32">
        <v>22.63</v>
      </c>
      <c r="K441" s="32">
        <v>20</v>
      </c>
      <c r="L441" s="32">
        <v>36.86</v>
      </c>
      <c r="M441" s="31"/>
      <c r="N441" s="32">
        <v>16</v>
      </c>
      <c r="O441" s="32">
        <v>6</v>
      </c>
    </row>
    <row r="442" spans="2:15" x14ac:dyDescent="0.3">
      <c r="B442" s="22" t="s">
        <v>72</v>
      </c>
      <c r="C442" s="41" t="s">
        <v>46</v>
      </c>
      <c r="D442" s="21" t="s">
        <v>54</v>
      </c>
      <c r="E442" s="42" t="s">
        <v>54</v>
      </c>
      <c r="F442" s="66">
        <v>2007</v>
      </c>
      <c r="G442" s="62">
        <v>95.07</v>
      </c>
      <c r="H442" s="31">
        <v>119.88</v>
      </c>
      <c r="I442" s="31">
        <v>91.82</v>
      </c>
      <c r="J442" s="32">
        <v>19.96</v>
      </c>
      <c r="K442" s="32">
        <v>17</v>
      </c>
      <c r="L442" s="32">
        <v>31.78</v>
      </c>
      <c r="M442" s="31"/>
      <c r="N442" s="32">
        <v>1</v>
      </c>
      <c r="O442" s="32">
        <v>0</v>
      </c>
    </row>
    <row r="443" spans="2:15" x14ac:dyDescent="0.3">
      <c r="B443" s="22" t="s">
        <v>72</v>
      </c>
      <c r="C443" s="41" t="s">
        <v>46</v>
      </c>
      <c r="D443" s="21" t="s">
        <v>54</v>
      </c>
      <c r="E443" s="42" t="s">
        <v>54</v>
      </c>
      <c r="F443" s="66">
        <v>2008</v>
      </c>
      <c r="G443" s="62">
        <v>94.81</v>
      </c>
      <c r="H443" s="31">
        <v>89.91</v>
      </c>
      <c r="I443" s="31">
        <v>54.65</v>
      </c>
      <c r="J443" s="32">
        <v>16.059999999999999</v>
      </c>
      <c r="K443" s="32">
        <v>15</v>
      </c>
      <c r="L443" s="32">
        <v>26.4</v>
      </c>
      <c r="M443" s="31"/>
      <c r="N443" s="32">
        <v>1</v>
      </c>
      <c r="O443" s="32">
        <v>0</v>
      </c>
    </row>
    <row r="444" spans="2:15" x14ac:dyDescent="0.3">
      <c r="B444" s="22" t="s">
        <v>72</v>
      </c>
      <c r="C444" s="41" t="s">
        <v>46</v>
      </c>
      <c r="D444" s="21" t="s">
        <v>54</v>
      </c>
      <c r="E444" s="42" t="s">
        <v>54</v>
      </c>
      <c r="F444" s="66">
        <v>2009</v>
      </c>
      <c r="G444" s="62">
        <v>98.36</v>
      </c>
      <c r="H444" s="31">
        <v>59.94</v>
      </c>
      <c r="I444" s="31">
        <v>46</v>
      </c>
      <c r="J444" s="32">
        <v>16.18</v>
      </c>
      <c r="K444" s="32">
        <v>12.99453963249687</v>
      </c>
      <c r="L444" s="32">
        <v>27.17</v>
      </c>
      <c r="M444" s="32">
        <v>19.170416666666664</v>
      </c>
      <c r="N444" s="32">
        <v>0</v>
      </c>
      <c r="O444" s="32">
        <v>0</v>
      </c>
    </row>
    <row r="445" spans="2:15" x14ac:dyDescent="0.3">
      <c r="B445" s="22" t="s">
        <v>72</v>
      </c>
      <c r="C445" s="41" t="s">
        <v>46</v>
      </c>
      <c r="D445" s="21" t="s">
        <v>54</v>
      </c>
      <c r="E445" s="42" t="s">
        <v>54</v>
      </c>
      <c r="F445" s="66">
        <v>2010</v>
      </c>
      <c r="G445" s="62">
        <v>96.71</v>
      </c>
      <c r="H445" s="31">
        <v>96.57</v>
      </c>
      <c r="I445" s="31">
        <v>92.29</v>
      </c>
      <c r="J445" s="32">
        <v>16.5</v>
      </c>
      <c r="K445" s="32">
        <v>13.618362284836111</v>
      </c>
      <c r="L445" s="32">
        <v>27.95</v>
      </c>
      <c r="M445" s="32">
        <v>20.846666666666664</v>
      </c>
      <c r="N445" s="32">
        <v>3</v>
      </c>
      <c r="O445" s="32">
        <v>0</v>
      </c>
    </row>
    <row r="446" spans="2:15" x14ac:dyDescent="0.3">
      <c r="B446" s="22" t="s">
        <v>72</v>
      </c>
      <c r="C446" s="41" t="s">
        <v>46</v>
      </c>
      <c r="D446" s="21" t="s">
        <v>54</v>
      </c>
      <c r="E446" s="42" t="s">
        <v>54</v>
      </c>
      <c r="F446" s="66">
        <v>2011</v>
      </c>
      <c r="G446" s="62">
        <v>89.59</v>
      </c>
      <c r="H446" s="31">
        <v>73.260000000000005</v>
      </c>
      <c r="I446" s="31">
        <v>55.55</v>
      </c>
      <c r="J446" s="32">
        <v>17.12</v>
      </c>
      <c r="K446" s="32">
        <v>14.050409832051779</v>
      </c>
      <c r="L446" s="32">
        <v>29.69</v>
      </c>
      <c r="M446" s="32">
        <v>21.112500000000001</v>
      </c>
      <c r="N446" s="32">
        <v>3</v>
      </c>
      <c r="O446" s="32">
        <v>0</v>
      </c>
    </row>
    <row r="447" spans="2:15" x14ac:dyDescent="0.3">
      <c r="B447" s="22" t="s">
        <v>72</v>
      </c>
      <c r="C447" s="41" t="s">
        <v>46</v>
      </c>
      <c r="D447" s="21" t="s">
        <v>54</v>
      </c>
      <c r="E447" s="42" t="s">
        <v>54</v>
      </c>
      <c r="F447" s="66">
        <v>2012</v>
      </c>
      <c r="G447" s="62">
        <v>96.448087431693992</v>
      </c>
      <c r="H447" s="62">
        <v>91.02</v>
      </c>
      <c r="I447" s="62">
        <v>56.054999999999986</v>
      </c>
      <c r="J447" s="32">
        <v>15.391133329665061</v>
      </c>
      <c r="K447" s="32">
        <v>13.331324725758533</v>
      </c>
      <c r="L447" s="32">
        <v>26.720416666666665</v>
      </c>
      <c r="M447" s="32">
        <v>20.072083333333335</v>
      </c>
      <c r="N447" s="32">
        <v>1</v>
      </c>
      <c r="O447" s="32">
        <v>0</v>
      </c>
    </row>
    <row r="448" spans="2:15" x14ac:dyDescent="0.3">
      <c r="B448" s="22" t="s">
        <v>72</v>
      </c>
      <c r="C448" s="41" t="s">
        <v>46</v>
      </c>
      <c r="D448" s="21" t="s">
        <v>54</v>
      </c>
      <c r="E448" s="42" t="s">
        <v>54</v>
      </c>
      <c r="F448" s="66">
        <v>2013</v>
      </c>
      <c r="G448" s="62">
        <v>95.342465753424648</v>
      </c>
      <c r="H448" s="62">
        <v>63.27</v>
      </c>
      <c r="I448" s="62">
        <v>56.355833333333329</v>
      </c>
      <c r="J448" s="69">
        <v>15.963213663505561</v>
      </c>
      <c r="K448" s="32">
        <v>15</v>
      </c>
      <c r="L448" s="69">
        <v>26.952500000000001</v>
      </c>
      <c r="M448" s="69">
        <v>25</v>
      </c>
      <c r="N448" s="69">
        <v>1</v>
      </c>
      <c r="O448" s="32">
        <v>1</v>
      </c>
    </row>
    <row r="449" spans="2:15" x14ac:dyDescent="0.3">
      <c r="B449" s="22" t="s">
        <v>154</v>
      </c>
      <c r="C449" s="41" t="s">
        <v>46</v>
      </c>
      <c r="D449" s="21" t="s">
        <v>54</v>
      </c>
      <c r="E449" s="42" t="s">
        <v>54</v>
      </c>
      <c r="F449" s="66">
        <v>2014</v>
      </c>
      <c r="G449" s="9">
        <v>97.260273972602747</v>
      </c>
      <c r="H449" s="9">
        <v>67.709999999999994</v>
      </c>
      <c r="I449" s="9">
        <v>53.026250000000005</v>
      </c>
      <c r="J449" s="15">
        <v>14.999654510908476</v>
      </c>
      <c r="K449" s="15">
        <v>12</v>
      </c>
      <c r="L449" s="15">
        <v>26.270833333333332</v>
      </c>
      <c r="M449" s="15">
        <v>20</v>
      </c>
      <c r="N449" s="15">
        <v>3</v>
      </c>
      <c r="O449" s="125">
        <v>0</v>
      </c>
    </row>
    <row r="450" spans="2:15" x14ac:dyDescent="0.3">
      <c r="B450" s="39" t="s">
        <v>154</v>
      </c>
      <c r="C450" s="41" t="s">
        <v>46</v>
      </c>
      <c r="D450" s="21" t="s">
        <v>54</v>
      </c>
      <c r="E450" s="42" t="s">
        <v>54</v>
      </c>
      <c r="F450" s="22">
        <v>2015</v>
      </c>
      <c r="G450" s="31">
        <v>90.958904109589042</v>
      </c>
      <c r="H450" s="31">
        <v>137.63999999999999</v>
      </c>
      <c r="I450" s="31">
        <v>74.208333333333329</v>
      </c>
      <c r="J450" s="32">
        <v>16.228308987766372</v>
      </c>
      <c r="K450" s="32">
        <v>14</v>
      </c>
      <c r="L450" s="32">
        <v>25.727500000000006</v>
      </c>
      <c r="M450" s="32">
        <v>22</v>
      </c>
      <c r="N450" s="32">
        <v>2</v>
      </c>
      <c r="O450" s="32">
        <v>0</v>
      </c>
    </row>
    <row r="451" spans="2:15" x14ac:dyDescent="0.3">
      <c r="B451" s="39" t="s">
        <v>154</v>
      </c>
      <c r="C451" s="41" t="s">
        <v>46</v>
      </c>
      <c r="D451" s="21" t="s">
        <v>54</v>
      </c>
      <c r="E451" s="42" t="s">
        <v>54</v>
      </c>
      <c r="F451" s="22">
        <v>2016</v>
      </c>
      <c r="G451" s="31">
        <v>98.087431693989075</v>
      </c>
      <c r="H451" s="31">
        <v>130.97999999999999</v>
      </c>
      <c r="I451" s="31">
        <v>85.898333333333326</v>
      </c>
      <c r="J451" s="32">
        <v>14.454226925463397</v>
      </c>
      <c r="K451" s="32">
        <v>12</v>
      </c>
      <c r="L451" s="32">
        <v>24.166250000000002</v>
      </c>
      <c r="M451" s="32">
        <v>18</v>
      </c>
      <c r="N451" s="32">
        <v>7</v>
      </c>
      <c r="O451" s="32">
        <v>0</v>
      </c>
    </row>
    <row r="452" spans="2:15" x14ac:dyDescent="0.3">
      <c r="B452" s="39" t="s">
        <v>154</v>
      </c>
      <c r="C452" s="41" t="s">
        <v>46</v>
      </c>
      <c r="D452" s="21" t="s">
        <v>54</v>
      </c>
      <c r="E452" s="42" t="s">
        <v>54</v>
      </c>
      <c r="F452" s="22">
        <v>2017</v>
      </c>
      <c r="G452" s="31">
        <v>97.260273972602747</v>
      </c>
      <c r="H452" s="31">
        <v>203.13</v>
      </c>
      <c r="I452" s="31">
        <v>82.325833333333335</v>
      </c>
      <c r="J452" s="32">
        <v>16.784199485906029</v>
      </c>
      <c r="K452" s="32">
        <v>12.4</v>
      </c>
      <c r="L452" s="32">
        <v>29.091666666666672</v>
      </c>
      <c r="M452" s="32">
        <v>18</v>
      </c>
      <c r="N452" s="32">
        <v>9</v>
      </c>
      <c r="O452" s="125">
        <v>1</v>
      </c>
    </row>
    <row r="453" spans="2:15" x14ac:dyDescent="0.3">
      <c r="B453" s="39" t="s">
        <v>154</v>
      </c>
      <c r="C453" s="41" t="s">
        <v>46</v>
      </c>
      <c r="D453" s="21" t="s">
        <v>54</v>
      </c>
      <c r="E453" s="42" t="s">
        <v>54</v>
      </c>
      <c r="F453" s="22">
        <v>2018</v>
      </c>
      <c r="G453" s="31">
        <v>96.712328767123296</v>
      </c>
      <c r="H453" s="31">
        <v>116.55</v>
      </c>
      <c r="I453" s="31">
        <v>100.81333333333335</v>
      </c>
      <c r="J453" s="32">
        <v>15.498942506500732</v>
      </c>
      <c r="K453" s="32">
        <v>12.589420622470552</v>
      </c>
      <c r="L453" s="32">
        <v>24.709583333333331</v>
      </c>
      <c r="M453" s="32">
        <v>19.670333333333335</v>
      </c>
      <c r="N453" s="32">
        <v>2</v>
      </c>
      <c r="O453" s="125">
        <v>0</v>
      </c>
    </row>
    <row r="454" spans="2:15" x14ac:dyDescent="0.3">
      <c r="B454" s="39" t="s">
        <v>154</v>
      </c>
      <c r="C454" s="41" t="s">
        <v>46</v>
      </c>
      <c r="D454" s="21" t="s">
        <v>54</v>
      </c>
      <c r="E454" s="42" t="s">
        <v>54</v>
      </c>
      <c r="F454" s="22">
        <v>2019</v>
      </c>
      <c r="G454" s="31">
        <v>88.219178082191789</v>
      </c>
      <c r="H454" s="31">
        <v>65.84</v>
      </c>
      <c r="I454" s="31">
        <v>48.202499999999993</v>
      </c>
      <c r="J454" s="32">
        <v>13.501755755116024</v>
      </c>
      <c r="K454" s="32">
        <v>11.5611420929845</v>
      </c>
      <c r="L454" s="32">
        <v>20.523749999999996</v>
      </c>
      <c r="M454" s="32">
        <v>16.531666666666698</v>
      </c>
      <c r="N454" s="32">
        <v>0</v>
      </c>
      <c r="O454" s="125">
        <v>0</v>
      </c>
    </row>
    <row r="455" spans="2:15" x14ac:dyDescent="0.3">
      <c r="B455" s="39" t="s">
        <v>154</v>
      </c>
      <c r="C455" s="41" t="s">
        <v>46</v>
      </c>
      <c r="D455" s="21" t="s">
        <v>54</v>
      </c>
      <c r="E455" s="42" t="s">
        <v>54</v>
      </c>
      <c r="F455" s="22">
        <v>2020</v>
      </c>
      <c r="G455" s="31">
        <v>90.983606557377044</v>
      </c>
      <c r="H455" s="31">
        <v>63.48</v>
      </c>
      <c r="I455" s="31">
        <v>42.041250000000005</v>
      </c>
      <c r="J455" s="32">
        <v>11.56760904110198</v>
      </c>
      <c r="K455" s="32">
        <v>10.199999999999999</v>
      </c>
      <c r="L455" s="32">
        <v>18.649583333333336</v>
      </c>
      <c r="M455" s="32">
        <v>15.4</v>
      </c>
      <c r="N455" s="32">
        <v>0</v>
      </c>
      <c r="O455" s="125">
        <v>0</v>
      </c>
    </row>
    <row r="456" spans="2:15" x14ac:dyDescent="0.3">
      <c r="B456" s="39" t="s">
        <v>154</v>
      </c>
      <c r="C456" s="41" t="s">
        <v>46</v>
      </c>
      <c r="D456" s="21" t="s">
        <v>54</v>
      </c>
      <c r="E456" s="42" t="s">
        <v>54</v>
      </c>
      <c r="F456" s="22">
        <v>2021</v>
      </c>
      <c r="G456" s="31">
        <v>97.808219178082183</v>
      </c>
      <c r="H456" s="31">
        <v>81.84</v>
      </c>
      <c r="I456" s="31">
        <v>74.020416666666662</v>
      </c>
      <c r="J456" s="32">
        <v>13.570901193491745</v>
      </c>
      <c r="K456" s="32">
        <v>10.517117099540737</v>
      </c>
      <c r="L456" s="32">
        <v>22.797916666666669</v>
      </c>
      <c r="M456" s="32">
        <v>15.491666666666667</v>
      </c>
      <c r="N456" s="32">
        <v>3</v>
      </c>
      <c r="O456" s="125">
        <v>0</v>
      </c>
    </row>
    <row r="457" spans="2:15" x14ac:dyDescent="0.3">
      <c r="B457" s="39" t="s">
        <v>154</v>
      </c>
      <c r="C457" s="41" t="s">
        <v>46</v>
      </c>
      <c r="D457" s="21" t="s">
        <v>54</v>
      </c>
      <c r="E457" s="42" t="s">
        <v>54</v>
      </c>
      <c r="F457" s="22">
        <v>2022</v>
      </c>
      <c r="G457" s="9">
        <v>96.164383561643845</v>
      </c>
      <c r="H457" s="9">
        <v>501.3</v>
      </c>
      <c r="I457" s="9">
        <v>232.29166666666671</v>
      </c>
      <c r="J457" s="32">
        <v>16.159722222222204</v>
      </c>
      <c r="K457" s="32">
        <v>11</v>
      </c>
      <c r="L457" s="32">
        <v>26.041666666666671</v>
      </c>
      <c r="M457" s="32">
        <v>15</v>
      </c>
      <c r="N457" s="32">
        <v>10</v>
      </c>
      <c r="O457" s="125">
        <v>1</v>
      </c>
    </row>
    <row r="458" spans="2:15" x14ac:dyDescent="0.3">
      <c r="B458" s="39" t="s">
        <v>154</v>
      </c>
      <c r="C458" s="41" t="s">
        <v>46</v>
      </c>
      <c r="D458" s="21" t="s">
        <v>54</v>
      </c>
      <c r="E458" s="42" t="s">
        <v>54</v>
      </c>
      <c r="F458" s="31">
        <v>2023</v>
      </c>
      <c r="G458" s="9">
        <v>94.520547945205479</v>
      </c>
      <c r="H458" s="9">
        <v>52.4</v>
      </c>
      <c r="I458" s="9">
        <v>36.241666666666667</v>
      </c>
      <c r="J458" s="32">
        <v>12.224872837202705</v>
      </c>
      <c r="K458" s="32">
        <v>9.3340403090223507</v>
      </c>
      <c r="L458" s="32">
        <v>18.704166666666666</v>
      </c>
      <c r="M458" s="32">
        <v>12.58416666666667</v>
      </c>
      <c r="N458" s="32">
        <v>0</v>
      </c>
      <c r="O458" s="125">
        <v>0</v>
      </c>
    </row>
    <row r="459" spans="2:15" x14ac:dyDescent="0.3">
      <c r="B459" s="39" t="s">
        <v>154</v>
      </c>
      <c r="C459" s="41" t="s">
        <v>46</v>
      </c>
      <c r="D459" s="21" t="s">
        <v>54</v>
      </c>
      <c r="E459" s="42" t="s">
        <v>54</v>
      </c>
      <c r="F459" s="31">
        <v>2024</v>
      </c>
      <c r="G459" s="9">
        <v>95.355191256830594</v>
      </c>
      <c r="H459" s="9">
        <v>98.2</v>
      </c>
      <c r="I459" s="9">
        <v>53.541666666666686</v>
      </c>
      <c r="J459" s="32">
        <v>12.537874364675783</v>
      </c>
      <c r="K459" s="32">
        <v>8.7884697405085319</v>
      </c>
      <c r="L459" s="32">
        <v>19.495833333333341</v>
      </c>
      <c r="M459" s="32">
        <v>12.337500000000006</v>
      </c>
      <c r="N459" s="32">
        <v>1</v>
      </c>
      <c r="O459" s="125">
        <v>0</v>
      </c>
    </row>
    <row r="460" spans="2:15" x14ac:dyDescent="0.3">
      <c r="B460" s="22" t="s">
        <v>72</v>
      </c>
      <c r="C460" s="41" t="s">
        <v>46</v>
      </c>
      <c r="D460" s="23" t="s">
        <v>55</v>
      </c>
      <c r="E460" s="42" t="s">
        <v>55</v>
      </c>
      <c r="F460" s="66">
        <v>2009</v>
      </c>
      <c r="G460" s="62">
        <v>92.6</v>
      </c>
      <c r="H460" s="31">
        <v>78.94</v>
      </c>
      <c r="I460" s="31">
        <v>44.82</v>
      </c>
      <c r="J460" s="32">
        <v>18.72</v>
      </c>
      <c r="K460" s="32">
        <v>15.554156524399232</v>
      </c>
      <c r="L460" s="32">
        <v>30.76</v>
      </c>
      <c r="M460" s="32">
        <v>25.838750000000001</v>
      </c>
      <c r="N460" s="32">
        <v>0</v>
      </c>
      <c r="O460" s="32">
        <v>0</v>
      </c>
    </row>
    <row r="461" spans="2:15" x14ac:dyDescent="0.3">
      <c r="B461" s="22" t="s">
        <v>72</v>
      </c>
      <c r="C461" s="41" t="s">
        <v>46</v>
      </c>
      <c r="D461" s="23" t="s">
        <v>55</v>
      </c>
      <c r="E461" s="42" t="s">
        <v>55</v>
      </c>
      <c r="F461" s="66">
        <v>2010</v>
      </c>
      <c r="G461" s="62">
        <v>95.07</v>
      </c>
      <c r="H461" s="31">
        <v>86.58</v>
      </c>
      <c r="I461" s="31">
        <v>59.55</v>
      </c>
      <c r="J461" s="32">
        <v>16.489999999999998</v>
      </c>
      <c r="K461" s="32">
        <v>13.640201893936759</v>
      </c>
      <c r="L461" s="32">
        <v>27.4</v>
      </c>
      <c r="M461" s="32">
        <v>22.21125</v>
      </c>
      <c r="N461" s="32">
        <v>2</v>
      </c>
      <c r="O461" s="32">
        <v>0</v>
      </c>
    </row>
    <row r="462" spans="2:15" x14ac:dyDescent="0.3">
      <c r="B462" s="22" t="s">
        <v>72</v>
      </c>
      <c r="C462" s="41" t="s">
        <v>46</v>
      </c>
      <c r="D462" s="23" t="s">
        <v>55</v>
      </c>
      <c r="E462" s="42" t="s">
        <v>55</v>
      </c>
      <c r="F462" s="66">
        <v>2011</v>
      </c>
      <c r="G462" s="62">
        <v>87.12</v>
      </c>
      <c r="H462" s="31">
        <v>78.81</v>
      </c>
      <c r="I462" s="31">
        <v>58.33</v>
      </c>
      <c r="J462" s="32">
        <v>16.61</v>
      </c>
      <c r="K462" s="32">
        <v>13.503042656515799</v>
      </c>
      <c r="L462" s="32">
        <v>26.5</v>
      </c>
      <c r="M462" s="32">
        <v>22.291666666666671</v>
      </c>
      <c r="N462" s="32">
        <v>1</v>
      </c>
      <c r="O462" s="32">
        <v>0</v>
      </c>
    </row>
    <row r="463" spans="2:15" x14ac:dyDescent="0.3">
      <c r="B463" s="22" t="s">
        <v>72</v>
      </c>
      <c r="C463" s="41" t="s">
        <v>46</v>
      </c>
      <c r="D463" s="23" t="s">
        <v>55</v>
      </c>
      <c r="E463" s="42" t="s">
        <v>55</v>
      </c>
      <c r="F463" s="66">
        <v>2012</v>
      </c>
      <c r="G463" s="74">
        <v>52.185792349726782</v>
      </c>
      <c r="H463" s="74">
        <v>67.709999999999994</v>
      </c>
      <c r="I463" s="74">
        <v>36.236249999999998</v>
      </c>
      <c r="J463" s="74">
        <v>13.182230440252626</v>
      </c>
      <c r="K463" s="74">
        <v>11.190766671513311</v>
      </c>
      <c r="L463" s="74">
        <v>20.071666666666662</v>
      </c>
      <c r="M463" s="74">
        <v>17.747083333333332</v>
      </c>
      <c r="N463" s="74">
        <v>0</v>
      </c>
      <c r="O463" s="74">
        <v>0</v>
      </c>
    </row>
    <row r="464" spans="2:15" x14ac:dyDescent="0.3">
      <c r="B464" s="22" t="s">
        <v>72</v>
      </c>
      <c r="C464" s="41" t="s">
        <v>46</v>
      </c>
      <c r="D464" s="23" t="s">
        <v>55</v>
      </c>
      <c r="E464" s="42" t="s">
        <v>55</v>
      </c>
      <c r="F464" s="66">
        <v>2013</v>
      </c>
      <c r="G464" s="74">
        <v>55.890410958904113</v>
      </c>
      <c r="H464" s="74">
        <v>64.38</v>
      </c>
      <c r="I464" s="74">
        <v>44.007499999999993</v>
      </c>
      <c r="J464" s="74">
        <v>15.289871593440665</v>
      </c>
      <c r="K464" s="74">
        <v>14</v>
      </c>
      <c r="L464" s="74">
        <v>22.316249999999997</v>
      </c>
      <c r="M464" s="74">
        <v>20</v>
      </c>
      <c r="N464" s="74">
        <v>0</v>
      </c>
      <c r="O464" s="74">
        <v>0</v>
      </c>
    </row>
    <row r="465" spans="2:25" x14ac:dyDescent="0.3">
      <c r="B465" s="22" t="s">
        <v>154</v>
      </c>
      <c r="C465" s="41" t="s">
        <v>46</v>
      </c>
      <c r="D465" s="23" t="s">
        <v>55</v>
      </c>
      <c r="E465" s="42" t="s">
        <v>55</v>
      </c>
      <c r="F465" s="66">
        <v>2014</v>
      </c>
      <c r="G465" s="9">
        <v>96.438356164383563</v>
      </c>
      <c r="H465" s="9">
        <v>83.25</v>
      </c>
      <c r="I465" s="9">
        <v>68.450833333333335</v>
      </c>
      <c r="J465" s="15">
        <v>14.539882874542672</v>
      </c>
      <c r="K465" s="15">
        <v>12</v>
      </c>
      <c r="L465" s="15">
        <v>24.974999999999998</v>
      </c>
      <c r="M465" s="15">
        <v>20</v>
      </c>
      <c r="N465" s="15">
        <v>2</v>
      </c>
      <c r="O465" s="125">
        <v>0</v>
      </c>
    </row>
    <row r="466" spans="2:25" x14ac:dyDescent="0.3">
      <c r="B466" s="39" t="s">
        <v>154</v>
      </c>
      <c r="C466" s="41" t="s">
        <v>46</v>
      </c>
      <c r="D466" s="23" t="s">
        <v>55</v>
      </c>
      <c r="E466" s="42" t="s">
        <v>55</v>
      </c>
      <c r="F466" s="22">
        <v>2015</v>
      </c>
      <c r="G466" s="31">
        <v>93.69863013698631</v>
      </c>
      <c r="H466" s="31">
        <v>129.87</v>
      </c>
      <c r="I466" s="31">
        <v>77.029583333333335</v>
      </c>
      <c r="J466" s="32">
        <v>15.402277216183295</v>
      </c>
      <c r="K466" s="32">
        <v>13</v>
      </c>
      <c r="L466" s="32">
        <v>25.184166666666666</v>
      </c>
      <c r="M466" s="32">
        <v>23</v>
      </c>
      <c r="N466" s="32">
        <v>3</v>
      </c>
      <c r="O466" s="32">
        <v>1</v>
      </c>
    </row>
    <row r="467" spans="2:25" x14ac:dyDescent="0.3">
      <c r="B467" s="39" t="s">
        <v>154</v>
      </c>
      <c r="C467" s="41" t="s">
        <v>46</v>
      </c>
      <c r="D467" s="23" t="s">
        <v>55</v>
      </c>
      <c r="E467" s="42" t="s">
        <v>55</v>
      </c>
      <c r="F467" s="22">
        <v>2016</v>
      </c>
      <c r="G467" s="31">
        <v>96.448087431693992</v>
      </c>
      <c r="H467" s="31">
        <v>149.85</v>
      </c>
      <c r="I467" s="31">
        <v>75.410833333333358</v>
      </c>
      <c r="J467" s="32">
        <v>15.092584203174313</v>
      </c>
      <c r="K467" s="32">
        <v>12</v>
      </c>
      <c r="L467" s="32">
        <v>22.940416666666664</v>
      </c>
      <c r="M467" s="32">
        <v>20</v>
      </c>
      <c r="N467" s="32">
        <v>6</v>
      </c>
      <c r="O467" s="32">
        <v>0</v>
      </c>
    </row>
    <row r="468" spans="2:25" x14ac:dyDescent="0.3">
      <c r="B468" s="39" t="s">
        <v>154</v>
      </c>
      <c r="C468" s="41" t="s">
        <v>46</v>
      </c>
      <c r="D468" s="23" t="s">
        <v>55</v>
      </c>
      <c r="E468" s="42" t="s">
        <v>55</v>
      </c>
      <c r="F468" s="22">
        <v>2017</v>
      </c>
      <c r="G468" s="31">
        <v>94.794520547945211</v>
      </c>
      <c r="H468" s="31">
        <v>111</v>
      </c>
      <c r="I468" s="31">
        <v>62.045416666666654</v>
      </c>
      <c r="J468" s="32">
        <v>16.792187602157561</v>
      </c>
      <c r="K468" s="32">
        <v>13.2</v>
      </c>
      <c r="L468" s="32">
        <v>28.177916666666661</v>
      </c>
      <c r="M468" s="32">
        <v>22</v>
      </c>
      <c r="N468" s="32">
        <v>2</v>
      </c>
      <c r="O468" s="125">
        <v>0</v>
      </c>
    </row>
    <row r="469" spans="2:25" x14ac:dyDescent="0.3">
      <c r="B469" s="39" t="s">
        <v>154</v>
      </c>
      <c r="C469" s="41" t="s">
        <v>46</v>
      </c>
      <c r="D469" s="23" t="s">
        <v>55</v>
      </c>
      <c r="E469" s="42" t="s">
        <v>55</v>
      </c>
      <c r="F469" s="22">
        <v>2018</v>
      </c>
      <c r="G469" s="31">
        <v>98.356164383561634</v>
      </c>
      <c r="H469" s="31">
        <v>78.81</v>
      </c>
      <c r="I469" s="31">
        <v>61.51250000000001</v>
      </c>
      <c r="J469" s="32">
        <v>15.343443945285685</v>
      </c>
      <c r="K469" s="32">
        <v>12.841309195807529</v>
      </c>
      <c r="L469" s="32">
        <v>24.466666666666658</v>
      </c>
      <c r="M469" s="32">
        <v>20.327499999999997</v>
      </c>
      <c r="N469" s="32">
        <v>2</v>
      </c>
      <c r="O469" s="125">
        <v>0</v>
      </c>
    </row>
    <row r="470" spans="2:25" x14ac:dyDescent="0.3">
      <c r="B470" s="39" t="s">
        <v>154</v>
      </c>
      <c r="C470" s="41" t="s">
        <v>46</v>
      </c>
      <c r="D470" s="23" t="s">
        <v>55</v>
      </c>
      <c r="E470" s="42" t="s">
        <v>55</v>
      </c>
      <c r="F470" s="22">
        <v>2019</v>
      </c>
      <c r="G470" s="31">
        <v>92.602739726027394</v>
      </c>
      <c r="H470" s="31">
        <v>67.709999999999994</v>
      </c>
      <c r="I470" s="31">
        <v>52.56333333333334</v>
      </c>
      <c r="J470" s="32">
        <v>16.038117598606959</v>
      </c>
      <c r="K470" s="32">
        <v>14</v>
      </c>
      <c r="L470" s="32">
        <v>25.577083333333334</v>
      </c>
      <c r="M470" s="32">
        <v>21.65</v>
      </c>
      <c r="N470" s="32">
        <v>2</v>
      </c>
      <c r="O470" s="125">
        <v>0</v>
      </c>
    </row>
    <row r="471" spans="2:25" x14ac:dyDescent="0.3">
      <c r="B471" s="39" t="s">
        <v>154</v>
      </c>
      <c r="C471" s="41" t="s">
        <v>46</v>
      </c>
      <c r="D471" s="23" t="s">
        <v>55</v>
      </c>
      <c r="E471" s="42" t="s">
        <v>55</v>
      </c>
      <c r="F471" s="22">
        <v>2020</v>
      </c>
      <c r="G471" s="31">
        <v>99.726775956284158</v>
      </c>
      <c r="H471" s="31">
        <v>65.489999999999995</v>
      </c>
      <c r="I471" s="31">
        <v>48.157916666666665</v>
      </c>
      <c r="J471" s="32">
        <v>14.194542097311068</v>
      </c>
      <c r="K471" s="32">
        <v>12.7</v>
      </c>
      <c r="L471" s="32">
        <v>24.535833333333329</v>
      </c>
      <c r="M471" s="32">
        <v>22.6</v>
      </c>
      <c r="N471" s="32">
        <v>0</v>
      </c>
      <c r="O471" s="125">
        <v>0</v>
      </c>
    </row>
    <row r="472" spans="2:25" x14ac:dyDescent="0.3">
      <c r="B472" s="39" t="s">
        <v>154</v>
      </c>
      <c r="C472" s="41" t="s">
        <v>46</v>
      </c>
      <c r="D472" s="23" t="s">
        <v>55</v>
      </c>
      <c r="E472" s="42" t="s">
        <v>55</v>
      </c>
      <c r="F472" s="22">
        <v>2021</v>
      </c>
      <c r="G472" s="31">
        <v>86.027397260273972</v>
      </c>
      <c r="H472" s="31">
        <v>183.15</v>
      </c>
      <c r="I472" s="31">
        <v>89.494166666666658</v>
      </c>
      <c r="J472" s="32">
        <v>14.815283849277494</v>
      </c>
      <c r="K472" s="32">
        <v>11.965010338548296</v>
      </c>
      <c r="L472" s="32">
        <v>22.652083333333337</v>
      </c>
      <c r="M472" s="32">
        <v>19.737500000000001</v>
      </c>
      <c r="N472" s="32">
        <v>7</v>
      </c>
      <c r="O472" s="125">
        <v>0</v>
      </c>
    </row>
    <row r="473" spans="2:25" x14ac:dyDescent="0.3">
      <c r="B473" s="39" t="s">
        <v>154</v>
      </c>
      <c r="C473" s="41" t="s">
        <v>46</v>
      </c>
      <c r="D473" s="23" t="s">
        <v>55</v>
      </c>
      <c r="E473" s="42" t="s">
        <v>55</v>
      </c>
      <c r="F473" s="22">
        <v>2022</v>
      </c>
      <c r="G473" s="9">
        <v>97.808219178082183</v>
      </c>
      <c r="H473" s="9">
        <v>190.9</v>
      </c>
      <c r="I473" s="9">
        <v>89.958333333333329</v>
      </c>
      <c r="J473" s="32">
        <v>15.719087955441875</v>
      </c>
      <c r="K473" s="32">
        <v>11</v>
      </c>
      <c r="L473" s="32">
        <v>24.712500000000006</v>
      </c>
      <c r="M473" s="32">
        <v>18</v>
      </c>
      <c r="N473" s="32">
        <v>3</v>
      </c>
      <c r="O473" s="125">
        <v>0</v>
      </c>
    </row>
    <row r="474" spans="2:25" x14ac:dyDescent="0.3">
      <c r="B474" s="39" t="s">
        <v>154</v>
      </c>
      <c r="C474" s="41" t="s">
        <v>46</v>
      </c>
      <c r="D474" s="23" t="s">
        <v>55</v>
      </c>
      <c r="E474" s="42" t="s">
        <v>55</v>
      </c>
      <c r="F474" s="31">
        <v>2023</v>
      </c>
      <c r="G474" s="13">
        <v>79.178082191780817</v>
      </c>
      <c r="H474" s="13">
        <v>76.599999999999994</v>
      </c>
      <c r="I474" s="13">
        <v>39.570833333333333</v>
      </c>
      <c r="J474" s="83">
        <v>12.513981833187344</v>
      </c>
      <c r="K474" s="83">
        <v>9.8653495763630481</v>
      </c>
      <c r="L474" s="83">
        <v>19.900000000000002</v>
      </c>
      <c r="M474" s="83">
        <v>16.033333333333331</v>
      </c>
      <c r="N474" s="83">
        <v>0</v>
      </c>
      <c r="O474" s="117">
        <v>0</v>
      </c>
    </row>
    <row r="475" spans="2:25" x14ac:dyDescent="0.3">
      <c r="B475" s="39" t="s">
        <v>154</v>
      </c>
      <c r="C475" s="41" t="s">
        <v>46</v>
      </c>
      <c r="D475" s="23" t="s">
        <v>55</v>
      </c>
      <c r="E475" s="42" t="s">
        <v>55</v>
      </c>
      <c r="F475" s="31">
        <v>2024</v>
      </c>
      <c r="G475" s="9">
        <v>85.792349726775953</v>
      </c>
      <c r="H475" s="9">
        <v>164.4</v>
      </c>
      <c r="I475" s="9">
        <v>80.704166666666666</v>
      </c>
      <c r="J475" s="32">
        <v>15.327051402622676</v>
      </c>
      <c r="K475" s="32">
        <v>11.422705631456052</v>
      </c>
      <c r="L475" s="32">
        <v>22.5625</v>
      </c>
      <c r="M475" s="32">
        <v>16.625000000000004</v>
      </c>
      <c r="N475" s="32">
        <v>5</v>
      </c>
      <c r="O475" s="125">
        <v>0</v>
      </c>
    </row>
    <row r="476" spans="2:25" x14ac:dyDescent="0.3">
      <c r="B476" s="22" t="s">
        <v>120</v>
      </c>
      <c r="C476" s="41" t="s">
        <v>46</v>
      </c>
      <c r="D476" s="24" t="s">
        <v>47</v>
      </c>
      <c r="E476" s="42" t="s">
        <v>48</v>
      </c>
      <c r="F476" s="66">
        <v>2007</v>
      </c>
      <c r="G476" s="61">
        <v>66.849999999999994</v>
      </c>
      <c r="H476" s="61">
        <v>148.74</v>
      </c>
      <c r="I476" s="61">
        <v>85.48</v>
      </c>
      <c r="J476" s="61">
        <v>27.56</v>
      </c>
      <c r="K476" s="61">
        <v>24</v>
      </c>
      <c r="L476" s="61">
        <v>41.81</v>
      </c>
      <c r="M476" s="61"/>
      <c r="N476" s="61">
        <v>12</v>
      </c>
      <c r="O476" s="220">
        <v>5</v>
      </c>
      <c r="Q476" s="261"/>
      <c r="S476" s="262"/>
      <c r="T476" s="262"/>
      <c r="W476" s="262"/>
      <c r="X476" s="262"/>
      <c r="Y476" s="262"/>
    </row>
    <row r="477" spans="2:25" x14ac:dyDescent="0.3">
      <c r="B477" s="22" t="s">
        <v>120</v>
      </c>
      <c r="C477" s="41" t="s">
        <v>46</v>
      </c>
      <c r="D477" s="24" t="s">
        <v>47</v>
      </c>
      <c r="E477" s="42" t="s">
        <v>48</v>
      </c>
      <c r="F477" s="66">
        <v>2008</v>
      </c>
      <c r="G477" s="62">
        <v>94.81</v>
      </c>
      <c r="H477" s="31">
        <v>173.16</v>
      </c>
      <c r="I477" s="31">
        <v>103.81</v>
      </c>
      <c r="J477" s="32">
        <v>21.25</v>
      </c>
      <c r="K477" s="32">
        <v>19</v>
      </c>
      <c r="L477" s="32">
        <v>36.26</v>
      </c>
      <c r="M477" s="31"/>
      <c r="N477" s="32">
        <v>7</v>
      </c>
      <c r="O477" s="219">
        <v>2</v>
      </c>
      <c r="Q477" s="261"/>
      <c r="S477" s="262"/>
      <c r="T477" s="262"/>
      <c r="W477" s="262"/>
      <c r="X477" s="262"/>
      <c r="Y477" s="262"/>
    </row>
    <row r="478" spans="2:25" x14ac:dyDescent="0.3">
      <c r="B478" s="22" t="s">
        <v>120</v>
      </c>
      <c r="C478" s="41" t="s">
        <v>46</v>
      </c>
      <c r="D478" s="24" t="s">
        <v>47</v>
      </c>
      <c r="E478" s="42" t="s">
        <v>48</v>
      </c>
      <c r="F478" s="66">
        <v>2009</v>
      </c>
      <c r="G478" s="62">
        <v>95.07</v>
      </c>
      <c r="H478" s="31">
        <v>190.92</v>
      </c>
      <c r="I478" s="31">
        <v>68.52</v>
      </c>
      <c r="J478" s="32">
        <v>21.85</v>
      </c>
      <c r="K478" s="32">
        <v>18.563960258486031</v>
      </c>
      <c r="L478" s="32">
        <v>39.729999999999997</v>
      </c>
      <c r="M478" s="32">
        <v>31.136666666666667</v>
      </c>
      <c r="N478" s="32">
        <v>8</v>
      </c>
      <c r="O478" s="219">
        <v>5</v>
      </c>
      <c r="Q478" s="261"/>
      <c r="S478" s="262"/>
      <c r="T478" s="262"/>
      <c r="W478" s="262"/>
      <c r="X478" s="262"/>
      <c r="Y478" s="262"/>
    </row>
    <row r="479" spans="2:25" x14ac:dyDescent="0.3">
      <c r="B479" s="22" t="s">
        <v>120</v>
      </c>
      <c r="C479" s="41" t="s">
        <v>46</v>
      </c>
      <c r="D479" s="24" t="s">
        <v>47</v>
      </c>
      <c r="E479" s="42" t="s">
        <v>48</v>
      </c>
      <c r="F479" s="66">
        <v>2010</v>
      </c>
      <c r="G479" s="62">
        <v>92.6</v>
      </c>
      <c r="H479" s="31">
        <v>173.16</v>
      </c>
      <c r="I479" s="31">
        <v>96.91</v>
      </c>
      <c r="J479" s="32">
        <v>19.43</v>
      </c>
      <c r="K479" s="32">
        <v>16.525580641187528</v>
      </c>
      <c r="L479" s="32">
        <v>33.39</v>
      </c>
      <c r="M479" s="32">
        <v>27.455958333333328</v>
      </c>
      <c r="N479" s="32">
        <v>6</v>
      </c>
      <c r="O479" s="219">
        <v>2</v>
      </c>
      <c r="Q479" s="261"/>
      <c r="S479" s="262"/>
      <c r="T479" s="262"/>
      <c r="W479" s="262"/>
      <c r="X479" s="262"/>
      <c r="Y479" s="262"/>
    </row>
    <row r="480" spans="2:25" x14ac:dyDescent="0.3">
      <c r="B480" s="22" t="s">
        <v>120</v>
      </c>
      <c r="C480" s="41" t="s">
        <v>46</v>
      </c>
      <c r="D480" s="24" t="s">
        <v>47</v>
      </c>
      <c r="E480" s="42" t="s">
        <v>48</v>
      </c>
      <c r="F480" s="66">
        <v>2011</v>
      </c>
      <c r="G480" s="62">
        <v>86.85</v>
      </c>
      <c r="H480" s="31">
        <v>102.12</v>
      </c>
      <c r="I480" s="31">
        <v>63.56</v>
      </c>
      <c r="J480" s="32">
        <v>20.149999999999999</v>
      </c>
      <c r="K480" s="32">
        <v>17.030841187603215</v>
      </c>
      <c r="L480" s="32">
        <v>34.24</v>
      </c>
      <c r="M480" s="32">
        <v>26.51208333333334</v>
      </c>
      <c r="N480" s="32">
        <v>6</v>
      </c>
      <c r="O480" s="219">
        <v>1</v>
      </c>
      <c r="Q480" s="261"/>
      <c r="S480" s="262"/>
      <c r="T480" s="262"/>
      <c r="W480" s="262"/>
      <c r="X480" s="262"/>
      <c r="Y480" s="262"/>
    </row>
    <row r="481" spans="2:28" x14ac:dyDescent="0.3">
      <c r="B481" s="22" t="s">
        <v>120</v>
      </c>
      <c r="C481" s="41" t="s">
        <v>46</v>
      </c>
      <c r="D481" s="24" t="s">
        <v>47</v>
      </c>
      <c r="E481" s="42" t="s">
        <v>48</v>
      </c>
      <c r="F481" s="66">
        <v>2012</v>
      </c>
      <c r="G481" s="62">
        <v>86.885245901639337</v>
      </c>
      <c r="H481" s="62">
        <v>114.84</v>
      </c>
      <c r="I481" s="62">
        <v>64.16</v>
      </c>
      <c r="J481" s="69">
        <v>19.432972255180552</v>
      </c>
      <c r="K481" s="69">
        <v>17.362510848745028</v>
      </c>
      <c r="L481" s="69">
        <v>35.057083333333331</v>
      </c>
      <c r="M481" s="69">
        <v>28.093333333333334</v>
      </c>
      <c r="N481" s="69">
        <v>10</v>
      </c>
      <c r="O481" s="234">
        <v>1</v>
      </c>
      <c r="Q481" s="261"/>
      <c r="S481" s="262"/>
      <c r="T481" s="262"/>
      <c r="W481" s="262"/>
      <c r="X481" s="262"/>
      <c r="Y481" s="262"/>
    </row>
    <row r="482" spans="2:28" x14ac:dyDescent="0.3">
      <c r="B482" s="22" t="s">
        <v>120</v>
      </c>
      <c r="C482" s="41" t="s">
        <v>46</v>
      </c>
      <c r="D482" s="24" t="s">
        <v>47</v>
      </c>
      <c r="E482" s="42" t="s">
        <v>48</v>
      </c>
      <c r="F482" s="66">
        <v>2013</v>
      </c>
      <c r="G482" s="74">
        <v>72.328767123287676</v>
      </c>
      <c r="H482" s="74">
        <v>86.58</v>
      </c>
      <c r="I482" s="74">
        <v>47.395833333333336</v>
      </c>
      <c r="J482" s="74">
        <v>19.917437076895073</v>
      </c>
      <c r="K482" s="74">
        <v>19</v>
      </c>
      <c r="L482" s="74">
        <v>33.03458333333333</v>
      </c>
      <c r="M482" s="74">
        <v>30</v>
      </c>
      <c r="N482" s="74">
        <v>0</v>
      </c>
      <c r="O482" s="222">
        <v>0</v>
      </c>
      <c r="Q482" s="261"/>
      <c r="S482" s="262"/>
      <c r="T482" s="262"/>
      <c r="W482" s="262"/>
      <c r="X482" s="262"/>
      <c r="Y482" s="262"/>
    </row>
    <row r="483" spans="2:28" x14ac:dyDescent="0.3">
      <c r="B483" s="22" t="s">
        <v>154</v>
      </c>
      <c r="C483" s="41" t="s">
        <v>46</v>
      </c>
      <c r="D483" s="24" t="s">
        <v>47</v>
      </c>
      <c r="E483" s="42" t="s">
        <v>48</v>
      </c>
      <c r="F483" s="66">
        <v>2014</v>
      </c>
      <c r="G483" s="9">
        <v>88.219178082191789</v>
      </c>
      <c r="H483" s="9">
        <v>86.58</v>
      </c>
      <c r="I483" s="9">
        <v>48.770833333333314</v>
      </c>
      <c r="J483" s="15">
        <v>15.33638959382802</v>
      </c>
      <c r="K483" s="15">
        <v>13</v>
      </c>
      <c r="L483" s="15">
        <v>26.524583333333325</v>
      </c>
      <c r="M483" s="15">
        <v>21</v>
      </c>
      <c r="N483" s="15">
        <v>0</v>
      </c>
      <c r="O483" s="125">
        <v>0</v>
      </c>
    </row>
    <row r="484" spans="2:28" x14ac:dyDescent="0.3">
      <c r="B484" s="39" t="s">
        <v>154</v>
      </c>
      <c r="C484" s="41" t="s">
        <v>46</v>
      </c>
      <c r="D484" s="24" t="s">
        <v>47</v>
      </c>
      <c r="E484" s="42" t="s">
        <v>48</v>
      </c>
      <c r="F484" s="22">
        <v>2015</v>
      </c>
      <c r="G484" s="31">
        <v>93.150684931506845</v>
      </c>
      <c r="H484" s="31">
        <v>140.97</v>
      </c>
      <c r="I484" s="31">
        <v>72.485416666666666</v>
      </c>
      <c r="J484" s="32">
        <v>19.265831254264743</v>
      </c>
      <c r="K484" s="32">
        <v>17</v>
      </c>
      <c r="L484" s="32">
        <v>33.126666666666658</v>
      </c>
      <c r="M484" s="32">
        <v>28</v>
      </c>
      <c r="N484" s="32">
        <v>5</v>
      </c>
      <c r="O484" s="32">
        <v>3</v>
      </c>
    </row>
    <row r="485" spans="2:28" x14ac:dyDescent="0.3">
      <c r="B485" s="39" t="s">
        <v>154</v>
      </c>
      <c r="C485" s="41" t="s">
        <v>46</v>
      </c>
      <c r="D485" s="24" t="s">
        <v>47</v>
      </c>
      <c r="E485" s="42" t="s">
        <v>48</v>
      </c>
      <c r="F485" s="66">
        <v>2016</v>
      </c>
      <c r="G485" s="61">
        <v>74.863387978142086</v>
      </c>
      <c r="H485" s="61">
        <v>139.86000000000001</v>
      </c>
      <c r="I485" s="61">
        <v>105.46249999999999</v>
      </c>
      <c r="J485" s="61">
        <v>16.323379944287691</v>
      </c>
      <c r="K485" s="61">
        <v>14</v>
      </c>
      <c r="L485" s="61">
        <v>24.455416666666668</v>
      </c>
      <c r="M485" s="61">
        <v>23</v>
      </c>
      <c r="N485" s="61">
        <v>7</v>
      </c>
      <c r="O485" s="61">
        <v>0</v>
      </c>
    </row>
    <row r="486" spans="2:28" x14ac:dyDescent="0.3">
      <c r="B486" s="39" t="s">
        <v>154</v>
      </c>
      <c r="C486" s="41" t="s">
        <v>46</v>
      </c>
      <c r="D486" s="24" t="s">
        <v>47</v>
      </c>
      <c r="E486" s="42" t="s">
        <v>48</v>
      </c>
      <c r="F486" s="22">
        <v>2017</v>
      </c>
      <c r="G486" s="31">
        <v>89.31506849315069</v>
      </c>
      <c r="H486" s="31">
        <v>174.27</v>
      </c>
      <c r="I486" s="31">
        <v>86.407083333333347</v>
      </c>
      <c r="J486" s="32">
        <v>24.536780195108054</v>
      </c>
      <c r="K486" s="32">
        <v>20.3</v>
      </c>
      <c r="L486" s="32">
        <v>40.249583333333341</v>
      </c>
      <c r="M486" s="32">
        <v>31</v>
      </c>
      <c r="N486" s="32">
        <v>15</v>
      </c>
      <c r="O486" s="125">
        <v>4</v>
      </c>
    </row>
    <row r="487" spans="2:28" x14ac:dyDescent="0.3">
      <c r="B487" s="39" t="s">
        <v>154</v>
      </c>
      <c r="C487" s="41" t="s">
        <v>46</v>
      </c>
      <c r="D487" s="24" t="s">
        <v>47</v>
      </c>
      <c r="E487" s="42" t="s">
        <v>48</v>
      </c>
      <c r="F487" s="22">
        <v>2018</v>
      </c>
      <c r="G487" s="31">
        <v>89.589041095890408</v>
      </c>
      <c r="H487" s="31">
        <v>98.79</v>
      </c>
      <c r="I487" s="31">
        <v>45.846249999999991</v>
      </c>
      <c r="J487" s="32">
        <v>18.421984987860665</v>
      </c>
      <c r="K487" s="32">
        <v>16.108049901932269</v>
      </c>
      <c r="L487" s="32">
        <v>31.427083333333339</v>
      </c>
      <c r="M487" s="32">
        <v>26.478333333333335</v>
      </c>
      <c r="N487" s="32">
        <v>0</v>
      </c>
      <c r="O487" s="221">
        <v>0</v>
      </c>
      <c r="Q487" s="263"/>
      <c r="R487" s="264"/>
      <c r="S487" s="264"/>
      <c r="T487" s="264"/>
      <c r="U487" s="264"/>
      <c r="V487" s="264"/>
      <c r="W487" s="264"/>
      <c r="X487" s="264"/>
      <c r="Y487" s="264"/>
      <c r="Z487" s="265"/>
      <c r="AA487" s="265"/>
      <c r="AB487" s="265"/>
    </row>
    <row r="488" spans="2:28" x14ac:dyDescent="0.3">
      <c r="B488" s="39" t="s">
        <v>154</v>
      </c>
      <c r="C488" s="41" t="s">
        <v>46</v>
      </c>
      <c r="D488" s="24" t="s">
        <v>47</v>
      </c>
      <c r="E488" s="42" t="s">
        <v>48</v>
      </c>
      <c r="F488" s="22">
        <v>2019</v>
      </c>
      <c r="G488" s="61">
        <v>83.835616438356169</v>
      </c>
      <c r="H488" s="61">
        <v>59.58</v>
      </c>
      <c r="I488" s="61">
        <v>46.981666666666662</v>
      </c>
      <c r="J488" s="61">
        <v>15.396630590014627</v>
      </c>
      <c r="K488" s="61">
        <v>13.6</v>
      </c>
      <c r="L488" s="61">
        <v>22.144444444444442</v>
      </c>
      <c r="M488" s="61">
        <v>19.456250000000001</v>
      </c>
      <c r="N488" s="61">
        <v>0</v>
      </c>
      <c r="O488" s="220">
        <v>0</v>
      </c>
      <c r="Q488" s="261"/>
      <c r="S488" s="262"/>
      <c r="T488" s="262"/>
      <c r="W488" s="262"/>
      <c r="X488" s="262"/>
      <c r="Y488" s="262"/>
    </row>
    <row r="489" spans="2:28" x14ac:dyDescent="0.3">
      <c r="B489" s="39" t="s">
        <v>154</v>
      </c>
      <c r="C489" s="41" t="s">
        <v>46</v>
      </c>
      <c r="D489" s="24" t="s">
        <v>47</v>
      </c>
      <c r="E489" s="42" t="s">
        <v>48</v>
      </c>
      <c r="F489" s="22">
        <v>2020</v>
      </c>
      <c r="G489" s="31">
        <v>98.087431693989075</v>
      </c>
      <c r="H489" s="31">
        <v>66.81</v>
      </c>
      <c r="I489" s="31">
        <v>51.46125</v>
      </c>
      <c r="J489" s="32">
        <v>15.100970158338683</v>
      </c>
      <c r="K489" s="32">
        <v>13.6</v>
      </c>
      <c r="L489" s="32">
        <v>25.019166666666674</v>
      </c>
      <c r="M489" s="32">
        <v>20.3</v>
      </c>
      <c r="N489" s="32">
        <v>1</v>
      </c>
      <c r="O489" s="221">
        <v>0</v>
      </c>
      <c r="Q489" s="261"/>
      <c r="S489" s="262"/>
      <c r="T489" s="262"/>
      <c r="W489" s="262"/>
      <c r="X489" s="262"/>
      <c r="Y489" s="262"/>
    </row>
    <row r="490" spans="2:28" x14ac:dyDescent="0.3">
      <c r="B490" s="39" t="s">
        <v>154</v>
      </c>
      <c r="C490" s="41" t="s">
        <v>46</v>
      </c>
      <c r="D490" s="24" t="s">
        <v>47</v>
      </c>
      <c r="E490" s="42" t="s">
        <v>48</v>
      </c>
      <c r="F490" s="22">
        <v>2021</v>
      </c>
      <c r="G490" s="31">
        <v>96.164383561643845</v>
      </c>
      <c r="H490" s="31">
        <v>99.52</v>
      </c>
      <c r="I490" s="31">
        <v>78.845416666666679</v>
      </c>
      <c r="J490" s="32">
        <v>14.378005598797996</v>
      </c>
      <c r="K490" s="32">
        <v>11.249533322265767</v>
      </c>
      <c r="L490" s="32">
        <v>24.398333333333341</v>
      </c>
      <c r="M490" s="32">
        <v>17.704166666666662</v>
      </c>
      <c r="N490" s="32">
        <v>2</v>
      </c>
      <c r="O490" s="221">
        <v>0</v>
      </c>
      <c r="Q490" s="261"/>
      <c r="S490" s="262"/>
      <c r="T490" s="262"/>
      <c r="W490" s="262"/>
      <c r="X490" s="262"/>
      <c r="Y490" s="262"/>
    </row>
    <row r="491" spans="2:28" x14ac:dyDescent="0.3">
      <c r="B491" s="39" t="s">
        <v>154</v>
      </c>
      <c r="C491" s="41" t="s">
        <v>46</v>
      </c>
      <c r="D491" s="24" t="s">
        <v>47</v>
      </c>
      <c r="E491" s="42" t="s">
        <v>48</v>
      </c>
      <c r="F491" s="22">
        <v>2022</v>
      </c>
      <c r="G491" s="9">
        <v>95.06849315068493</v>
      </c>
      <c r="H491" s="9">
        <v>625</v>
      </c>
      <c r="I491" s="9">
        <v>215.79999999999998</v>
      </c>
      <c r="J491" s="32">
        <v>16.752808586762065</v>
      </c>
      <c r="K491" s="32">
        <v>12</v>
      </c>
      <c r="L491" s="32">
        <v>27.537500000000005</v>
      </c>
      <c r="M491" s="32">
        <v>19</v>
      </c>
      <c r="N491" s="32">
        <v>7</v>
      </c>
      <c r="O491" s="221">
        <v>1</v>
      </c>
      <c r="Q491" s="261"/>
      <c r="S491" s="262"/>
      <c r="T491" s="262"/>
      <c r="W491" s="262"/>
      <c r="X491" s="262"/>
      <c r="Y491" s="262"/>
    </row>
    <row r="492" spans="2:28" x14ac:dyDescent="0.3">
      <c r="B492" s="39" t="s">
        <v>154</v>
      </c>
      <c r="C492" s="41" t="s">
        <v>46</v>
      </c>
      <c r="D492" s="24" t="s">
        <v>47</v>
      </c>
      <c r="E492" s="42" t="s">
        <v>48</v>
      </c>
      <c r="F492" s="31">
        <v>2023</v>
      </c>
      <c r="G492" s="9">
        <v>98.082191780821915</v>
      </c>
      <c r="H492" s="9">
        <v>52.3</v>
      </c>
      <c r="I492" s="9">
        <v>38.195833333333333</v>
      </c>
      <c r="J492" s="32">
        <v>16.531202511632884</v>
      </c>
      <c r="K492" s="32">
        <v>13.5798729802859</v>
      </c>
      <c r="L492" s="32">
        <v>25.845833333333331</v>
      </c>
      <c r="M492" s="32">
        <v>19.150000000000002</v>
      </c>
      <c r="N492" s="32">
        <v>0</v>
      </c>
      <c r="O492" s="221">
        <v>0</v>
      </c>
      <c r="Q492" s="261"/>
      <c r="S492" s="262"/>
      <c r="T492" s="262"/>
      <c r="W492" s="262"/>
      <c r="X492" s="262"/>
      <c r="Y492" s="262"/>
    </row>
    <row r="493" spans="2:28" x14ac:dyDescent="0.3">
      <c r="B493" s="39" t="s">
        <v>154</v>
      </c>
      <c r="C493" s="41" t="s">
        <v>46</v>
      </c>
      <c r="D493" s="24" t="s">
        <v>47</v>
      </c>
      <c r="E493" s="42" t="s">
        <v>48</v>
      </c>
      <c r="F493" s="31">
        <v>2024</v>
      </c>
      <c r="G493" s="9">
        <v>98.360655737704917</v>
      </c>
      <c r="H493" s="9">
        <v>126.9</v>
      </c>
      <c r="I493" s="9">
        <v>55.695833333333354</v>
      </c>
      <c r="J493" s="32">
        <v>16.629770723104055</v>
      </c>
      <c r="K493" s="32">
        <v>12.943756883529325</v>
      </c>
      <c r="L493" s="32">
        <v>26.720833333333342</v>
      </c>
      <c r="M493" s="32">
        <v>18.854166666666664</v>
      </c>
      <c r="N493" s="32">
        <v>1</v>
      </c>
      <c r="O493" s="125">
        <v>0</v>
      </c>
      <c r="Q493" s="261"/>
      <c r="S493" s="262"/>
      <c r="T493" s="262"/>
      <c r="W493" s="262"/>
      <c r="X493" s="262"/>
      <c r="Y493" s="262"/>
    </row>
    <row r="494" spans="2:28" x14ac:dyDescent="0.3">
      <c r="B494" s="266"/>
      <c r="C494" s="266"/>
      <c r="D494" s="266"/>
      <c r="E494" s="266"/>
      <c r="F494" s="266"/>
      <c r="G494" s="266"/>
      <c r="H494" s="266"/>
    </row>
    <row r="495" spans="2:28" x14ac:dyDescent="0.3">
      <c r="B495" s="266"/>
      <c r="C495" s="266"/>
      <c r="D495" s="266"/>
      <c r="E495" s="266"/>
      <c r="F495" s="266"/>
      <c r="G495" s="266"/>
      <c r="H495" s="266"/>
    </row>
    <row r="496" spans="2:28" x14ac:dyDescent="0.3">
      <c r="B496" s="266"/>
      <c r="C496" s="266"/>
      <c r="D496" s="266"/>
      <c r="E496" s="266"/>
      <c r="F496" s="266"/>
      <c r="G496" s="266"/>
      <c r="H496" s="266"/>
    </row>
    <row r="497" spans="2:8" x14ac:dyDescent="0.3">
      <c r="B497" s="266"/>
      <c r="C497" s="266"/>
      <c r="D497" s="266"/>
      <c r="E497" s="266"/>
      <c r="F497" s="266"/>
      <c r="G497" s="266"/>
      <c r="H497" s="266"/>
    </row>
    <row r="498" spans="2:8" x14ac:dyDescent="0.3">
      <c r="B498" s="266"/>
      <c r="C498" s="266"/>
      <c r="D498" s="266"/>
      <c r="E498" s="266"/>
      <c r="F498" s="266"/>
      <c r="G498" s="266"/>
      <c r="H498" s="266"/>
    </row>
    <row r="499" spans="2:8" x14ac:dyDescent="0.3">
      <c r="B499" s="266"/>
      <c r="C499" s="266"/>
      <c r="D499" s="266"/>
      <c r="E499" s="266"/>
      <c r="F499" s="266"/>
      <c r="G499" s="266"/>
      <c r="H499" s="266"/>
    </row>
    <row r="500" spans="2:8" x14ac:dyDescent="0.3">
      <c r="B500" s="266"/>
      <c r="C500" s="266"/>
      <c r="D500" s="266"/>
      <c r="E500" s="266"/>
      <c r="F500" s="266"/>
      <c r="G500" s="266"/>
      <c r="H500" s="266"/>
    </row>
    <row r="501" spans="2:8" x14ac:dyDescent="0.3">
      <c r="B501" s="266"/>
      <c r="C501" s="266"/>
      <c r="D501" s="266"/>
      <c r="E501" s="266"/>
      <c r="F501" s="266"/>
      <c r="G501" s="266"/>
      <c r="H501" s="266"/>
    </row>
    <row r="502" spans="2:8" x14ac:dyDescent="0.3">
      <c r="B502" s="266"/>
      <c r="C502" s="266"/>
      <c r="D502" s="266"/>
      <c r="E502" s="266"/>
      <c r="F502" s="266"/>
      <c r="G502" s="266"/>
      <c r="H502" s="266"/>
    </row>
    <row r="503" spans="2:8" x14ac:dyDescent="0.3">
      <c r="B503" s="266"/>
      <c r="C503" s="266"/>
      <c r="D503" s="266"/>
      <c r="E503" s="266"/>
      <c r="F503" s="266"/>
      <c r="G503" s="266"/>
      <c r="H503" s="266"/>
    </row>
    <row r="504" spans="2:8" x14ac:dyDescent="0.3">
      <c r="E504" s="2"/>
    </row>
    <row r="505" spans="2:8" x14ac:dyDescent="0.3">
      <c r="E505" s="2"/>
    </row>
    <row r="506" spans="2:8" x14ac:dyDescent="0.3">
      <c r="E506" s="2"/>
    </row>
    <row r="507" spans="2:8" x14ac:dyDescent="0.3">
      <c r="E507" s="2"/>
    </row>
    <row r="508" spans="2:8" x14ac:dyDescent="0.3">
      <c r="E508" s="2"/>
    </row>
    <row r="509" spans="2:8" x14ac:dyDescent="0.3">
      <c r="E509" s="2"/>
    </row>
    <row r="510" spans="2:8" x14ac:dyDescent="0.3">
      <c r="E510" s="2"/>
    </row>
    <row r="511" spans="2:8" x14ac:dyDescent="0.3">
      <c r="E511" s="2"/>
    </row>
    <row r="512" spans="2:8" x14ac:dyDescent="0.3">
      <c r="E512" s="2"/>
    </row>
    <row r="513" s="2" customFormat="1" x14ac:dyDescent="0.3"/>
    <row r="514" s="2" customFormat="1" x14ac:dyDescent="0.3"/>
    <row r="515" s="2" customFormat="1" x14ac:dyDescent="0.3"/>
    <row r="516" s="2" customFormat="1" x14ac:dyDescent="0.3"/>
  </sheetData>
  <sheetProtection algorithmName="SHA-512" hashValue="+as6kw4RH47hAWf10iIoEEvSu4bWXDHd3if+5R6km/ur5REHtEyOtVN/OaUfu/YUilIbJzNwYASZVNcNhMZOYA==" saltValue="ctxNqpXSXrR3hJu9fSJL9g==" spinCount="100000" sheet="1" objects="1" scenarios="1" sort="0" autoFilter="0" pivotTables="0"/>
  <autoFilter ref="A9:O493" xr:uid="{00000000-0009-0000-0000-000003000000}"/>
  <sortState xmlns:xlrd2="http://schemas.microsoft.com/office/spreadsheetml/2017/richdata2" ref="B11:O493">
    <sortCondition ref="B10:B493"/>
    <sortCondition ref="C10:C493"/>
    <sortCondition ref="D10:D493"/>
    <sortCondition ref="E10:E493"/>
  </sortState>
  <mergeCells count="11">
    <mergeCell ref="F7:O7"/>
    <mergeCell ref="L8:O8"/>
    <mergeCell ref="J8:K8"/>
    <mergeCell ref="B8:B9"/>
    <mergeCell ref="D8:D9"/>
    <mergeCell ref="C8:C9"/>
    <mergeCell ref="E8:E9"/>
    <mergeCell ref="F8:F9"/>
    <mergeCell ref="G8:G9"/>
    <mergeCell ref="H8:H9"/>
    <mergeCell ref="I8:I9"/>
  </mergeCells>
  <pageMargins left="0.25" right="0.25" top="0.75" bottom="0.75" header="0.3" footer="0.3"/>
  <pageSetup paperSize="9" orientation="landscape" r:id="rId1"/>
  <headerFooter>
    <oddFooter>&amp;C&amp;A&amp;R&amp;P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564"/>
  <sheetViews>
    <sheetView zoomScaleNormal="100" workbookViewId="0">
      <pane ySplit="10" topLeftCell="A11" activePane="bottomLeft" state="frozen"/>
      <selection pane="bottomLeft" activeCell="N18" sqref="N18"/>
    </sheetView>
  </sheetViews>
  <sheetFormatPr defaultColWidth="9.1796875" defaultRowHeight="13" x14ac:dyDescent="0.3"/>
  <cols>
    <col min="1" max="1" width="2" style="2" customWidth="1"/>
    <col min="2" max="2" width="38.1796875" style="2" customWidth="1"/>
    <col min="3" max="3" width="18.81640625" style="2" customWidth="1"/>
    <col min="4" max="4" width="17.1796875" style="2" customWidth="1"/>
    <col min="5" max="5" width="20.1796875" style="2" customWidth="1"/>
    <col min="6" max="6" width="10.1796875" style="3" customWidth="1"/>
    <col min="7" max="7" width="9.90625" style="25" customWidth="1"/>
    <col min="8" max="8" width="8" style="25" customWidth="1"/>
    <col min="9" max="9" width="9.1796875" style="25" customWidth="1"/>
    <col min="10" max="10" width="11.81640625" style="25" hidden="1" customWidth="1"/>
    <col min="11" max="11" width="18" style="26" customWidth="1"/>
    <col min="12" max="12" width="10.1796875" style="26" customWidth="1"/>
    <col min="13" max="13" width="23.81640625" style="26" customWidth="1"/>
    <col min="14" max="14" width="20.08984375" style="26" customWidth="1"/>
    <col min="15" max="16384" width="9.1796875" style="2"/>
  </cols>
  <sheetData>
    <row r="1" spans="1:14" ht="23.25" customHeight="1" x14ac:dyDescent="0.45">
      <c r="B1" s="293" t="s">
        <v>264</v>
      </c>
      <c r="C1" s="293"/>
      <c r="D1" s="293"/>
      <c r="E1" s="293"/>
      <c r="F1" s="293"/>
      <c r="G1" s="293"/>
      <c r="H1" s="293"/>
      <c r="I1" s="293"/>
      <c r="J1" s="293"/>
      <c r="K1" s="293"/>
      <c r="L1" s="293"/>
      <c r="M1" s="293"/>
      <c r="N1" s="293"/>
    </row>
    <row r="2" spans="1:14" ht="12.75" customHeight="1" x14ac:dyDescent="0.3">
      <c r="B2" s="290" t="s">
        <v>0</v>
      </c>
      <c r="C2" s="291"/>
      <c r="D2" s="291"/>
      <c r="E2" s="291"/>
      <c r="F2" s="291"/>
      <c r="G2" s="291"/>
      <c r="H2" s="291"/>
      <c r="I2" s="291"/>
      <c r="J2" s="291"/>
      <c r="K2" s="291"/>
      <c r="L2" s="291"/>
      <c r="M2" s="291"/>
      <c r="N2" s="292"/>
    </row>
    <row r="3" spans="1:14" ht="12.75" customHeight="1" x14ac:dyDescent="0.3">
      <c r="B3" s="92" t="s">
        <v>80</v>
      </c>
      <c r="F3" s="2"/>
      <c r="G3" s="2"/>
      <c r="H3" s="4" t="s">
        <v>56</v>
      </c>
      <c r="I3" s="4"/>
      <c r="J3" s="4"/>
      <c r="K3" s="4"/>
      <c r="L3" s="4"/>
      <c r="M3" s="4"/>
      <c r="N3" s="95"/>
    </row>
    <row r="4" spans="1:14" ht="12.75" customHeight="1" x14ac:dyDescent="0.3">
      <c r="B4" s="94" t="s">
        <v>77</v>
      </c>
      <c r="C4" s="3"/>
      <c r="D4" s="3"/>
      <c r="G4" s="35"/>
      <c r="H4" s="36" t="s">
        <v>197</v>
      </c>
      <c r="I4" s="36"/>
      <c r="J4" s="36"/>
      <c r="K4" s="36"/>
      <c r="L4" s="36"/>
      <c r="M4" s="36"/>
      <c r="N4" s="96"/>
    </row>
    <row r="5" spans="1:14" ht="12.75" customHeight="1" x14ac:dyDescent="0.3">
      <c r="B5" s="94" t="s">
        <v>78</v>
      </c>
      <c r="C5" s="3"/>
      <c r="D5" s="3"/>
      <c r="E5" s="3"/>
      <c r="G5" s="35"/>
      <c r="H5" s="27" t="s">
        <v>118</v>
      </c>
      <c r="I5" s="27"/>
      <c r="J5" s="27"/>
      <c r="K5" s="27"/>
      <c r="L5" s="27"/>
      <c r="M5" s="27"/>
      <c r="N5" s="107"/>
    </row>
    <row r="6" spans="1:14" ht="12.75" customHeight="1" x14ac:dyDescent="0.3">
      <c r="B6" s="94" t="s">
        <v>121</v>
      </c>
      <c r="C6" s="3"/>
      <c r="D6" s="3"/>
      <c r="E6" s="3"/>
      <c r="G6" s="3"/>
      <c r="H6" s="246" t="s">
        <v>250</v>
      </c>
      <c r="I6" s="2"/>
      <c r="J6" s="2"/>
      <c r="K6" s="2"/>
      <c r="L6" s="2"/>
      <c r="M6" s="2"/>
      <c r="N6" s="93"/>
    </row>
    <row r="7" spans="1:14" ht="12.75" customHeight="1" x14ac:dyDescent="0.3">
      <c r="B7" s="94" t="s">
        <v>232</v>
      </c>
      <c r="C7" s="43"/>
      <c r="D7" s="43"/>
      <c r="E7" s="43"/>
      <c r="F7" s="43"/>
      <c r="G7" s="43"/>
      <c r="K7" s="25"/>
      <c r="L7" s="25"/>
      <c r="M7" s="25"/>
      <c r="N7" s="247"/>
    </row>
    <row r="8" spans="1:14" ht="12.75" customHeight="1" x14ac:dyDescent="0.3">
      <c r="B8" s="94"/>
      <c r="C8" s="43"/>
      <c r="D8" s="43"/>
      <c r="E8" s="43"/>
      <c r="F8" s="43"/>
      <c r="G8" s="43"/>
      <c r="K8" s="25"/>
      <c r="L8" s="25"/>
      <c r="M8" s="25"/>
      <c r="N8" s="250"/>
    </row>
    <row r="9" spans="1:14" ht="85.75" customHeight="1" x14ac:dyDescent="0.3">
      <c r="A9" s="22"/>
      <c r="B9" s="288" t="s">
        <v>1</v>
      </c>
      <c r="C9" s="287" t="s">
        <v>2</v>
      </c>
      <c r="D9" s="287" t="s">
        <v>3</v>
      </c>
      <c r="E9" s="287" t="s">
        <v>4</v>
      </c>
      <c r="F9" s="287" t="s">
        <v>5</v>
      </c>
      <c r="G9" s="287" t="s">
        <v>201</v>
      </c>
      <c r="H9" s="287" t="s">
        <v>9</v>
      </c>
      <c r="I9" s="287" t="s">
        <v>8</v>
      </c>
      <c r="J9" s="287" t="s">
        <v>76</v>
      </c>
      <c r="K9" s="150" t="s">
        <v>218</v>
      </c>
      <c r="L9" s="287" t="s">
        <v>217</v>
      </c>
      <c r="M9" s="287"/>
      <c r="N9" s="150" t="s">
        <v>149</v>
      </c>
    </row>
    <row r="10" spans="1:14" ht="39" x14ac:dyDescent="0.3">
      <c r="A10" s="22"/>
      <c r="B10" s="288"/>
      <c r="C10" s="287"/>
      <c r="D10" s="287"/>
      <c r="E10" s="287"/>
      <c r="F10" s="287"/>
      <c r="G10" s="287"/>
      <c r="H10" s="287"/>
      <c r="I10" s="287"/>
      <c r="J10" s="287"/>
      <c r="K10" s="150" t="s">
        <v>7</v>
      </c>
      <c r="L10" s="191" t="s">
        <v>57</v>
      </c>
      <c r="M10" s="191" t="s">
        <v>58</v>
      </c>
      <c r="N10" s="191" t="s">
        <v>59</v>
      </c>
    </row>
    <row r="11" spans="1:14" ht="12.75" customHeight="1" x14ac:dyDescent="0.3">
      <c r="A11" s="22"/>
      <c r="B11" s="22" t="s">
        <v>15</v>
      </c>
      <c r="C11" s="21" t="s">
        <v>94</v>
      </c>
      <c r="D11" s="21" t="s">
        <v>29</v>
      </c>
      <c r="E11" s="21" t="s">
        <v>30</v>
      </c>
      <c r="F11" s="62">
        <v>2009</v>
      </c>
      <c r="G11" s="68">
        <v>99.71</v>
      </c>
      <c r="H11" s="68">
        <v>66.8</v>
      </c>
      <c r="I11" s="31">
        <v>142.77000000000001</v>
      </c>
      <c r="J11" s="68">
        <v>81.7</v>
      </c>
      <c r="K11" s="69">
        <v>24.96</v>
      </c>
      <c r="L11" s="69">
        <v>109.17</v>
      </c>
      <c r="M11" s="32">
        <v>0</v>
      </c>
      <c r="N11" s="32">
        <v>0</v>
      </c>
    </row>
    <row r="12" spans="1:14" ht="12.75" customHeight="1" x14ac:dyDescent="0.3">
      <c r="A12" s="22"/>
      <c r="B12" s="22" t="s">
        <v>15</v>
      </c>
      <c r="C12" s="21" t="s">
        <v>94</v>
      </c>
      <c r="D12" s="21" t="s">
        <v>29</v>
      </c>
      <c r="E12" s="21" t="s">
        <v>30</v>
      </c>
      <c r="F12" s="62">
        <v>2010</v>
      </c>
      <c r="G12" s="68">
        <v>99.78</v>
      </c>
      <c r="H12" s="68">
        <v>73.599999999999994</v>
      </c>
      <c r="I12" s="31">
        <v>151.44</v>
      </c>
      <c r="J12" s="68">
        <v>79.16</v>
      </c>
      <c r="K12" s="69">
        <v>25.15</v>
      </c>
      <c r="L12" s="69">
        <v>108.11</v>
      </c>
      <c r="M12" s="32">
        <v>0</v>
      </c>
      <c r="N12" s="32">
        <v>0</v>
      </c>
    </row>
    <row r="13" spans="1:14" ht="12.75" customHeight="1" x14ac:dyDescent="0.3">
      <c r="A13" s="22"/>
      <c r="B13" s="22" t="s">
        <v>15</v>
      </c>
      <c r="C13" s="21" t="s">
        <v>94</v>
      </c>
      <c r="D13" s="21" t="s">
        <v>29</v>
      </c>
      <c r="E13" s="21" t="s">
        <v>30</v>
      </c>
      <c r="F13" s="62">
        <v>2011</v>
      </c>
      <c r="G13" s="68">
        <v>92.19</v>
      </c>
      <c r="H13" s="68">
        <v>57.7</v>
      </c>
      <c r="I13" s="31">
        <v>136.6</v>
      </c>
      <c r="J13" s="68">
        <v>74.540000000000006</v>
      </c>
      <c r="K13" s="69">
        <v>22.37</v>
      </c>
      <c r="L13" s="69">
        <v>94.95</v>
      </c>
      <c r="M13" s="32">
        <v>0</v>
      </c>
      <c r="N13" s="32">
        <v>0</v>
      </c>
    </row>
    <row r="14" spans="1:14" ht="12.75" customHeight="1" x14ac:dyDescent="0.3">
      <c r="A14" s="22"/>
      <c r="B14" s="22" t="s">
        <v>15</v>
      </c>
      <c r="C14" s="21" t="s">
        <v>94</v>
      </c>
      <c r="D14" s="21" t="s">
        <v>29</v>
      </c>
      <c r="E14" s="21" t="s">
        <v>30</v>
      </c>
      <c r="F14" s="62">
        <v>2012</v>
      </c>
      <c r="G14" s="68">
        <v>97.07422586520947</v>
      </c>
      <c r="H14" s="68">
        <v>60.757500000000014</v>
      </c>
      <c r="I14" s="31">
        <v>119.33</v>
      </c>
      <c r="J14" s="68">
        <v>66.357999999999961</v>
      </c>
      <c r="K14" s="32">
        <v>20.743121848246666</v>
      </c>
      <c r="L14" s="32">
        <v>90.55</v>
      </c>
      <c r="M14" s="32">
        <v>0</v>
      </c>
      <c r="N14" s="32">
        <v>0</v>
      </c>
    </row>
    <row r="15" spans="1:14" ht="12.75" customHeight="1" x14ac:dyDescent="0.3">
      <c r="A15" s="22"/>
      <c r="B15" s="22" t="s">
        <v>15</v>
      </c>
      <c r="C15" s="21" t="s">
        <v>94</v>
      </c>
      <c r="D15" s="21" t="s">
        <v>29</v>
      </c>
      <c r="E15" s="22" t="s">
        <v>30</v>
      </c>
      <c r="F15" s="62">
        <v>2013</v>
      </c>
      <c r="G15" s="84">
        <v>70.376712328767127</v>
      </c>
      <c r="H15" s="84">
        <v>55.05916666666667</v>
      </c>
      <c r="I15" s="83">
        <v>100.65</v>
      </c>
      <c r="J15" s="74">
        <v>61.073600000000035</v>
      </c>
      <c r="K15" s="74">
        <v>18.862463909164596</v>
      </c>
      <c r="L15" s="74">
        <v>77.42</v>
      </c>
      <c r="M15" s="74">
        <v>0</v>
      </c>
      <c r="N15" s="86">
        <v>0</v>
      </c>
    </row>
    <row r="16" spans="1:14" ht="12.75" customHeight="1" x14ac:dyDescent="0.3">
      <c r="A16" s="22"/>
      <c r="B16" s="22" t="s">
        <v>15</v>
      </c>
      <c r="C16" s="41" t="s">
        <v>94</v>
      </c>
      <c r="D16" s="21" t="s">
        <v>29</v>
      </c>
      <c r="E16" s="22" t="s">
        <v>30</v>
      </c>
      <c r="F16" s="62">
        <v>2014</v>
      </c>
      <c r="G16" s="68">
        <v>86.552511415525117</v>
      </c>
      <c r="H16" s="68">
        <v>51.294545454545442</v>
      </c>
      <c r="I16" s="31">
        <v>113.55</v>
      </c>
      <c r="J16" s="31">
        <v>57.4514</v>
      </c>
      <c r="K16" s="32">
        <v>18.179289105776906</v>
      </c>
      <c r="L16" s="32">
        <v>78.48</v>
      </c>
      <c r="M16" s="32">
        <v>0</v>
      </c>
      <c r="N16" s="32">
        <v>0</v>
      </c>
    </row>
    <row r="17" spans="1:14" ht="12.75" customHeight="1" x14ac:dyDescent="0.3">
      <c r="A17" s="22"/>
      <c r="B17" s="39" t="s">
        <v>15</v>
      </c>
      <c r="C17" s="41" t="s">
        <v>94</v>
      </c>
      <c r="D17" s="41" t="s">
        <v>29</v>
      </c>
      <c r="E17" s="39" t="s">
        <v>30</v>
      </c>
      <c r="F17" s="62">
        <v>2015</v>
      </c>
      <c r="G17" s="68">
        <v>99.783105022831052</v>
      </c>
      <c r="H17" s="68">
        <v>54.194166666666661</v>
      </c>
      <c r="I17" s="31">
        <v>102.15</v>
      </c>
      <c r="J17" s="31">
        <v>62.648000000000103</v>
      </c>
      <c r="K17" s="32">
        <v>18.744366777256538</v>
      </c>
      <c r="L17" s="32">
        <v>84.85</v>
      </c>
      <c r="M17" s="32">
        <v>0</v>
      </c>
      <c r="N17" s="32">
        <v>0</v>
      </c>
    </row>
    <row r="18" spans="1:14" ht="12.75" customHeight="1" x14ac:dyDescent="0.3">
      <c r="A18" s="22"/>
      <c r="B18" s="39" t="s">
        <v>15</v>
      </c>
      <c r="C18" s="41" t="s">
        <v>94</v>
      </c>
      <c r="D18" s="41" t="s">
        <v>29</v>
      </c>
      <c r="E18" s="39" t="s">
        <v>30</v>
      </c>
      <c r="F18" s="62">
        <v>2016</v>
      </c>
      <c r="G18" s="68">
        <v>99.772313296903462</v>
      </c>
      <c r="H18" s="68">
        <v>44.408333333333331</v>
      </c>
      <c r="I18" s="31">
        <v>108.12</v>
      </c>
      <c r="J18" s="31">
        <v>56.19959999999999</v>
      </c>
      <c r="K18" s="32">
        <v>17.090604746691014</v>
      </c>
      <c r="L18" s="32">
        <v>75.19</v>
      </c>
      <c r="M18" s="32">
        <v>0</v>
      </c>
      <c r="N18" s="32">
        <v>0</v>
      </c>
    </row>
    <row r="19" spans="1:14" ht="12.75" customHeight="1" x14ac:dyDescent="0.3">
      <c r="A19" s="22"/>
      <c r="B19" s="39" t="s">
        <v>15</v>
      </c>
      <c r="C19" s="41" t="s">
        <v>94</v>
      </c>
      <c r="D19" s="41" t="s">
        <v>29</v>
      </c>
      <c r="E19" s="170" t="s">
        <v>30</v>
      </c>
      <c r="F19" s="62">
        <v>2017</v>
      </c>
      <c r="G19" s="68">
        <v>91.415525114155244</v>
      </c>
      <c r="H19" s="68">
        <v>34.591999999999999</v>
      </c>
      <c r="I19" s="31">
        <v>123.37</v>
      </c>
      <c r="J19" s="62">
        <v>70.503799999999885</v>
      </c>
      <c r="K19" s="69">
        <v>20.903280469530493</v>
      </c>
      <c r="L19" s="69">
        <v>97.46</v>
      </c>
      <c r="M19" s="32">
        <v>0</v>
      </c>
      <c r="N19" s="32">
        <v>0</v>
      </c>
    </row>
    <row r="20" spans="1:14" ht="12.75" customHeight="1" x14ac:dyDescent="0.3">
      <c r="A20" s="22"/>
      <c r="B20" s="39" t="s">
        <v>15</v>
      </c>
      <c r="C20" s="41" t="s">
        <v>94</v>
      </c>
      <c r="D20" s="41" t="s">
        <v>29</v>
      </c>
      <c r="E20" s="22" t="s">
        <v>30</v>
      </c>
      <c r="F20" s="62">
        <v>2018</v>
      </c>
      <c r="G20" s="68">
        <v>89.965753424657535</v>
      </c>
      <c r="H20" s="68">
        <v>53.854999999999997</v>
      </c>
      <c r="I20" s="31">
        <v>111.23</v>
      </c>
      <c r="J20" s="62">
        <v>64.789999999999978</v>
      </c>
      <c r="K20" s="69">
        <v>19.758615657911466</v>
      </c>
      <c r="L20" s="69">
        <v>84.61</v>
      </c>
      <c r="M20" s="32">
        <v>0</v>
      </c>
      <c r="N20" s="32">
        <v>0</v>
      </c>
    </row>
    <row r="21" spans="1:14" x14ac:dyDescent="0.3">
      <c r="A21" s="22"/>
      <c r="B21" s="39" t="s">
        <v>15</v>
      </c>
      <c r="C21" s="41" t="s">
        <v>94</v>
      </c>
      <c r="D21" s="41" t="s">
        <v>29</v>
      </c>
      <c r="E21" s="22" t="s">
        <v>30</v>
      </c>
      <c r="F21" s="62">
        <v>2019</v>
      </c>
      <c r="G21" s="68">
        <v>95.856164383561648</v>
      </c>
      <c r="H21" s="68">
        <v>58.894166666666656</v>
      </c>
      <c r="I21" s="31">
        <v>121.22</v>
      </c>
      <c r="J21" s="62">
        <v>66.136399999999981</v>
      </c>
      <c r="K21" s="69">
        <v>18.116439204477842</v>
      </c>
      <c r="L21" s="69">
        <v>93.21</v>
      </c>
      <c r="M21" s="32">
        <v>0</v>
      </c>
      <c r="N21" s="32">
        <v>0</v>
      </c>
    </row>
    <row r="22" spans="1:14" ht="12.75" customHeight="1" x14ac:dyDescent="0.3">
      <c r="A22" s="22"/>
      <c r="B22" s="39" t="s">
        <v>15</v>
      </c>
      <c r="C22" s="41" t="s">
        <v>94</v>
      </c>
      <c r="D22" s="41" t="s">
        <v>29</v>
      </c>
      <c r="E22" s="22" t="s">
        <v>30</v>
      </c>
      <c r="F22" s="62">
        <v>2020</v>
      </c>
      <c r="G22" s="68">
        <v>91.438979963570134</v>
      </c>
      <c r="H22" s="68">
        <v>42.200833333333343</v>
      </c>
      <c r="I22" s="31">
        <v>94.81</v>
      </c>
      <c r="J22" s="62">
        <v>55.4938</v>
      </c>
      <c r="K22" s="69">
        <v>16.677254731075685</v>
      </c>
      <c r="L22" s="69">
        <v>73.849999999999994</v>
      </c>
      <c r="M22" s="69">
        <v>0</v>
      </c>
      <c r="N22" s="32">
        <v>0</v>
      </c>
    </row>
    <row r="23" spans="1:14" ht="12.75" customHeight="1" x14ac:dyDescent="0.3">
      <c r="A23" s="22"/>
      <c r="B23" s="39" t="s">
        <v>15</v>
      </c>
      <c r="C23" s="41" t="s">
        <v>94</v>
      </c>
      <c r="D23" s="41" t="s">
        <v>29</v>
      </c>
      <c r="E23" s="22" t="s">
        <v>30</v>
      </c>
      <c r="F23" s="62">
        <v>2021</v>
      </c>
      <c r="G23" s="68">
        <v>91.94063926940639</v>
      </c>
      <c r="H23" s="68">
        <v>45.346249999999998</v>
      </c>
      <c r="I23" s="31">
        <v>89.21</v>
      </c>
      <c r="J23" s="31">
        <v>48.61</v>
      </c>
      <c r="K23" s="32">
        <v>15.100953563446684</v>
      </c>
      <c r="L23" s="32">
        <v>69.069999999999993</v>
      </c>
      <c r="M23" s="32">
        <v>0</v>
      </c>
      <c r="N23" s="32">
        <v>0</v>
      </c>
    </row>
    <row r="24" spans="1:14" ht="12.75" customHeight="1" x14ac:dyDescent="0.3">
      <c r="A24" s="22"/>
      <c r="B24" s="39" t="s">
        <v>15</v>
      </c>
      <c r="C24" s="41" t="s">
        <v>94</v>
      </c>
      <c r="D24" s="42" t="s">
        <v>29</v>
      </c>
      <c r="E24" s="22" t="s">
        <v>30</v>
      </c>
      <c r="F24" s="62">
        <v>2022</v>
      </c>
      <c r="G24" s="68">
        <v>96.757990867579906</v>
      </c>
      <c r="H24" s="31">
        <v>48.74583333333333</v>
      </c>
      <c r="I24" s="68">
        <v>93.8</v>
      </c>
      <c r="J24" s="31"/>
      <c r="K24" s="32">
        <v>17.041513230462503</v>
      </c>
      <c r="L24" s="32">
        <v>74</v>
      </c>
      <c r="M24" s="32">
        <v>0</v>
      </c>
      <c r="N24" s="32">
        <v>0</v>
      </c>
    </row>
    <row r="25" spans="1:14" ht="12.75" customHeight="1" x14ac:dyDescent="0.3">
      <c r="A25" s="22"/>
      <c r="B25" s="39" t="s">
        <v>15</v>
      </c>
      <c r="C25" s="41" t="s">
        <v>94</v>
      </c>
      <c r="D25" s="42" t="s">
        <v>29</v>
      </c>
      <c r="E25" s="22" t="s">
        <v>30</v>
      </c>
      <c r="F25" s="62">
        <v>2023</v>
      </c>
      <c r="G25" s="68">
        <v>98.504566210045667</v>
      </c>
      <c r="H25" s="68">
        <v>44.695833333333333</v>
      </c>
      <c r="I25" s="31">
        <v>105.3</v>
      </c>
      <c r="J25" s="12"/>
      <c r="K25" s="32">
        <v>16.379001042994581</v>
      </c>
      <c r="L25" s="32">
        <v>72.599999999999994</v>
      </c>
      <c r="M25" s="32">
        <v>0</v>
      </c>
      <c r="N25" s="32">
        <v>0</v>
      </c>
    </row>
    <row r="26" spans="1:14" ht="12.75" customHeight="1" x14ac:dyDescent="0.3">
      <c r="A26" s="22"/>
      <c r="B26" s="39" t="s">
        <v>15</v>
      </c>
      <c r="C26" s="41" t="s">
        <v>94</v>
      </c>
      <c r="D26" s="42" t="s">
        <v>29</v>
      </c>
      <c r="E26" s="22" t="s">
        <v>30</v>
      </c>
      <c r="F26" s="62">
        <v>2024</v>
      </c>
      <c r="G26" s="68">
        <v>96.687158469945359</v>
      </c>
      <c r="H26" s="68">
        <v>36.504166666666663</v>
      </c>
      <c r="I26" s="31">
        <v>82</v>
      </c>
      <c r="J26" s="12"/>
      <c r="K26" s="32">
        <v>15.030860708819045</v>
      </c>
      <c r="L26" s="32">
        <v>66.8</v>
      </c>
      <c r="M26" s="32">
        <v>0</v>
      </c>
      <c r="N26" s="32">
        <v>0</v>
      </c>
    </row>
    <row r="27" spans="1:14" ht="12.75" customHeight="1" x14ac:dyDescent="0.3">
      <c r="A27" s="22"/>
      <c r="B27" s="22" t="s">
        <v>15</v>
      </c>
      <c r="C27" s="21" t="s">
        <v>103</v>
      </c>
      <c r="D27" s="24" t="s">
        <v>19</v>
      </c>
      <c r="E27" s="22" t="s">
        <v>62</v>
      </c>
      <c r="F27" s="62">
        <v>2001</v>
      </c>
      <c r="G27" s="68">
        <v>92.33</v>
      </c>
      <c r="H27" s="68">
        <v>115.53</v>
      </c>
      <c r="I27" s="31">
        <v>229.2</v>
      </c>
      <c r="J27" s="68">
        <v>121.29</v>
      </c>
      <c r="K27" s="70">
        <v>49.29</v>
      </c>
      <c r="L27" s="32">
        <v>160.44</v>
      </c>
      <c r="M27" s="32">
        <v>2</v>
      </c>
      <c r="N27" s="32">
        <v>0</v>
      </c>
    </row>
    <row r="28" spans="1:14" ht="12.75" customHeight="1" x14ac:dyDescent="0.3">
      <c r="A28" s="22"/>
      <c r="B28" s="22" t="s">
        <v>15</v>
      </c>
      <c r="C28" s="21" t="s">
        <v>103</v>
      </c>
      <c r="D28" s="24" t="s">
        <v>19</v>
      </c>
      <c r="E28" s="22" t="s">
        <v>62</v>
      </c>
      <c r="F28" s="62">
        <v>2002</v>
      </c>
      <c r="G28" s="68">
        <v>96.16</v>
      </c>
      <c r="H28" s="68">
        <v>150.25</v>
      </c>
      <c r="I28" s="31">
        <v>226.33</v>
      </c>
      <c r="J28" s="68">
        <v>124.63</v>
      </c>
      <c r="K28" s="70">
        <v>44.1</v>
      </c>
      <c r="L28" s="32">
        <v>180.02</v>
      </c>
      <c r="M28" s="32">
        <v>9</v>
      </c>
      <c r="N28" s="32">
        <v>0</v>
      </c>
    </row>
    <row r="29" spans="1:14" ht="12.75" customHeight="1" x14ac:dyDescent="0.3">
      <c r="A29" s="22"/>
      <c r="B29" s="22" t="s">
        <v>15</v>
      </c>
      <c r="C29" s="21" t="s">
        <v>103</v>
      </c>
      <c r="D29" s="24" t="s">
        <v>19</v>
      </c>
      <c r="E29" s="22" t="s">
        <v>62</v>
      </c>
      <c r="F29" s="62">
        <v>2003</v>
      </c>
      <c r="G29" s="84">
        <v>61.97</v>
      </c>
      <c r="H29" s="84">
        <v>104.35</v>
      </c>
      <c r="I29" s="83">
        <v>170.21</v>
      </c>
      <c r="J29" s="87">
        <v>98.02</v>
      </c>
      <c r="K29" s="61">
        <v>31.86</v>
      </c>
      <c r="L29" s="61">
        <v>134.35</v>
      </c>
      <c r="M29" s="61">
        <v>0</v>
      </c>
      <c r="N29" s="61">
        <v>0</v>
      </c>
    </row>
    <row r="30" spans="1:14" x14ac:dyDescent="0.3">
      <c r="A30" s="22"/>
      <c r="B30" s="22" t="s">
        <v>15</v>
      </c>
      <c r="C30" s="21" t="s">
        <v>103</v>
      </c>
      <c r="D30" s="24" t="s">
        <v>19</v>
      </c>
      <c r="E30" s="39" t="s">
        <v>92</v>
      </c>
      <c r="F30" s="62">
        <v>2001</v>
      </c>
      <c r="G30" s="68">
        <v>96.34</v>
      </c>
      <c r="H30" s="68">
        <v>134.44</v>
      </c>
      <c r="I30" s="31">
        <v>309.42</v>
      </c>
      <c r="J30" s="68">
        <v>133.22</v>
      </c>
      <c r="K30" s="70">
        <v>54.45</v>
      </c>
      <c r="L30" s="32">
        <v>177.63</v>
      </c>
      <c r="M30" s="32">
        <v>8</v>
      </c>
      <c r="N30" s="32">
        <v>0</v>
      </c>
    </row>
    <row r="31" spans="1:14" ht="12.75" customHeight="1" x14ac:dyDescent="0.3">
      <c r="A31" s="22"/>
      <c r="B31" s="22" t="s">
        <v>15</v>
      </c>
      <c r="C31" s="21" t="s">
        <v>103</v>
      </c>
      <c r="D31" s="24" t="s">
        <v>19</v>
      </c>
      <c r="E31" s="39" t="s">
        <v>92</v>
      </c>
      <c r="F31" s="62">
        <v>2002</v>
      </c>
      <c r="G31" s="68">
        <v>95.54</v>
      </c>
      <c r="H31" s="68">
        <v>131.79</v>
      </c>
      <c r="I31" s="31">
        <v>211.53</v>
      </c>
      <c r="J31" s="68">
        <v>138</v>
      </c>
      <c r="K31" s="70">
        <v>61.92</v>
      </c>
      <c r="L31" s="32">
        <v>168.56</v>
      </c>
      <c r="M31" s="32">
        <v>2</v>
      </c>
      <c r="N31" s="32">
        <v>0</v>
      </c>
    </row>
    <row r="32" spans="1:14" ht="12.75" customHeight="1" x14ac:dyDescent="0.3">
      <c r="A32" s="22"/>
      <c r="B32" s="22" t="s">
        <v>15</v>
      </c>
      <c r="C32" s="21" t="s">
        <v>103</v>
      </c>
      <c r="D32" s="24" t="s">
        <v>19</v>
      </c>
      <c r="E32" s="39" t="s">
        <v>92</v>
      </c>
      <c r="F32" s="62">
        <v>2003</v>
      </c>
      <c r="G32" s="68">
        <v>93.04</v>
      </c>
      <c r="H32" s="68">
        <v>157.38</v>
      </c>
      <c r="I32" s="31">
        <v>263.45</v>
      </c>
      <c r="J32" s="68">
        <v>157.30000000000001</v>
      </c>
      <c r="K32" s="70">
        <v>69.44</v>
      </c>
      <c r="L32" s="32">
        <v>197.94</v>
      </c>
      <c r="M32" s="32">
        <v>15</v>
      </c>
      <c r="N32" s="32">
        <v>0</v>
      </c>
    </row>
    <row r="33" spans="1:14" ht="12.75" customHeight="1" x14ac:dyDescent="0.3">
      <c r="A33" s="22"/>
      <c r="B33" s="22" t="s">
        <v>15</v>
      </c>
      <c r="C33" s="21" t="s">
        <v>103</v>
      </c>
      <c r="D33" s="24" t="s">
        <v>19</v>
      </c>
      <c r="E33" s="39" t="s">
        <v>92</v>
      </c>
      <c r="F33" s="62">
        <v>2004</v>
      </c>
      <c r="G33" s="68">
        <v>91.51</v>
      </c>
      <c r="H33" s="68">
        <v>136.9</v>
      </c>
      <c r="I33" s="31">
        <v>287.35000000000002</v>
      </c>
      <c r="J33" s="68">
        <v>139.13</v>
      </c>
      <c r="K33" s="70">
        <v>63.17</v>
      </c>
      <c r="L33" s="32">
        <v>191.25</v>
      </c>
      <c r="M33" s="32">
        <v>14</v>
      </c>
      <c r="N33" s="32">
        <v>0</v>
      </c>
    </row>
    <row r="34" spans="1:14" ht="12.75" customHeight="1" x14ac:dyDescent="0.3">
      <c r="A34" s="22"/>
      <c r="B34" s="22" t="s">
        <v>15</v>
      </c>
      <c r="C34" s="21" t="s">
        <v>103</v>
      </c>
      <c r="D34" s="24" t="s">
        <v>19</v>
      </c>
      <c r="E34" s="39" t="s">
        <v>92</v>
      </c>
      <c r="F34" s="62">
        <v>2005</v>
      </c>
      <c r="G34" s="68">
        <v>96.42</v>
      </c>
      <c r="H34" s="68">
        <v>175.1</v>
      </c>
      <c r="I34" s="31">
        <v>250.06</v>
      </c>
      <c r="J34" s="68">
        <v>155.87</v>
      </c>
      <c r="K34" s="122">
        <v>62.99</v>
      </c>
      <c r="L34" s="122">
        <v>209.42</v>
      </c>
      <c r="M34" s="70">
        <v>35</v>
      </c>
      <c r="N34" s="32">
        <v>0</v>
      </c>
    </row>
    <row r="35" spans="1:14" ht="12.75" customHeight="1" x14ac:dyDescent="0.3">
      <c r="A35" s="22"/>
      <c r="B35" s="22" t="s">
        <v>15</v>
      </c>
      <c r="C35" s="21" t="s">
        <v>103</v>
      </c>
      <c r="D35" s="24" t="s">
        <v>19</v>
      </c>
      <c r="E35" s="39" t="s">
        <v>92</v>
      </c>
      <c r="F35" s="62">
        <v>2006</v>
      </c>
      <c r="G35" s="68">
        <v>90.86</v>
      </c>
      <c r="H35" s="68">
        <v>162.1</v>
      </c>
      <c r="I35" s="31">
        <v>472.87</v>
      </c>
      <c r="J35" s="68">
        <v>179.3</v>
      </c>
      <c r="K35" s="122">
        <v>70.22</v>
      </c>
      <c r="L35" s="122">
        <v>258.19</v>
      </c>
      <c r="M35" s="70">
        <v>80</v>
      </c>
      <c r="N35" s="32">
        <v>0</v>
      </c>
    </row>
    <row r="36" spans="1:14" ht="12.75" customHeight="1" x14ac:dyDescent="0.3">
      <c r="A36" s="22"/>
      <c r="B36" s="22" t="s">
        <v>15</v>
      </c>
      <c r="C36" s="21" t="s">
        <v>103</v>
      </c>
      <c r="D36" s="24" t="s">
        <v>19</v>
      </c>
      <c r="E36" s="39" t="s">
        <v>92</v>
      </c>
      <c r="F36" s="62">
        <v>2007</v>
      </c>
      <c r="G36" s="68">
        <v>98.37</v>
      </c>
      <c r="H36" s="68">
        <v>157.4</v>
      </c>
      <c r="I36" s="31">
        <v>305.04000000000002</v>
      </c>
      <c r="J36" s="68">
        <v>164.48</v>
      </c>
      <c r="K36" s="122">
        <v>74.47</v>
      </c>
      <c r="L36" s="122">
        <v>219.94</v>
      </c>
      <c r="M36" s="70">
        <v>37</v>
      </c>
      <c r="N36" s="32">
        <v>0</v>
      </c>
    </row>
    <row r="37" spans="1:14" ht="12.75" customHeight="1" x14ac:dyDescent="0.3">
      <c r="A37" s="22"/>
      <c r="B37" s="22" t="s">
        <v>15</v>
      </c>
      <c r="C37" s="21" t="s">
        <v>103</v>
      </c>
      <c r="D37" s="24" t="s">
        <v>19</v>
      </c>
      <c r="E37" s="39" t="s">
        <v>92</v>
      </c>
      <c r="F37" s="62">
        <v>2008</v>
      </c>
      <c r="G37" s="68">
        <v>99.5</v>
      </c>
      <c r="H37" s="68">
        <v>136.69999999999999</v>
      </c>
      <c r="I37" s="31">
        <v>275.88</v>
      </c>
      <c r="J37" s="68">
        <v>151.57</v>
      </c>
      <c r="K37" s="122">
        <v>64.64</v>
      </c>
      <c r="L37" s="122">
        <v>203.68</v>
      </c>
      <c r="M37" s="70">
        <v>20</v>
      </c>
      <c r="N37" s="32">
        <v>0</v>
      </c>
    </row>
    <row r="38" spans="1:14" ht="12.75" customHeight="1" x14ac:dyDescent="0.3">
      <c r="A38" s="22"/>
      <c r="B38" s="22" t="s">
        <v>15</v>
      </c>
      <c r="C38" s="21" t="s">
        <v>103</v>
      </c>
      <c r="D38" s="24" t="s">
        <v>19</v>
      </c>
      <c r="E38" s="39" t="s">
        <v>92</v>
      </c>
      <c r="F38" s="62">
        <v>2009</v>
      </c>
      <c r="G38" s="68">
        <v>98.81</v>
      </c>
      <c r="H38" s="68">
        <v>153.80000000000001</v>
      </c>
      <c r="I38" s="31">
        <v>390.15</v>
      </c>
      <c r="J38" s="68">
        <v>177.38</v>
      </c>
      <c r="K38" s="122">
        <v>69.37</v>
      </c>
      <c r="L38" s="122">
        <v>256.27999999999997</v>
      </c>
      <c r="M38" s="70">
        <v>90</v>
      </c>
      <c r="N38" s="32">
        <v>0</v>
      </c>
    </row>
    <row r="39" spans="1:14" ht="12.75" customHeight="1" x14ac:dyDescent="0.3">
      <c r="A39" s="22"/>
      <c r="B39" s="22" t="s">
        <v>15</v>
      </c>
      <c r="C39" s="21" t="s">
        <v>103</v>
      </c>
      <c r="D39" s="24" t="s">
        <v>19</v>
      </c>
      <c r="E39" s="39" t="s">
        <v>92</v>
      </c>
      <c r="F39" s="62">
        <v>2010</v>
      </c>
      <c r="G39" s="68">
        <v>98.85</v>
      </c>
      <c r="H39" s="68">
        <v>140.30000000000001</v>
      </c>
      <c r="I39" s="31">
        <v>255.32</v>
      </c>
      <c r="J39" s="68">
        <v>154.38999999999999</v>
      </c>
      <c r="K39" s="71">
        <v>64.87</v>
      </c>
      <c r="L39" s="122">
        <v>202.82</v>
      </c>
      <c r="M39" s="70">
        <v>21</v>
      </c>
      <c r="N39" s="32">
        <v>0</v>
      </c>
    </row>
    <row r="40" spans="1:14" ht="12.75" customHeight="1" x14ac:dyDescent="0.3">
      <c r="A40" s="22"/>
      <c r="B40" s="22" t="s">
        <v>15</v>
      </c>
      <c r="C40" s="21" t="s">
        <v>103</v>
      </c>
      <c r="D40" s="24" t="s">
        <v>19</v>
      </c>
      <c r="E40" s="39" t="s">
        <v>92</v>
      </c>
      <c r="F40" s="62">
        <v>2011</v>
      </c>
      <c r="G40" s="68">
        <v>97.5</v>
      </c>
      <c r="H40" s="68">
        <v>178</v>
      </c>
      <c r="I40" s="31">
        <v>366.03</v>
      </c>
      <c r="J40" s="68">
        <v>147.38</v>
      </c>
      <c r="K40" s="71">
        <v>61.36</v>
      </c>
      <c r="L40" s="122">
        <v>240.59</v>
      </c>
      <c r="M40" s="70">
        <v>37</v>
      </c>
      <c r="N40" s="32">
        <v>0</v>
      </c>
    </row>
    <row r="41" spans="1:14" ht="12.75" customHeight="1" x14ac:dyDescent="0.3">
      <c r="A41" s="22"/>
      <c r="B41" s="22" t="s">
        <v>15</v>
      </c>
      <c r="C41" s="21" t="s">
        <v>103</v>
      </c>
      <c r="D41" s="24" t="s">
        <v>19</v>
      </c>
      <c r="E41" s="39" t="s">
        <v>92</v>
      </c>
      <c r="F41" s="62">
        <v>2012</v>
      </c>
      <c r="G41" s="68">
        <v>91.734972677595621</v>
      </c>
      <c r="H41" s="68">
        <v>109.58750000000003</v>
      </c>
      <c r="I41" s="31">
        <v>294.38</v>
      </c>
      <c r="J41" s="68">
        <v>140.47719999999998</v>
      </c>
      <c r="K41" s="67">
        <v>58.144878381732411</v>
      </c>
      <c r="L41" s="32">
        <v>191.8</v>
      </c>
      <c r="M41" s="32">
        <v>13</v>
      </c>
      <c r="N41" s="32">
        <v>0</v>
      </c>
    </row>
    <row r="42" spans="1:14" ht="12.75" customHeight="1" x14ac:dyDescent="0.3">
      <c r="A42" s="22"/>
      <c r="B42" s="22" t="s">
        <v>15</v>
      </c>
      <c r="C42" s="21" t="s">
        <v>103</v>
      </c>
      <c r="D42" s="24" t="s">
        <v>19</v>
      </c>
      <c r="E42" s="39" t="s">
        <v>92</v>
      </c>
      <c r="F42" s="62">
        <v>2013</v>
      </c>
      <c r="G42" s="68">
        <v>94.691780821917803</v>
      </c>
      <c r="H42" s="68">
        <v>117.97826086956522</v>
      </c>
      <c r="I42" s="31">
        <v>222.85</v>
      </c>
      <c r="J42" s="31">
        <v>144.33719999999997</v>
      </c>
      <c r="K42" s="67">
        <v>52.765760096443529</v>
      </c>
      <c r="L42" s="32">
        <v>196.57</v>
      </c>
      <c r="M42" s="32">
        <v>15</v>
      </c>
      <c r="N42" s="32">
        <v>0</v>
      </c>
    </row>
    <row r="43" spans="1:14" ht="12.75" customHeight="1" x14ac:dyDescent="0.3">
      <c r="A43" s="22"/>
      <c r="B43" s="22" t="s">
        <v>15</v>
      </c>
      <c r="C43" s="41" t="s">
        <v>103</v>
      </c>
      <c r="D43" s="24" t="s">
        <v>19</v>
      </c>
      <c r="E43" s="39" t="s">
        <v>92</v>
      </c>
      <c r="F43" s="62">
        <v>2014</v>
      </c>
      <c r="G43" s="68">
        <v>96.632420091324207</v>
      </c>
      <c r="H43" s="68">
        <v>137.95458333333332</v>
      </c>
      <c r="I43" s="31">
        <v>327.95</v>
      </c>
      <c r="J43" s="31">
        <v>136.31799999999993</v>
      </c>
      <c r="K43" s="67">
        <v>53.239568812758499</v>
      </c>
      <c r="L43" s="70">
        <v>204.96</v>
      </c>
      <c r="M43" s="70">
        <v>20</v>
      </c>
      <c r="N43" s="32">
        <v>0</v>
      </c>
    </row>
    <row r="44" spans="1:14" ht="12.75" customHeight="1" x14ac:dyDescent="0.3">
      <c r="A44" s="22"/>
      <c r="B44" s="39" t="s">
        <v>15</v>
      </c>
      <c r="C44" s="41" t="s">
        <v>103</v>
      </c>
      <c r="D44" s="40" t="s">
        <v>19</v>
      </c>
      <c r="E44" s="39" t="s">
        <v>92</v>
      </c>
      <c r="F44" s="62">
        <v>2015</v>
      </c>
      <c r="G44" s="68">
        <v>98.675799086757991</v>
      </c>
      <c r="H44" s="68">
        <v>128.75999999999996</v>
      </c>
      <c r="I44" s="31">
        <v>247.25</v>
      </c>
      <c r="J44" s="31">
        <v>146.92399999999995</v>
      </c>
      <c r="K44" s="67">
        <v>58.611199676075756</v>
      </c>
      <c r="L44" s="67">
        <v>203.94</v>
      </c>
      <c r="M44" s="67">
        <v>20</v>
      </c>
      <c r="N44" s="32">
        <v>0</v>
      </c>
    </row>
    <row r="45" spans="1:14" ht="12.75" customHeight="1" x14ac:dyDescent="0.3">
      <c r="A45" s="22"/>
      <c r="B45" s="39" t="s">
        <v>15</v>
      </c>
      <c r="C45" s="41" t="s">
        <v>103</v>
      </c>
      <c r="D45" s="40" t="s">
        <v>19</v>
      </c>
      <c r="E45" s="39" t="s">
        <v>92</v>
      </c>
      <c r="F45" s="62">
        <v>2016</v>
      </c>
      <c r="G45" s="68">
        <v>94.797358834244079</v>
      </c>
      <c r="H45" s="68">
        <v>118.82000000000001</v>
      </c>
      <c r="I45" s="31">
        <v>242.59</v>
      </c>
      <c r="J45" s="31">
        <v>140.49239999999995</v>
      </c>
      <c r="K45" s="67">
        <v>57.33518914374946</v>
      </c>
      <c r="L45" s="32">
        <v>194.35</v>
      </c>
      <c r="M45" s="32">
        <v>14</v>
      </c>
      <c r="N45" s="32">
        <v>0</v>
      </c>
    </row>
    <row r="46" spans="1:14" ht="12.75" customHeight="1" x14ac:dyDescent="0.3">
      <c r="A46" s="22"/>
      <c r="B46" s="39" t="s">
        <v>15</v>
      </c>
      <c r="C46" s="41" t="s">
        <v>103</v>
      </c>
      <c r="D46" s="40" t="s">
        <v>19</v>
      </c>
      <c r="E46" s="39" t="s">
        <v>92</v>
      </c>
      <c r="F46" s="62">
        <v>2017</v>
      </c>
      <c r="G46" s="68">
        <v>99.292237442922371</v>
      </c>
      <c r="H46" s="68">
        <v>128.59541666666667</v>
      </c>
      <c r="I46" s="31">
        <v>315.98</v>
      </c>
      <c r="J46" s="62">
        <v>161.06079999999992</v>
      </c>
      <c r="K46" s="71">
        <v>60.402240744998643</v>
      </c>
      <c r="L46" s="71">
        <v>251.54</v>
      </c>
      <c r="M46" s="71">
        <v>74</v>
      </c>
      <c r="N46" s="32">
        <v>0</v>
      </c>
    </row>
    <row r="47" spans="1:14" ht="12.75" customHeight="1" x14ac:dyDescent="0.3">
      <c r="A47" s="22"/>
      <c r="B47" s="39" t="s">
        <v>15</v>
      </c>
      <c r="C47" s="41" t="s">
        <v>103</v>
      </c>
      <c r="D47" s="40" t="s">
        <v>19</v>
      </c>
      <c r="E47" s="39" t="s">
        <v>92</v>
      </c>
      <c r="F47" s="62">
        <v>2018</v>
      </c>
      <c r="G47" s="68">
        <v>92.328767123287676</v>
      </c>
      <c r="H47" s="68">
        <v>161.95416666666668</v>
      </c>
      <c r="I47" s="31">
        <v>361.37</v>
      </c>
      <c r="J47" s="62">
        <v>150.68120000000005</v>
      </c>
      <c r="K47" s="71">
        <v>60.684888724035815</v>
      </c>
      <c r="L47" s="71">
        <v>219.25</v>
      </c>
      <c r="M47" s="71">
        <v>34</v>
      </c>
      <c r="N47" s="32">
        <v>0</v>
      </c>
    </row>
    <row r="48" spans="1:14" ht="12.75" customHeight="1" x14ac:dyDescent="0.3">
      <c r="A48" s="22"/>
      <c r="B48" s="39" t="s">
        <v>15</v>
      </c>
      <c r="C48" s="41" t="s">
        <v>103</v>
      </c>
      <c r="D48" s="40" t="s">
        <v>19</v>
      </c>
      <c r="E48" s="39" t="s">
        <v>92</v>
      </c>
      <c r="F48" s="62">
        <v>2019</v>
      </c>
      <c r="G48" s="68">
        <v>98.264840182648399</v>
      </c>
      <c r="H48" s="68">
        <v>114.49391304347827</v>
      </c>
      <c r="I48" s="31">
        <v>236.32</v>
      </c>
      <c r="J48" s="62">
        <v>137.43640000000013</v>
      </c>
      <c r="K48" s="71">
        <v>54.623167983271578</v>
      </c>
      <c r="L48" s="32">
        <v>179.54</v>
      </c>
      <c r="M48" s="32">
        <v>5</v>
      </c>
      <c r="N48" s="32">
        <v>0</v>
      </c>
    </row>
    <row r="49" spans="1:14" ht="12.75" customHeight="1" x14ac:dyDescent="0.3">
      <c r="A49" s="22"/>
      <c r="B49" s="39" t="s">
        <v>15</v>
      </c>
      <c r="C49" s="41" t="s">
        <v>103</v>
      </c>
      <c r="D49" s="40" t="s">
        <v>19</v>
      </c>
      <c r="E49" s="39" t="s">
        <v>92</v>
      </c>
      <c r="F49" s="62">
        <v>2020</v>
      </c>
      <c r="G49" s="68">
        <v>98.736338797814199</v>
      </c>
      <c r="H49" s="68">
        <v>96.19583333333334</v>
      </c>
      <c r="I49" s="31">
        <v>200.38</v>
      </c>
      <c r="J49" s="62">
        <v>112.14639999999991</v>
      </c>
      <c r="K49" s="69">
        <v>39.528534532456966</v>
      </c>
      <c r="L49" s="69">
        <v>147.65</v>
      </c>
      <c r="M49" s="69">
        <v>0</v>
      </c>
      <c r="N49" s="32">
        <v>0</v>
      </c>
    </row>
    <row r="50" spans="1:14" ht="12.75" customHeight="1" x14ac:dyDescent="0.3">
      <c r="A50" s="22"/>
      <c r="B50" s="39" t="s">
        <v>15</v>
      </c>
      <c r="C50" s="41" t="s">
        <v>103</v>
      </c>
      <c r="D50" s="40" t="s">
        <v>19</v>
      </c>
      <c r="E50" s="39" t="s">
        <v>92</v>
      </c>
      <c r="F50" s="62">
        <v>2021</v>
      </c>
      <c r="G50" s="68">
        <v>97.351598173515981</v>
      </c>
      <c r="H50" s="68">
        <v>100.84458333333332</v>
      </c>
      <c r="I50" s="31">
        <v>190.58</v>
      </c>
      <c r="J50" s="31">
        <v>110.91439999999987</v>
      </c>
      <c r="K50" s="32">
        <v>40.424271810506568</v>
      </c>
      <c r="L50" s="32">
        <v>145.12</v>
      </c>
      <c r="M50" s="32">
        <v>0</v>
      </c>
      <c r="N50" s="32">
        <v>0</v>
      </c>
    </row>
    <row r="51" spans="1:14" ht="12.75" customHeight="1" x14ac:dyDescent="0.3">
      <c r="A51" s="22"/>
      <c r="B51" s="39" t="s">
        <v>15</v>
      </c>
      <c r="C51" s="41" t="s">
        <v>103</v>
      </c>
      <c r="D51" s="42" t="s">
        <v>19</v>
      </c>
      <c r="E51" s="22" t="s">
        <v>92</v>
      </c>
      <c r="F51" s="62">
        <v>2022</v>
      </c>
      <c r="G51" s="68">
        <v>99.771689497716892</v>
      </c>
      <c r="H51" s="31">
        <v>117.98333333333336</v>
      </c>
      <c r="I51" s="68">
        <v>243.2</v>
      </c>
      <c r="J51" s="31"/>
      <c r="K51" s="67">
        <v>44.911932349960942</v>
      </c>
      <c r="L51" s="32">
        <v>160.6</v>
      </c>
      <c r="M51" s="32">
        <v>2</v>
      </c>
      <c r="N51" s="32">
        <v>0</v>
      </c>
    </row>
    <row r="52" spans="1:14" ht="12.75" customHeight="1" x14ac:dyDescent="0.3">
      <c r="A52" s="22"/>
      <c r="B52" s="39" t="s">
        <v>15</v>
      </c>
      <c r="C52" s="41" t="s">
        <v>103</v>
      </c>
      <c r="D52" s="42" t="s">
        <v>19</v>
      </c>
      <c r="E52" s="22" t="s">
        <v>92</v>
      </c>
      <c r="F52" s="62">
        <v>2023</v>
      </c>
      <c r="G52" s="68">
        <v>99.748858447488587</v>
      </c>
      <c r="H52" s="68">
        <v>96.041666666666671</v>
      </c>
      <c r="I52" s="31">
        <v>191.2</v>
      </c>
      <c r="J52" s="12"/>
      <c r="K52" s="67">
        <v>46.085534447241862</v>
      </c>
      <c r="L52" s="32">
        <v>142.9</v>
      </c>
      <c r="M52" s="32">
        <v>0</v>
      </c>
      <c r="N52" s="32">
        <v>0</v>
      </c>
    </row>
    <row r="53" spans="1:14" ht="12.75" customHeight="1" x14ac:dyDescent="0.3">
      <c r="A53" s="22"/>
      <c r="B53" s="39" t="s">
        <v>15</v>
      </c>
      <c r="C53" s="41" t="s">
        <v>103</v>
      </c>
      <c r="D53" s="42" t="s">
        <v>19</v>
      </c>
      <c r="E53" s="22" t="s">
        <v>92</v>
      </c>
      <c r="F53" s="62">
        <v>2024</v>
      </c>
      <c r="G53" s="68">
        <v>98.428961748633881</v>
      </c>
      <c r="H53" s="68">
        <v>106.76249999999999</v>
      </c>
      <c r="I53" s="31">
        <v>193.5</v>
      </c>
      <c r="J53" s="12"/>
      <c r="K53" s="67">
        <v>42.681193615544778</v>
      </c>
      <c r="L53" s="32">
        <v>131.9</v>
      </c>
      <c r="M53" s="32">
        <v>0</v>
      </c>
      <c r="N53" s="32">
        <v>0</v>
      </c>
    </row>
    <row r="54" spans="1:14" ht="12.75" customHeight="1" x14ac:dyDescent="0.3">
      <c r="A54" s="22"/>
      <c r="B54" s="22" t="s">
        <v>15</v>
      </c>
      <c r="C54" s="21" t="s">
        <v>94</v>
      </c>
      <c r="D54" s="24" t="s">
        <v>19</v>
      </c>
      <c r="E54" s="23" t="s">
        <v>20</v>
      </c>
      <c r="F54" s="62">
        <v>2001</v>
      </c>
      <c r="G54" s="68">
        <v>99.45</v>
      </c>
      <c r="H54" s="68">
        <v>58.61</v>
      </c>
      <c r="I54" s="31">
        <v>122.25</v>
      </c>
      <c r="J54" s="68">
        <v>65.25</v>
      </c>
      <c r="K54" s="32">
        <v>19.850000000000001</v>
      </c>
      <c r="L54" s="32">
        <v>90.25</v>
      </c>
      <c r="M54" s="32">
        <v>0</v>
      </c>
      <c r="N54" s="32">
        <v>0</v>
      </c>
    </row>
    <row r="55" spans="1:14" ht="12.75" customHeight="1" x14ac:dyDescent="0.3">
      <c r="A55" s="22"/>
      <c r="B55" s="22" t="s">
        <v>15</v>
      </c>
      <c r="C55" s="21" t="s">
        <v>94</v>
      </c>
      <c r="D55" s="24" t="s">
        <v>19</v>
      </c>
      <c r="E55" s="23" t="s">
        <v>20</v>
      </c>
      <c r="F55" s="62">
        <v>2002</v>
      </c>
      <c r="G55" s="68">
        <v>95.4</v>
      </c>
      <c r="H55" s="68">
        <v>88.16</v>
      </c>
      <c r="I55" s="31">
        <v>163.52000000000001</v>
      </c>
      <c r="J55" s="68">
        <v>77.459999999999994</v>
      </c>
      <c r="K55" s="32">
        <v>22.45</v>
      </c>
      <c r="L55" s="32">
        <v>117.62</v>
      </c>
      <c r="M55" s="32">
        <v>0</v>
      </c>
      <c r="N55" s="32">
        <v>0</v>
      </c>
    </row>
    <row r="56" spans="1:14" ht="12.75" customHeight="1" x14ac:dyDescent="0.3">
      <c r="A56" s="22"/>
      <c r="B56" s="22" t="s">
        <v>15</v>
      </c>
      <c r="C56" s="21" t="s">
        <v>94</v>
      </c>
      <c r="D56" s="24" t="s">
        <v>19</v>
      </c>
      <c r="E56" s="23" t="s">
        <v>20</v>
      </c>
      <c r="F56" s="62">
        <v>2003</v>
      </c>
      <c r="G56" s="68">
        <v>93.39</v>
      </c>
      <c r="H56" s="68">
        <v>110.53</v>
      </c>
      <c r="I56" s="31">
        <v>250.06</v>
      </c>
      <c r="J56" s="68">
        <v>90.37</v>
      </c>
      <c r="K56" s="32">
        <v>28.36</v>
      </c>
      <c r="L56" s="32">
        <v>145.83000000000001</v>
      </c>
      <c r="M56" s="32">
        <v>3</v>
      </c>
      <c r="N56" s="32">
        <v>0</v>
      </c>
    </row>
    <row r="57" spans="1:14" ht="12.75" customHeight="1" x14ac:dyDescent="0.3">
      <c r="A57" s="22"/>
      <c r="B57" s="22" t="s">
        <v>15</v>
      </c>
      <c r="C57" s="21" t="s">
        <v>94</v>
      </c>
      <c r="D57" s="24" t="s">
        <v>19</v>
      </c>
      <c r="E57" s="23" t="s">
        <v>20</v>
      </c>
      <c r="F57" s="62">
        <v>2004</v>
      </c>
      <c r="G57" s="68">
        <v>95.25</v>
      </c>
      <c r="H57" s="68">
        <v>79.61</v>
      </c>
      <c r="I57" s="31">
        <v>153</v>
      </c>
      <c r="J57" s="68">
        <v>91.32</v>
      </c>
      <c r="K57" s="32">
        <v>26.76</v>
      </c>
      <c r="L57" s="32">
        <v>115.71</v>
      </c>
      <c r="M57" s="32">
        <v>0</v>
      </c>
      <c r="N57" s="32">
        <v>0</v>
      </c>
    </row>
    <row r="58" spans="1:14" ht="12.75" customHeight="1" x14ac:dyDescent="0.3">
      <c r="A58" s="22"/>
      <c r="B58" s="22" t="s">
        <v>15</v>
      </c>
      <c r="C58" s="21" t="s">
        <v>94</v>
      </c>
      <c r="D58" s="24" t="s">
        <v>19</v>
      </c>
      <c r="E58" s="23" t="s">
        <v>20</v>
      </c>
      <c r="F58" s="62">
        <v>2005</v>
      </c>
      <c r="G58" s="68">
        <v>95.71</v>
      </c>
      <c r="H58" s="68">
        <v>71.900000000000006</v>
      </c>
      <c r="I58" s="31">
        <v>158.26</v>
      </c>
      <c r="J58" s="68">
        <v>85.11</v>
      </c>
      <c r="K58" s="69">
        <v>28.25</v>
      </c>
      <c r="L58" s="69">
        <v>120.49</v>
      </c>
      <c r="M58" s="32">
        <v>0</v>
      </c>
      <c r="N58" s="32">
        <v>0</v>
      </c>
    </row>
    <row r="59" spans="1:14" ht="12.75" customHeight="1" x14ac:dyDescent="0.3">
      <c r="A59" s="22"/>
      <c r="B59" s="22" t="s">
        <v>15</v>
      </c>
      <c r="C59" s="21" t="s">
        <v>94</v>
      </c>
      <c r="D59" s="24" t="s">
        <v>19</v>
      </c>
      <c r="E59" s="23" t="s">
        <v>20</v>
      </c>
      <c r="F59" s="62">
        <v>2006</v>
      </c>
      <c r="G59" s="68">
        <v>99.29</v>
      </c>
      <c r="H59" s="68">
        <v>93.5</v>
      </c>
      <c r="I59" s="31">
        <v>190.77</v>
      </c>
      <c r="J59" s="68">
        <v>87.98</v>
      </c>
      <c r="K59" s="69">
        <v>29.08</v>
      </c>
      <c r="L59" s="69">
        <v>124.79</v>
      </c>
      <c r="M59" s="32">
        <v>0</v>
      </c>
      <c r="N59" s="32">
        <v>0</v>
      </c>
    </row>
    <row r="60" spans="1:14" ht="12.75" customHeight="1" x14ac:dyDescent="0.3">
      <c r="A60" s="22"/>
      <c r="B60" s="22" t="s">
        <v>15</v>
      </c>
      <c r="C60" s="21" t="s">
        <v>94</v>
      </c>
      <c r="D60" s="24" t="s">
        <v>19</v>
      </c>
      <c r="E60" s="23" t="s">
        <v>20</v>
      </c>
      <c r="F60" s="62">
        <v>2007</v>
      </c>
      <c r="G60" s="68">
        <v>96.68</v>
      </c>
      <c r="H60" s="68">
        <v>82.2</v>
      </c>
      <c r="I60" s="31">
        <v>235.72</v>
      </c>
      <c r="J60" s="68">
        <v>95.63</v>
      </c>
      <c r="K60" s="69">
        <v>30.21</v>
      </c>
      <c r="L60" s="69">
        <v>144.38999999999999</v>
      </c>
      <c r="M60" s="32">
        <v>2</v>
      </c>
      <c r="N60" s="32">
        <v>0</v>
      </c>
    </row>
    <row r="61" spans="1:14" ht="12.75" customHeight="1" x14ac:dyDescent="0.3">
      <c r="A61" s="22"/>
      <c r="B61" s="22" t="s">
        <v>15</v>
      </c>
      <c r="C61" s="21" t="s">
        <v>94</v>
      </c>
      <c r="D61" s="24" t="s">
        <v>19</v>
      </c>
      <c r="E61" s="23" t="s">
        <v>20</v>
      </c>
      <c r="F61" s="62">
        <v>2008</v>
      </c>
      <c r="G61" s="68">
        <v>99.82</v>
      </c>
      <c r="H61" s="68">
        <v>76.099999999999994</v>
      </c>
      <c r="I61" s="31">
        <v>184.08</v>
      </c>
      <c r="J61" s="68">
        <v>87.02</v>
      </c>
      <c r="K61" s="69">
        <v>27.38</v>
      </c>
      <c r="L61" s="69">
        <v>132.44</v>
      </c>
      <c r="M61" s="32">
        <v>0</v>
      </c>
      <c r="N61" s="32">
        <v>0</v>
      </c>
    </row>
    <row r="62" spans="1:14" ht="12.75" customHeight="1" x14ac:dyDescent="0.3">
      <c r="A62" s="22"/>
      <c r="B62" s="22" t="s">
        <v>15</v>
      </c>
      <c r="C62" s="21" t="s">
        <v>94</v>
      </c>
      <c r="D62" s="24" t="s">
        <v>19</v>
      </c>
      <c r="E62" s="23" t="s">
        <v>20</v>
      </c>
      <c r="F62" s="62">
        <v>2009</v>
      </c>
      <c r="G62" s="68">
        <v>97.39</v>
      </c>
      <c r="H62" s="68">
        <v>81.8</v>
      </c>
      <c r="I62" s="31">
        <v>184.56</v>
      </c>
      <c r="J62" s="68">
        <v>98.02</v>
      </c>
      <c r="K62" s="69">
        <v>27.77</v>
      </c>
      <c r="L62" s="69">
        <v>147.26</v>
      </c>
      <c r="M62" s="32">
        <v>0</v>
      </c>
      <c r="N62" s="32">
        <v>0</v>
      </c>
    </row>
    <row r="63" spans="1:14" ht="12.75" customHeight="1" x14ac:dyDescent="0.3">
      <c r="A63" s="22"/>
      <c r="B63" s="22" t="s">
        <v>15</v>
      </c>
      <c r="C63" s="21" t="s">
        <v>94</v>
      </c>
      <c r="D63" s="24" t="s">
        <v>19</v>
      </c>
      <c r="E63" s="23" t="s">
        <v>20</v>
      </c>
      <c r="F63" s="62">
        <v>2010</v>
      </c>
      <c r="G63" s="68">
        <v>92.89</v>
      </c>
      <c r="H63" s="68">
        <v>81.2</v>
      </c>
      <c r="I63" s="31">
        <v>155.38999999999999</v>
      </c>
      <c r="J63" s="68">
        <v>86.06</v>
      </c>
      <c r="K63" s="69">
        <v>25.65</v>
      </c>
      <c r="L63" s="69">
        <v>125.75</v>
      </c>
      <c r="M63" s="32">
        <v>0</v>
      </c>
      <c r="N63" s="32">
        <v>0</v>
      </c>
    </row>
    <row r="64" spans="1:14" ht="12.75" customHeight="1" x14ac:dyDescent="0.3">
      <c r="A64" s="22"/>
      <c r="B64" s="22" t="s">
        <v>15</v>
      </c>
      <c r="C64" s="21" t="s">
        <v>94</v>
      </c>
      <c r="D64" s="24" t="s">
        <v>19</v>
      </c>
      <c r="E64" s="23" t="s">
        <v>20</v>
      </c>
      <c r="F64" s="62">
        <v>2011</v>
      </c>
      <c r="G64" s="68">
        <v>87.42</v>
      </c>
      <c r="H64" s="68">
        <v>70.7</v>
      </c>
      <c r="I64" s="31">
        <v>146.78</v>
      </c>
      <c r="J64" s="68">
        <v>83.67</v>
      </c>
      <c r="K64" s="69">
        <v>23.32</v>
      </c>
      <c r="L64" s="69">
        <v>120.01</v>
      </c>
      <c r="M64" s="32">
        <v>0</v>
      </c>
      <c r="N64" s="32">
        <v>0</v>
      </c>
    </row>
    <row r="65" spans="1:14" x14ac:dyDescent="0.3">
      <c r="A65" s="22"/>
      <c r="B65" s="22" t="s">
        <v>15</v>
      </c>
      <c r="C65" s="21" t="s">
        <v>94</v>
      </c>
      <c r="D65" s="24" t="s">
        <v>19</v>
      </c>
      <c r="E65" s="23" t="s">
        <v>20</v>
      </c>
      <c r="F65" s="62">
        <v>2012</v>
      </c>
      <c r="G65" s="84">
        <v>83.549635701275051</v>
      </c>
      <c r="H65" s="84">
        <v>68.714583333333337</v>
      </c>
      <c r="I65" s="83">
        <v>177.73</v>
      </c>
      <c r="J65" s="61">
        <v>88.107599999999948</v>
      </c>
      <c r="K65" s="61">
        <v>22.911391197710852</v>
      </c>
      <c r="L65" s="87">
        <v>127.41</v>
      </c>
      <c r="M65" s="87">
        <v>0</v>
      </c>
      <c r="N65" s="61">
        <v>0</v>
      </c>
    </row>
    <row r="66" spans="1:14" ht="12.75" customHeight="1" x14ac:dyDescent="0.3">
      <c r="A66" s="22"/>
      <c r="B66" s="22" t="s">
        <v>15</v>
      </c>
      <c r="C66" s="21" t="s">
        <v>94</v>
      </c>
      <c r="D66" s="24" t="s">
        <v>19</v>
      </c>
      <c r="E66" s="22" t="s">
        <v>20</v>
      </c>
      <c r="F66" s="62">
        <v>2013</v>
      </c>
      <c r="G66" s="84">
        <v>66.666666666666657</v>
      </c>
      <c r="H66" s="84">
        <v>52.343333333333334</v>
      </c>
      <c r="I66" s="83">
        <v>109.78</v>
      </c>
      <c r="J66" s="61">
        <v>68.545000000000059</v>
      </c>
      <c r="K66" s="61">
        <v>19.856970890410928</v>
      </c>
      <c r="L66" s="87">
        <v>91.61</v>
      </c>
      <c r="M66" s="87">
        <v>0</v>
      </c>
      <c r="N66" s="61">
        <v>0</v>
      </c>
    </row>
    <row r="67" spans="1:14" ht="12.75" customHeight="1" x14ac:dyDescent="0.3">
      <c r="A67" s="22"/>
      <c r="B67" s="22" t="s">
        <v>15</v>
      </c>
      <c r="C67" s="41" t="s">
        <v>94</v>
      </c>
      <c r="D67" s="24" t="s">
        <v>19</v>
      </c>
      <c r="E67" s="22" t="s">
        <v>20</v>
      </c>
      <c r="F67" s="62">
        <v>2014</v>
      </c>
      <c r="G67" s="68">
        <v>97.48858447488584</v>
      </c>
      <c r="H67" s="68">
        <v>53.925416666666656</v>
      </c>
      <c r="I67" s="31">
        <v>135.94</v>
      </c>
      <c r="J67" s="31">
        <v>68.086599999999976</v>
      </c>
      <c r="K67" s="32">
        <v>19.752711943793908</v>
      </c>
      <c r="L67" s="32">
        <v>96.16</v>
      </c>
      <c r="M67" s="32">
        <v>0</v>
      </c>
      <c r="N67" s="32">
        <v>0</v>
      </c>
    </row>
    <row r="68" spans="1:14" ht="12.75" customHeight="1" x14ac:dyDescent="0.3">
      <c r="A68" s="22"/>
      <c r="B68" s="39" t="s">
        <v>15</v>
      </c>
      <c r="C68" s="41" t="s">
        <v>94</v>
      </c>
      <c r="D68" s="42" t="s">
        <v>19</v>
      </c>
      <c r="E68" s="39" t="s">
        <v>20</v>
      </c>
      <c r="F68" s="62">
        <v>2015</v>
      </c>
      <c r="G68" s="68">
        <v>94.32648401826485</v>
      </c>
      <c r="H68" s="68">
        <v>78.277916666666655</v>
      </c>
      <c r="I68" s="31">
        <v>137.1</v>
      </c>
      <c r="J68" s="31">
        <v>84.412800000000004</v>
      </c>
      <c r="K68" s="32">
        <v>20.464240590584549</v>
      </c>
      <c r="L68" s="32">
        <v>117.91</v>
      </c>
      <c r="M68" s="32">
        <v>0</v>
      </c>
      <c r="N68" s="32">
        <v>0</v>
      </c>
    </row>
    <row r="69" spans="1:14" ht="12.75" customHeight="1" x14ac:dyDescent="0.3">
      <c r="A69" s="22"/>
      <c r="B69" s="39" t="s">
        <v>15</v>
      </c>
      <c r="C69" s="41" t="s">
        <v>94</v>
      </c>
      <c r="D69" s="42" t="s">
        <v>19</v>
      </c>
      <c r="E69" s="39" t="s">
        <v>20</v>
      </c>
      <c r="F69" s="62">
        <v>2016</v>
      </c>
      <c r="G69" s="68">
        <v>98.804644808743163</v>
      </c>
      <c r="H69" s="68">
        <v>58.801250000000003</v>
      </c>
      <c r="I69" s="31">
        <v>136.76</v>
      </c>
      <c r="J69" s="31">
        <v>69.84</v>
      </c>
      <c r="K69" s="32">
        <v>19.688376541076217</v>
      </c>
      <c r="L69" s="32">
        <v>96.8</v>
      </c>
      <c r="M69" s="32">
        <v>0</v>
      </c>
      <c r="N69" s="32">
        <v>0</v>
      </c>
    </row>
    <row r="70" spans="1:14" ht="12.75" customHeight="1" x14ac:dyDescent="0.3">
      <c r="A70" s="22"/>
      <c r="B70" s="39" t="s">
        <v>15</v>
      </c>
      <c r="C70" s="41" t="s">
        <v>94</v>
      </c>
      <c r="D70" s="42" t="s">
        <v>19</v>
      </c>
      <c r="E70" s="158" t="s">
        <v>20</v>
      </c>
      <c r="F70" s="62">
        <v>2017</v>
      </c>
      <c r="G70" s="84">
        <v>50.650684931506852</v>
      </c>
      <c r="H70" s="84">
        <v>71.095833333333317</v>
      </c>
      <c r="I70" s="83">
        <v>185.56</v>
      </c>
      <c r="J70" s="61">
        <v>98.412799999999734</v>
      </c>
      <c r="K70" s="61">
        <v>26.743362632409223</v>
      </c>
      <c r="L70" s="87">
        <v>125.71</v>
      </c>
      <c r="M70" s="87">
        <v>0</v>
      </c>
      <c r="N70" s="61">
        <v>0</v>
      </c>
    </row>
    <row r="71" spans="1:14" ht="12.75" customHeight="1" x14ac:dyDescent="0.3">
      <c r="A71" s="22"/>
      <c r="B71" s="39" t="s">
        <v>15</v>
      </c>
      <c r="C71" s="41" t="s">
        <v>94</v>
      </c>
      <c r="D71" s="42" t="s">
        <v>19</v>
      </c>
      <c r="E71" s="22" t="s">
        <v>20</v>
      </c>
      <c r="F71" s="62">
        <v>2018</v>
      </c>
      <c r="G71" s="84">
        <v>78.972602739726028</v>
      </c>
      <c r="H71" s="84">
        <v>73.682916666666657</v>
      </c>
      <c r="I71" s="83">
        <v>154.53</v>
      </c>
      <c r="J71" s="61">
        <v>85.736399999999989</v>
      </c>
      <c r="K71" s="61">
        <v>24.533198901416586</v>
      </c>
      <c r="L71" s="87">
        <v>119.07</v>
      </c>
      <c r="M71" s="87">
        <v>0</v>
      </c>
      <c r="N71" s="61">
        <v>0</v>
      </c>
    </row>
    <row r="72" spans="1:14" ht="12.75" customHeight="1" x14ac:dyDescent="0.3">
      <c r="A72" s="22"/>
      <c r="B72" s="39" t="s">
        <v>15</v>
      </c>
      <c r="C72" s="41" t="s">
        <v>94</v>
      </c>
      <c r="D72" s="40" t="s">
        <v>19</v>
      </c>
      <c r="E72" s="22" t="s">
        <v>20</v>
      </c>
      <c r="F72" s="62">
        <v>2019</v>
      </c>
      <c r="G72" s="68">
        <v>95.06849315068493</v>
      </c>
      <c r="H72" s="68">
        <v>73.813333333333318</v>
      </c>
      <c r="I72" s="31">
        <v>170.22</v>
      </c>
      <c r="J72" s="31">
        <v>85.03</v>
      </c>
      <c r="K72" s="32">
        <v>21.382101344860704</v>
      </c>
      <c r="L72" s="32">
        <v>129.87</v>
      </c>
      <c r="M72" s="32">
        <v>0</v>
      </c>
      <c r="N72" s="32">
        <v>0</v>
      </c>
    </row>
    <row r="73" spans="1:14" ht="12.75" customHeight="1" x14ac:dyDescent="0.3">
      <c r="A73" s="22"/>
      <c r="B73" s="39" t="s">
        <v>15</v>
      </c>
      <c r="C73" s="41" t="s">
        <v>94</v>
      </c>
      <c r="D73" s="40" t="s">
        <v>19</v>
      </c>
      <c r="E73" s="22" t="s">
        <v>20</v>
      </c>
      <c r="F73" s="62">
        <v>2020</v>
      </c>
      <c r="G73" s="68">
        <v>92.463570127504553</v>
      </c>
      <c r="H73" s="68">
        <v>50.609583333333326</v>
      </c>
      <c r="I73" s="31">
        <v>115.14</v>
      </c>
      <c r="J73" s="62">
        <v>69.464799999999997</v>
      </c>
      <c r="K73" s="69">
        <v>17.422623737995533</v>
      </c>
      <c r="L73" s="69">
        <v>93.94</v>
      </c>
      <c r="M73" s="69">
        <v>0</v>
      </c>
      <c r="N73" s="32">
        <v>0</v>
      </c>
    </row>
    <row r="74" spans="1:14" ht="12.75" customHeight="1" x14ac:dyDescent="0.3">
      <c r="A74" s="22"/>
      <c r="B74" s="39" t="s">
        <v>15</v>
      </c>
      <c r="C74" s="41" t="s">
        <v>94</v>
      </c>
      <c r="D74" s="40" t="s">
        <v>19</v>
      </c>
      <c r="E74" s="22" t="s">
        <v>20</v>
      </c>
      <c r="F74" s="62">
        <v>2021</v>
      </c>
      <c r="G74" s="68">
        <v>99.394977168949765</v>
      </c>
      <c r="H74" s="68">
        <v>58.513333333333328</v>
      </c>
      <c r="I74" s="31">
        <v>123.88</v>
      </c>
      <c r="J74" s="31">
        <v>103.23303400000037</v>
      </c>
      <c r="K74" s="32">
        <v>15.49068220971632</v>
      </c>
      <c r="L74" s="32">
        <v>107.67</v>
      </c>
      <c r="M74" s="32">
        <v>0</v>
      </c>
      <c r="N74" s="32">
        <v>0</v>
      </c>
    </row>
    <row r="75" spans="1:14" ht="12.75" customHeight="1" x14ac:dyDescent="0.3">
      <c r="A75" s="22"/>
      <c r="B75" s="39" t="s">
        <v>15</v>
      </c>
      <c r="C75" s="41" t="s">
        <v>94</v>
      </c>
      <c r="D75" s="42" t="s">
        <v>19</v>
      </c>
      <c r="E75" s="22" t="s">
        <v>20</v>
      </c>
      <c r="F75" s="62">
        <v>2022</v>
      </c>
      <c r="G75" s="68">
        <v>98.664383561643831</v>
      </c>
      <c r="H75" s="31">
        <v>56.724999999999994</v>
      </c>
      <c r="I75" s="68">
        <v>122.7</v>
      </c>
      <c r="J75" s="31"/>
      <c r="K75" s="32">
        <v>18.519376071794536</v>
      </c>
      <c r="L75" s="32">
        <v>102.1</v>
      </c>
      <c r="M75" s="32">
        <v>0</v>
      </c>
      <c r="N75" s="32">
        <v>0</v>
      </c>
    </row>
    <row r="76" spans="1:14" ht="12.75" customHeight="1" x14ac:dyDescent="0.3">
      <c r="A76" s="22"/>
      <c r="B76" s="39" t="s">
        <v>15</v>
      </c>
      <c r="C76" s="41" t="s">
        <v>94</v>
      </c>
      <c r="D76" s="42" t="s">
        <v>19</v>
      </c>
      <c r="E76" s="22" t="s">
        <v>20</v>
      </c>
      <c r="F76" s="62">
        <v>2023</v>
      </c>
      <c r="G76" s="68">
        <v>88.721461187214615</v>
      </c>
      <c r="H76" s="68">
        <v>57.204166666666659</v>
      </c>
      <c r="I76" s="31">
        <v>115.2</v>
      </c>
      <c r="J76" s="12"/>
      <c r="K76" s="32">
        <v>19.073584662892415</v>
      </c>
      <c r="L76" s="32">
        <v>98.7</v>
      </c>
      <c r="M76" s="32">
        <v>0</v>
      </c>
      <c r="N76" s="32">
        <v>0</v>
      </c>
    </row>
    <row r="77" spans="1:14" x14ac:dyDescent="0.3">
      <c r="A77" s="22"/>
      <c r="B77" s="39" t="s">
        <v>15</v>
      </c>
      <c r="C77" s="41" t="s">
        <v>94</v>
      </c>
      <c r="D77" s="42" t="s">
        <v>19</v>
      </c>
      <c r="E77" s="22" t="s">
        <v>20</v>
      </c>
      <c r="F77" s="62">
        <v>2024</v>
      </c>
      <c r="G77" s="68">
        <v>95.264116575591984</v>
      </c>
      <c r="H77" s="68">
        <v>51.454166666666673</v>
      </c>
      <c r="I77" s="31">
        <v>139.80000000000001</v>
      </c>
      <c r="J77" s="12"/>
      <c r="K77" s="32">
        <v>15.95394359464629</v>
      </c>
      <c r="L77" s="32">
        <v>85.3</v>
      </c>
      <c r="M77" s="32">
        <v>0</v>
      </c>
      <c r="N77" s="32">
        <v>0</v>
      </c>
    </row>
    <row r="78" spans="1:14" ht="12.75" customHeight="1" x14ac:dyDescent="0.3">
      <c r="A78" s="22"/>
      <c r="B78" s="22" t="s">
        <v>15</v>
      </c>
      <c r="C78" s="21" t="s">
        <v>103</v>
      </c>
      <c r="D78" s="24" t="s">
        <v>19</v>
      </c>
      <c r="E78" s="23" t="s">
        <v>151</v>
      </c>
      <c r="F78" s="62">
        <v>2001</v>
      </c>
      <c r="G78" s="68">
        <v>95.57</v>
      </c>
      <c r="H78" s="68">
        <v>159.15</v>
      </c>
      <c r="I78" s="31">
        <v>262.63</v>
      </c>
      <c r="J78" s="68">
        <v>142.30000000000001</v>
      </c>
      <c r="K78" s="31">
        <v>48.2</v>
      </c>
      <c r="L78" s="31">
        <v>216.31</v>
      </c>
      <c r="M78" s="31">
        <v>36</v>
      </c>
      <c r="N78" s="31">
        <v>0</v>
      </c>
    </row>
    <row r="79" spans="1:14" ht="12.75" customHeight="1" x14ac:dyDescent="0.3">
      <c r="A79" s="22"/>
      <c r="B79" s="22" t="s">
        <v>15</v>
      </c>
      <c r="C79" s="21" t="s">
        <v>103</v>
      </c>
      <c r="D79" s="24" t="s">
        <v>19</v>
      </c>
      <c r="E79" s="23" t="s">
        <v>151</v>
      </c>
      <c r="F79" s="62">
        <v>2002</v>
      </c>
      <c r="G79" s="68">
        <v>91.07</v>
      </c>
      <c r="H79" s="68">
        <v>92.42</v>
      </c>
      <c r="I79" s="31">
        <v>199.12</v>
      </c>
      <c r="J79" s="68">
        <v>106</v>
      </c>
      <c r="K79" s="31">
        <v>44.67</v>
      </c>
      <c r="L79" s="31">
        <v>153.76</v>
      </c>
      <c r="M79" s="31">
        <v>0</v>
      </c>
      <c r="N79" s="31">
        <v>0</v>
      </c>
    </row>
    <row r="80" spans="1:14" ht="12.75" customHeight="1" x14ac:dyDescent="0.3">
      <c r="A80" s="22"/>
      <c r="B80" s="22" t="s">
        <v>15</v>
      </c>
      <c r="C80" s="21" t="s">
        <v>103</v>
      </c>
      <c r="D80" s="24" t="s">
        <v>19</v>
      </c>
      <c r="E80" s="23" t="s">
        <v>151</v>
      </c>
      <c r="F80" s="62">
        <v>2003</v>
      </c>
      <c r="G80" s="68">
        <v>98.7</v>
      </c>
      <c r="H80" s="68">
        <v>156.44999999999999</v>
      </c>
      <c r="I80" s="31">
        <v>268.70999999999998</v>
      </c>
      <c r="J80" s="68">
        <v>147.74</v>
      </c>
      <c r="K80" s="31">
        <v>58.91</v>
      </c>
      <c r="L80" s="31">
        <v>191.25</v>
      </c>
      <c r="M80" s="31">
        <v>11</v>
      </c>
      <c r="N80" s="31">
        <v>0</v>
      </c>
    </row>
    <row r="81" spans="1:14" ht="12.75" customHeight="1" x14ac:dyDescent="0.3">
      <c r="A81" s="22"/>
      <c r="B81" s="22" t="s">
        <v>15</v>
      </c>
      <c r="C81" s="21" t="s">
        <v>103</v>
      </c>
      <c r="D81" s="24" t="s">
        <v>19</v>
      </c>
      <c r="E81" s="23" t="s">
        <v>151</v>
      </c>
      <c r="F81" s="62">
        <v>2004</v>
      </c>
      <c r="G81" s="68">
        <v>94.47</v>
      </c>
      <c r="H81" s="68">
        <v>191.07</v>
      </c>
      <c r="I81" s="31">
        <v>257.23</v>
      </c>
      <c r="J81" s="68">
        <v>166.87</v>
      </c>
      <c r="K81" s="31">
        <v>66.75</v>
      </c>
      <c r="L81" s="31">
        <v>222.8</v>
      </c>
      <c r="M81" s="31">
        <v>52</v>
      </c>
      <c r="N81" s="31">
        <v>0</v>
      </c>
    </row>
    <row r="82" spans="1:14" ht="12.75" customHeight="1" x14ac:dyDescent="0.3">
      <c r="A82" s="22"/>
      <c r="B82" s="22" t="s">
        <v>15</v>
      </c>
      <c r="C82" s="21" t="s">
        <v>103</v>
      </c>
      <c r="D82" s="24" t="s">
        <v>19</v>
      </c>
      <c r="E82" s="23" t="s">
        <v>151</v>
      </c>
      <c r="F82" s="62">
        <v>2005</v>
      </c>
      <c r="G82" s="68">
        <v>91.85</v>
      </c>
      <c r="H82" s="68">
        <v>147</v>
      </c>
      <c r="I82" s="31">
        <v>264.88</v>
      </c>
      <c r="J82" s="68">
        <v>129.57</v>
      </c>
      <c r="K82" s="62">
        <v>50.18</v>
      </c>
      <c r="L82" s="62">
        <v>187.9</v>
      </c>
      <c r="M82" s="31">
        <v>10</v>
      </c>
      <c r="N82" s="31">
        <v>0</v>
      </c>
    </row>
    <row r="83" spans="1:14" ht="12.75" customHeight="1" x14ac:dyDescent="0.3">
      <c r="A83" s="22"/>
      <c r="B83" s="22" t="s">
        <v>15</v>
      </c>
      <c r="C83" s="21" t="s">
        <v>103</v>
      </c>
      <c r="D83" s="24" t="s">
        <v>19</v>
      </c>
      <c r="E83" s="23" t="s">
        <v>151</v>
      </c>
      <c r="F83" s="62">
        <v>2006</v>
      </c>
      <c r="G83" s="68">
        <v>95.74</v>
      </c>
      <c r="H83" s="68">
        <v>109.6</v>
      </c>
      <c r="I83" s="31">
        <v>189.82</v>
      </c>
      <c r="J83" s="68">
        <v>112.84</v>
      </c>
      <c r="K83" s="62">
        <v>48.02</v>
      </c>
      <c r="L83" s="62">
        <v>143.91999999999999</v>
      </c>
      <c r="M83" s="31">
        <v>0</v>
      </c>
      <c r="N83" s="31">
        <v>0</v>
      </c>
    </row>
    <row r="84" spans="1:14" ht="12.75" customHeight="1" x14ac:dyDescent="0.3">
      <c r="A84" s="22"/>
      <c r="B84" s="22" t="s">
        <v>15</v>
      </c>
      <c r="C84" s="21" t="s">
        <v>103</v>
      </c>
      <c r="D84" s="24" t="s">
        <v>19</v>
      </c>
      <c r="E84" s="23" t="s">
        <v>151</v>
      </c>
      <c r="F84" s="62">
        <v>2007</v>
      </c>
      <c r="G84" s="68">
        <v>98.37</v>
      </c>
      <c r="H84" s="68">
        <v>111.8</v>
      </c>
      <c r="I84" s="31">
        <v>208.46</v>
      </c>
      <c r="J84" s="68">
        <v>112.84</v>
      </c>
      <c r="K84" s="62">
        <v>46.21</v>
      </c>
      <c r="L84" s="62">
        <v>156.83000000000001</v>
      </c>
      <c r="M84" s="31">
        <v>3</v>
      </c>
      <c r="N84" s="31">
        <v>0</v>
      </c>
    </row>
    <row r="85" spans="1:14" ht="12.75" customHeight="1" x14ac:dyDescent="0.3">
      <c r="A85" s="22"/>
      <c r="B85" s="22" t="s">
        <v>15</v>
      </c>
      <c r="C85" s="21" t="s">
        <v>103</v>
      </c>
      <c r="D85" s="24" t="s">
        <v>19</v>
      </c>
      <c r="E85" s="23" t="s">
        <v>151</v>
      </c>
      <c r="F85" s="62">
        <v>2008</v>
      </c>
      <c r="G85" s="68">
        <v>98.96</v>
      </c>
      <c r="H85" s="68">
        <v>94.6</v>
      </c>
      <c r="I85" s="31">
        <v>203.68</v>
      </c>
      <c r="J85" s="68">
        <v>103.28</v>
      </c>
      <c r="K85" s="62">
        <v>41.23</v>
      </c>
      <c r="L85" s="62">
        <v>142.96</v>
      </c>
      <c r="M85" s="31">
        <v>1</v>
      </c>
      <c r="N85" s="31">
        <v>0</v>
      </c>
    </row>
    <row r="86" spans="1:14" ht="12.75" customHeight="1" x14ac:dyDescent="0.3">
      <c r="A86" s="22"/>
      <c r="B86" s="22" t="s">
        <v>15</v>
      </c>
      <c r="C86" s="41" t="s">
        <v>94</v>
      </c>
      <c r="D86" s="21" t="s">
        <v>63</v>
      </c>
      <c r="E86" s="23" t="s">
        <v>222</v>
      </c>
      <c r="F86" s="62">
        <v>2016</v>
      </c>
      <c r="G86" s="68">
        <v>90.266393442622956</v>
      </c>
      <c r="H86" s="68">
        <v>44.682916666666671</v>
      </c>
      <c r="I86" s="31">
        <v>104.92</v>
      </c>
      <c r="J86" s="68">
        <v>54.764399999999995</v>
      </c>
      <c r="K86" s="32">
        <v>12.882133938706012</v>
      </c>
      <c r="L86" s="32">
        <v>81.05</v>
      </c>
      <c r="M86" s="32">
        <v>0</v>
      </c>
      <c r="N86" s="32">
        <v>0</v>
      </c>
    </row>
    <row r="87" spans="1:14" ht="12.75" customHeight="1" x14ac:dyDescent="0.3">
      <c r="A87" s="22"/>
      <c r="B87" s="22" t="s">
        <v>15</v>
      </c>
      <c r="C87" s="41" t="s">
        <v>94</v>
      </c>
      <c r="D87" s="21" t="s">
        <v>63</v>
      </c>
      <c r="E87" s="170" t="s">
        <v>222</v>
      </c>
      <c r="F87" s="62">
        <v>2017</v>
      </c>
      <c r="G87" s="84">
        <v>35</v>
      </c>
      <c r="H87" s="84">
        <v>58.651250000000005</v>
      </c>
      <c r="I87" s="83">
        <v>120.9</v>
      </c>
      <c r="J87" s="61">
        <v>78.59399999999998</v>
      </c>
      <c r="K87" s="61">
        <v>21.059005218525765</v>
      </c>
      <c r="L87" s="87">
        <v>95.39</v>
      </c>
      <c r="M87" s="87">
        <v>0</v>
      </c>
      <c r="N87" s="61">
        <v>0</v>
      </c>
    </row>
    <row r="88" spans="1:14" ht="12.75" customHeight="1" x14ac:dyDescent="0.3">
      <c r="A88" s="22"/>
      <c r="B88" s="22" t="s">
        <v>15</v>
      </c>
      <c r="C88" s="41" t="s">
        <v>94</v>
      </c>
      <c r="D88" s="21" t="s">
        <v>63</v>
      </c>
      <c r="E88" s="23" t="s">
        <v>222</v>
      </c>
      <c r="F88" s="62">
        <v>2018</v>
      </c>
      <c r="G88" s="68">
        <v>97.465753424657535</v>
      </c>
      <c r="H88" s="68">
        <v>59.417826086956531</v>
      </c>
      <c r="I88" s="31">
        <v>120.68</v>
      </c>
      <c r="J88" s="68">
        <v>59.86</v>
      </c>
      <c r="K88" s="32">
        <v>15.751701803701152</v>
      </c>
      <c r="L88" s="32">
        <v>81.16</v>
      </c>
      <c r="M88" s="32">
        <v>0</v>
      </c>
      <c r="N88" s="32">
        <v>0</v>
      </c>
    </row>
    <row r="89" spans="1:14" ht="12.75" customHeight="1" x14ac:dyDescent="0.3">
      <c r="A89" s="22"/>
      <c r="B89" s="22" t="s">
        <v>15</v>
      </c>
      <c r="C89" s="41" t="s">
        <v>94</v>
      </c>
      <c r="D89" s="21" t="s">
        <v>63</v>
      </c>
      <c r="E89" s="23" t="s">
        <v>222</v>
      </c>
      <c r="F89" s="62">
        <v>2019</v>
      </c>
      <c r="G89" s="68">
        <v>99.737442922374427</v>
      </c>
      <c r="H89" s="68">
        <v>53.904166666666676</v>
      </c>
      <c r="I89" s="31">
        <v>119.73</v>
      </c>
      <c r="J89" s="68">
        <v>60.55</v>
      </c>
      <c r="K89" s="32">
        <v>14.078443401625275</v>
      </c>
      <c r="L89" s="32">
        <v>92.03</v>
      </c>
      <c r="M89" s="32">
        <v>0</v>
      </c>
      <c r="N89" s="32">
        <v>0</v>
      </c>
    </row>
    <row r="90" spans="1:14" ht="12.75" customHeight="1" x14ac:dyDescent="0.3">
      <c r="A90" s="22"/>
      <c r="B90" s="22" t="s">
        <v>15</v>
      </c>
      <c r="C90" s="41" t="s">
        <v>94</v>
      </c>
      <c r="D90" s="21" t="s">
        <v>63</v>
      </c>
      <c r="E90" s="23" t="s">
        <v>222</v>
      </c>
      <c r="F90" s="62">
        <v>2020</v>
      </c>
      <c r="G90" s="68">
        <v>99.852003642987256</v>
      </c>
      <c r="H90" s="68">
        <v>46.82833333333334</v>
      </c>
      <c r="I90" s="31">
        <v>86.17</v>
      </c>
      <c r="J90" s="62">
        <v>53.616</v>
      </c>
      <c r="K90" s="69">
        <v>12.493081746665121</v>
      </c>
      <c r="L90" s="69">
        <v>73.41</v>
      </c>
      <c r="M90" s="69">
        <v>0</v>
      </c>
      <c r="N90" s="32">
        <v>0</v>
      </c>
    </row>
    <row r="91" spans="1:14" ht="12.75" customHeight="1" x14ac:dyDescent="0.3">
      <c r="A91" s="22"/>
      <c r="B91" s="22" t="s">
        <v>15</v>
      </c>
      <c r="C91" s="41" t="s">
        <v>94</v>
      </c>
      <c r="D91" s="21" t="s">
        <v>63</v>
      </c>
      <c r="E91" s="23" t="s">
        <v>222</v>
      </c>
      <c r="F91" s="62">
        <v>2021</v>
      </c>
      <c r="G91" s="68">
        <v>94.817351598173516</v>
      </c>
      <c r="H91" s="68">
        <v>49.656666666666666</v>
      </c>
      <c r="I91" s="31">
        <v>103.17</v>
      </c>
      <c r="J91" s="31">
        <v>46.443999999999946</v>
      </c>
      <c r="K91" s="32">
        <v>10.638460149289589</v>
      </c>
      <c r="L91" s="32">
        <v>82.26</v>
      </c>
      <c r="M91" s="32">
        <v>0</v>
      </c>
      <c r="N91" s="32">
        <v>0</v>
      </c>
    </row>
    <row r="92" spans="1:14" ht="12.75" customHeight="1" x14ac:dyDescent="0.3">
      <c r="A92" s="22"/>
      <c r="B92" s="39" t="s">
        <v>15</v>
      </c>
      <c r="C92" s="41" t="s">
        <v>94</v>
      </c>
      <c r="D92" s="42" t="s">
        <v>63</v>
      </c>
      <c r="E92" s="22" t="s">
        <v>222</v>
      </c>
      <c r="F92" s="62">
        <v>2022</v>
      </c>
      <c r="G92" s="68">
        <v>85.867579908675793</v>
      </c>
      <c r="H92" s="31">
        <v>44.566666666666656</v>
      </c>
      <c r="I92" s="68">
        <v>103.1</v>
      </c>
      <c r="J92" s="31"/>
      <c r="K92" s="32">
        <v>13.160754677876875</v>
      </c>
      <c r="L92" s="32">
        <v>73.400000000000006</v>
      </c>
      <c r="M92" s="32">
        <v>0</v>
      </c>
      <c r="N92" s="32">
        <v>0</v>
      </c>
    </row>
    <row r="93" spans="1:14" ht="12.75" customHeight="1" x14ac:dyDescent="0.3">
      <c r="A93" s="22"/>
      <c r="B93" s="39" t="s">
        <v>15</v>
      </c>
      <c r="C93" s="41" t="s">
        <v>94</v>
      </c>
      <c r="D93" s="42" t="s">
        <v>63</v>
      </c>
      <c r="E93" s="22" t="s">
        <v>222</v>
      </c>
      <c r="F93" s="62">
        <v>2023</v>
      </c>
      <c r="G93" s="68">
        <v>95.171232876712324</v>
      </c>
      <c r="H93" s="68">
        <v>42.925000000000004</v>
      </c>
      <c r="I93" s="31">
        <v>103</v>
      </c>
      <c r="J93" s="12"/>
      <c r="K93" s="32">
        <v>13.836272040302209</v>
      </c>
      <c r="L93" s="32">
        <v>77.7</v>
      </c>
      <c r="M93" s="32">
        <v>0</v>
      </c>
      <c r="N93" s="32">
        <v>0</v>
      </c>
    </row>
    <row r="94" spans="1:14" ht="12.75" customHeight="1" x14ac:dyDescent="0.3">
      <c r="A94" s="22"/>
      <c r="B94" s="39" t="s">
        <v>15</v>
      </c>
      <c r="C94" s="41" t="s">
        <v>94</v>
      </c>
      <c r="D94" s="42" t="s">
        <v>63</v>
      </c>
      <c r="E94" s="22" t="s">
        <v>222</v>
      </c>
      <c r="F94" s="62">
        <v>2024</v>
      </c>
      <c r="G94" s="68">
        <v>99.294171220400727</v>
      </c>
      <c r="H94" s="68">
        <v>39.37916666666667</v>
      </c>
      <c r="I94" s="31">
        <v>98.3</v>
      </c>
      <c r="J94" s="12"/>
      <c r="K94" s="32">
        <v>11.786023847741312</v>
      </c>
      <c r="L94" s="32">
        <v>65</v>
      </c>
      <c r="M94" s="32">
        <v>0</v>
      </c>
      <c r="N94" s="32">
        <v>0</v>
      </c>
    </row>
    <row r="95" spans="1:14" ht="12.75" customHeight="1" x14ac:dyDescent="0.3">
      <c r="A95" s="22"/>
      <c r="B95" s="22" t="s">
        <v>15</v>
      </c>
      <c r="C95" s="21" t="s">
        <v>103</v>
      </c>
      <c r="D95" s="21" t="s">
        <v>63</v>
      </c>
      <c r="E95" s="23" t="s">
        <v>64</v>
      </c>
      <c r="F95" s="62">
        <v>2002</v>
      </c>
      <c r="G95" s="84">
        <v>32.130000000000003</v>
      </c>
      <c r="H95" s="84">
        <v>56.52</v>
      </c>
      <c r="I95" s="83">
        <v>103.75</v>
      </c>
      <c r="J95" s="84">
        <v>75.069999999999993</v>
      </c>
      <c r="K95" s="83">
        <v>34.44</v>
      </c>
      <c r="L95" s="83">
        <v>83.67</v>
      </c>
      <c r="M95" s="83">
        <v>0</v>
      </c>
      <c r="N95" s="83">
        <v>0</v>
      </c>
    </row>
    <row r="96" spans="1:14" ht="12.75" customHeight="1" x14ac:dyDescent="0.3">
      <c r="A96" s="22"/>
      <c r="B96" s="22" t="s">
        <v>15</v>
      </c>
      <c r="C96" s="21" t="s">
        <v>103</v>
      </c>
      <c r="D96" s="21" t="s">
        <v>63</v>
      </c>
      <c r="E96" s="23" t="s">
        <v>64</v>
      </c>
      <c r="F96" s="62">
        <v>2003</v>
      </c>
      <c r="G96" s="68">
        <v>97.65</v>
      </c>
      <c r="H96" s="68">
        <v>82.08</v>
      </c>
      <c r="I96" s="31">
        <v>158.83000000000001</v>
      </c>
      <c r="J96" s="68">
        <v>83.44</v>
      </c>
      <c r="K96" s="32">
        <v>35.880000000000003</v>
      </c>
      <c r="L96" s="32">
        <v>110.93</v>
      </c>
      <c r="M96" s="32">
        <v>0</v>
      </c>
      <c r="N96" s="32">
        <v>0</v>
      </c>
    </row>
    <row r="97" spans="1:14" ht="12.75" customHeight="1" x14ac:dyDescent="0.3">
      <c r="A97" s="22"/>
      <c r="B97" s="22" t="s">
        <v>15</v>
      </c>
      <c r="C97" s="21" t="s">
        <v>103</v>
      </c>
      <c r="D97" s="21" t="s">
        <v>63</v>
      </c>
      <c r="E97" s="23" t="s">
        <v>64</v>
      </c>
      <c r="F97" s="62">
        <v>2004</v>
      </c>
      <c r="G97" s="68">
        <v>89.05</v>
      </c>
      <c r="H97" s="68">
        <v>92.28</v>
      </c>
      <c r="I97" s="31">
        <v>175.63</v>
      </c>
      <c r="J97" s="68">
        <v>89.86</v>
      </c>
      <c r="K97" s="32">
        <v>36.9</v>
      </c>
      <c r="L97" s="32">
        <v>130.05000000000001</v>
      </c>
      <c r="M97" s="32">
        <v>0</v>
      </c>
      <c r="N97" s="32">
        <v>0</v>
      </c>
    </row>
    <row r="98" spans="1:14" ht="12.75" customHeight="1" x14ac:dyDescent="0.3">
      <c r="A98" s="22"/>
      <c r="B98" s="22" t="s">
        <v>15</v>
      </c>
      <c r="C98" s="21" t="s">
        <v>103</v>
      </c>
      <c r="D98" s="21" t="s">
        <v>63</v>
      </c>
      <c r="E98" s="23" t="s">
        <v>64</v>
      </c>
      <c r="F98" s="62">
        <v>2005</v>
      </c>
      <c r="G98" s="68">
        <v>93.24</v>
      </c>
      <c r="H98" s="68">
        <v>113.9</v>
      </c>
      <c r="I98" s="31">
        <v>197.06</v>
      </c>
      <c r="J98" s="68">
        <v>117.08</v>
      </c>
      <c r="K98" s="122">
        <v>41.2</v>
      </c>
      <c r="L98" s="69">
        <v>165.59</v>
      </c>
      <c r="M98" s="32">
        <v>0</v>
      </c>
      <c r="N98" s="32">
        <v>0</v>
      </c>
    </row>
    <row r="99" spans="1:14" ht="12.75" customHeight="1" x14ac:dyDescent="0.3">
      <c r="A99" s="22"/>
      <c r="B99" s="22" t="s">
        <v>15</v>
      </c>
      <c r="C99" s="21" t="s">
        <v>103</v>
      </c>
      <c r="D99" s="21" t="s">
        <v>63</v>
      </c>
      <c r="E99" s="23" t="s">
        <v>64</v>
      </c>
      <c r="F99" s="62">
        <v>2006</v>
      </c>
      <c r="G99" s="68">
        <v>94.08</v>
      </c>
      <c r="H99" s="68">
        <v>73.599999999999994</v>
      </c>
      <c r="I99" s="31">
        <v>145.03</v>
      </c>
      <c r="J99" s="68">
        <v>88.22</v>
      </c>
      <c r="K99" s="69">
        <v>39.020000000000003</v>
      </c>
      <c r="L99" s="69">
        <v>113.49</v>
      </c>
      <c r="M99" s="32">
        <v>0</v>
      </c>
      <c r="N99" s="32">
        <v>0</v>
      </c>
    </row>
    <row r="100" spans="1:14" ht="12.75" customHeight="1" x14ac:dyDescent="0.3">
      <c r="A100" s="22"/>
      <c r="B100" s="22" t="s">
        <v>15</v>
      </c>
      <c r="C100" s="21" t="s">
        <v>103</v>
      </c>
      <c r="D100" s="21" t="s">
        <v>63</v>
      </c>
      <c r="E100" s="23" t="s">
        <v>64</v>
      </c>
      <c r="F100" s="62">
        <v>2007</v>
      </c>
      <c r="G100" s="68">
        <v>99.68</v>
      </c>
      <c r="H100" s="68">
        <v>77</v>
      </c>
      <c r="I100" s="31">
        <v>139.6</v>
      </c>
      <c r="J100" s="68">
        <v>93.29</v>
      </c>
      <c r="K100" s="69">
        <v>39.86</v>
      </c>
      <c r="L100" s="69">
        <v>119.25</v>
      </c>
      <c r="M100" s="32">
        <v>0</v>
      </c>
      <c r="N100" s="32">
        <v>0</v>
      </c>
    </row>
    <row r="101" spans="1:14" ht="12.75" customHeight="1" x14ac:dyDescent="0.3">
      <c r="A101" s="22"/>
      <c r="B101" s="22" t="s">
        <v>15</v>
      </c>
      <c r="C101" s="21" t="s">
        <v>103</v>
      </c>
      <c r="D101" s="21" t="s">
        <v>63</v>
      </c>
      <c r="E101" s="23" t="s">
        <v>64</v>
      </c>
      <c r="F101" s="62">
        <v>2008</v>
      </c>
      <c r="G101" s="68">
        <v>99.01</v>
      </c>
      <c r="H101" s="68">
        <v>83</v>
      </c>
      <c r="I101" s="31">
        <v>167.96</v>
      </c>
      <c r="J101" s="68">
        <v>96.17</v>
      </c>
      <c r="K101" s="69">
        <v>38.799999999999997</v>
      </c>
      <c r="L101" s="69">
        <v>124.41</v>
      </c>
      <c r="M101" s="32">
        <v>0</v>
      </c>
      <c r="N101" s="32">
        <v>0</v>
      </c>
    </row>
    <row r="102" spans="1:14" ht="12.75" customHeight="1" x14ac:dyDescent="0.3">
      <c r="A102" s="22"/>
      <c r="B102" s="22" t="s">
        <v>15</v>
      </c>
      <c r="C102" s="21" t="s">
        <v>103</v>
      </c>
      <c r="D102" s="21" t="s">
        <v>63</v>
      </c>
      <c r="E102" s="23" t="s">
        <v>64</v>
      </c>
      <c r="F102" s="62">
        <v>2009</v>
      </c>
      <c r="G102" s="68">
        <v>98.87</v>
      </c>
      <c r="H102" s="68">
        <v>75.599999999999994</v>
      </c>
      <c r="I102" s="31">
        <v>169.29</v>
      </c>
      <c r="J102" s="68">
        <v>95.45</v>
      </c>
      <c r="K102" s="69">
        <v>37.06</v>
      </c>
      <c r="L102" s="69">
        <v>121.32</v>
      </c>
      <c r="M102" s="32">
        <v>0</v>
      </c>
      <c r="N102" s="32">
        <v>0</v>
      </c>
    </row>
    <row r="103" spans="1:14" ht="12.75" customHeight="1" x14ac:dyDescent="0.3">
      <c r="A103" s="22"/>
      <c r="B103" s="22" t="s">
        <v>15</v>
      </c>
      <c r="C103" s="21" t="s">
        <v>103</v>
      </c>
      <c r="D103" s="21" t="s">
        <v>63</v>
      </c>
      <c r="E103" s="23" t="s">
        <v>64</v>
      </c>
      <c r="F103" s="62">
        <v>2010</v>
      </c>
      <c r="G103" s="68">
        <v>97.36</v>
      </c>
      <c r="H103" s="68">
        <v>93.1</v>
      </c>
      <c r="I103" s="31">
        <v>209.88</v>
      </c>
      <c r="J103" s="68">
        <v>98.45</v>
      </c>
      <c r="K103" s="69">
        <v>38.200000000000003</v>
      </c>
      <c r="L103" s="69">
        <v>135.44</v>
      </c>
      <c r="M103" s="32">
        <v>1</v>
      </c>
      <c r="N103" s="32">
        <v>0</v>
      </c>
    </row>
    <row r="104" spans="1:14" ht="12.75" customHeight="1" x14ac:dyDescent="0.3">
      <c r="A104" s="22"/>
      <c r="B104" s="22" t="s">
        <v>15</v>
      </c>
      <c r="C104" s="21" t="s">
        <v>103</v>
      </c>
      <c r="D104" s="21" t="s">
        <v>63</v>
      </c>
      <c r="E104" s="23" t="s">
        <v>64</v>
      </c>
      <c r="F104" s="62">
        <v>2011</v>
      </c>
      <c r="G104" s="68">
        <v>97.82</v>
      </c>
      <c r="H104" s="68">
        <v>90.4</v>
      </c>
      <c r="I104" s="31">
        <v>165.66</v>
      </c>
      <c r="J104" s="68">
        <v>98.06</v>
      </c>
      <c r="K104" s="69">
        <v>37.33</v>
      </c>
      <c r="L104" s="69">
        <v>137.26</v>
      </c>
      <c r="M104" s="32">
        <v>0</v>
      </c>
      <c r="N104" s="32">
        <v>0</v>
      </c>
    </row>
    <row r="105" spans="1:14" ht="12.75" customHeight="1" x14ac:dyDescent="0.3">
      <c r="A105" s="22"/>
      <c r="B105" s="22" t="s">
        <v>15</v>
      </c>
      <c r="C105" s="21" t="s">
        <v>103</v>
      </c>
      <c r="D105" s="21" t="s">
        <v>63</v>
      </c>
      <c r="E105" s="23" t="s">
        <v>64</v>
      </c>
      <c r="F105" s="62">
        <v>2012</v>
      </c>
      <c r="G105" s="68">
        <v>90.983606557377044</v>
      </c>
      <c r="H105" s="68">
        <v>69.259166666666658</v>
      </c>
      <c r="I105" s="31">
        <v>130.09</v>
      </c>
      <c r="J105" s="68">
        <v>86.454400000000021</v>
      </c>
      <c r="K105" s="32">
        <v>35.081964464464363</v>
      </c>
      <c r="L105" s="32">
        <v>112.77</v>
      </c>
      <c r="M105" s="32">
        <v>0</v>
      </c>
      <c r="N105" s="32">
        <v>0</v>
      </c>
    </row>
    <row r="106" spans="1:14" ht="12.75" customHeight="1" x14ac:dyDescent="0.3">
      <c r="A106" s="22"/>
      <c r="B106" s="22" t="s">
        <v>15</v>
      </c>
      <c r="C106" s="21" t="s">
        <v>103</v>
      </c>
      <c r="D106" s="21" t="s">
        <v>63</v>
      </c>
      <c r="E106" s="23" t="s">
        <v>64</v>
      </c>
      <c r="F106" s="62">
        <v>2013</v>
      </c>
      <c r="G106" s="84">
        <v>79.189497716894977</v>
      </c>
      <c r="H106" s="84">
        <v>62.769583333333337</v>
      </c>
      <c r="I106" s="83">
        <v>145.9</v>
      </c>
      <c r="J106" s="83">
        <v>79.790000000000006</v>
      </c>
      <c r="K106" s="83">
        <v>31.18119792417459</v>
      </c>
      <c r="L106" s="83">
        <v>101.77</v>
      </c>
      <c r="M106" s="83">
        <v>0</v>
      </c>
      <c r="N106" s="83">
        <v>0</v>
      </c>
    </row>
    <row r="107" spans="1:14" ht="12.75" customHeight="1" x14ac:dyDescent="0.3">
      <c r="A107" s="22"/>
      <c r="B107" s="22" t="s">
        <v>15</v>
      </c>
      <c r="C107" s="41" t="s">
        <v>103</v>
      </c>
      <c r="D107" s="21" t="s">
        <v>63</v>
      </c>
      <c r="E107" s="23" t="s">
        <v>64</v>
      </c>
      <c r="F107" s="62">
        <v>2014</v>
      </c>
      <c r="G107" s="84">
        <v>73.344748858447488</v>
      </c>
      <c r="H107" s="84">
        <v>50.970833333333324</v>
      </c>
      <c r="I107" s="83">
        <v>113.88</v>
      </c>
      <c r="J107" s="83">
        <v>63.826799999999956</v>
      </c>
      <c r="K107" s="83">
        <v>26.356859143968972</v>
      </c>
      <c r="L107" s="83">
        <v>81.94</v>
      </c>
      <c r="M107" s="83">
        <v>0</v>
      </c>
      <c r="N107" s="84">
        <v>0</v>
      </c>
    </row>
    <row r="108" spans="1:14" ht="12" customHeight="1" x14ac:dyDescent="0.3">
      <c r="A108" s="22"/>
      <c r="B108" s="39" t="s">
        <v>15</v>
      </c>
      <c r="C108" s="41" t="s">
        <v>103</v>
      </c>
      <c r="D108" s="41" t="s">
        <v>63</v>
      </c>
      <c r="E108" s="42" t="s">
        <v>64</v>
      </c>
      <c r="F108" s="62">
        <v>2015</v>
      </c>
      <c r="G108" s="68">
        <v>93.264840182648399</v>
      </c>
      <c r="H108" s="68">
        <v>56.357083333333343</v>
      </c>
      <c r="I108" s="31">
        <v>114.54</v>
      </c>
      <c r="J108" s="31">
        <v>76.104399999999984</v>
      </c>
      <c r="K108" s="32">
        <v>30.868509179926626</v>
      </c>
      <c r="L108" s="32">
        <v>96.1</v>
      </c>
      <c r="M108" s="32">
        <v>0</v>
      </c>
      <c r="N108" s="32">
        <v>0</v>
      </c>
    </row>
    <row r="109" spans="1:14" ht="12.75" customHeight="1" x14ac:dyDescent="0.3">
      <c r="A109" s="22"/>
      <c r="B109" s="39" t="s">
        <v>15</v>
      </c>
      <c r="C109" s="41" t="s">
        <v>103</v>
      </c>
      <c r="D109" s="41" t="s">
        <v>63</v>
      </c>
      <c r="E109" s="42" t="s">
        <v>64</v>
      </c>
      <c r="F109" s="62">
        <v>2016</v>
      </c>
      <c r="G109" s="84">
        <v>3.9389799635701275</v>
      </c>
      <c r="H109" s="84">
        <v>38.484166666666667</v>
      </c>
      <c r="I109" s="83">
        <v>81.150000000000006</v>
      </c>
      <c r="J109" s="87">
        <v>69.412999999999997</v>
      </c>
      <c r="K109" s="61">
        <v>27.157687861271686</v>
      </c>
      <c r="L109" s="61">
        <v>58.8</v>
      </c>
      <c r="M109" s="61">
        <v>0</v>
      </c>
      <c r="N109" s="61">
        <v>0</v>
      </c>
    </row>
    <row r="110" spans="1:14" ht="12.75" customHeight="1" x14ac:dyDescent="0.3">
      <c r="A110" s="22"/>
      <c r="B110" s="22" t="s">
        <v>15</v>
      </c>
      <c r="C110" s="21" t="s">
        <v>94</v>
      </c>
      <c r="D110" s="24" t="s">
        <v>19</v>
      </c>
      <c r="E110" s="21" t="s">
        <v>21</v>
      </c>
      <c r="F110" s="62">
        <v>2001</v>
      </c>
      <c r="G110" s="68">
        <v>98.79</v>
      </c>
      <c r="H110" s="68">
        <v>97.97</v>
      </c>
      <c r="I110" s="31">
        <v>209.62</v>
      </c>
      <c r="J110" s="68">
        <v>86.91</v>
      </c>
      <c r="K110" s="32">
        <v>25.7</v>
      </c>
      <c r="L110" s="32">
        <v>148.97999999999999</v>
      </c>
      <c r="M110" s="32">
        <v>2</v>
      </c>
      <c r="N110" s="32">
        <v>0</v>
      </c>
    </row>
    <row r="111" spans="1:14" ht="12.75" customHeight="1" x14ac:dyDescent="0.3">
      <c r="A111" s="22"/>
      <c r="B111" s="22" t="s">
        <v>15</v>
      </c>
      <c r="C111" s="21" t="s">
        <v>94</v>
      </c>
      <c r="D111" s="24" t="s">
        <v>19</v>
      </c>
      <c r="E111" s="21" t="s">
        <v>21</v>
      </c>
      <c r="F111" s="62">
        <v>2002</v>
      </c>
      <c r="G111" s="68">
        <v>93.93</v>
      </c>
      <c r="H111" s="68">
        <v>91.78</v>
      </c>
      <c r="I111" s="31">
        <v>176.91</v>
      </c>
      <c r="J111" s="68">
        <v>79.739999999999995</v>
      </c>
      <c r="K111" s="32">
        <v>22.94</v>
      </c>
      <c r="L111" s="32">
        <v>107.58</v>
      </c>
      <c r="M111" s="32">
        <v>0</v>
      </c>
      <c r="N111" s="32">
        <v>0</v>
      </c>
    </row>
    <row r="112" spans="1:14" ht="12.75" customHeight="1" x14ac:dyDescent="0.3">
      <c r="A112" s="22"/>
      <c r="B112" s="22" t="s">
        <v>15</v>
      </c>
      <c r="C112" s="21" t="s">
        <v>94</v>
      </c>
      <c r="D112" s="24" t="s">
        <v>19</v>
      </c>
      <c r="E112" s="21" t="s">
        <v>21</v>
      </c>
      <c r="F112" s="62">
        <v>2003</v>
      </c>
      <c r="G112" s="68">
        <v>94.21</v>
      </c>
      <c r="H112" s="68">
        <v>83.21</v>
      </c>
      <c r="I112" s="31">
        <v>176.91</v>
      </c>
      <c r="J112" s="68">
        <v>79.849999999999994</v>
      </c>
      <c r="K112" s="32">
        <v>27.26</v>
      </c>
      <c r="L112" s="32">
        <v>108.66</v>
      </c>
      <c r="M112" s="32">
        <v>0</v>
      </c>
      <c r="N112" s="32">
        <v>0</v>
      </c>
    </row>
    <row r="113" spans="1:14" ht="12.75" customHeight="1" x14ac:dyDescent="0.3">
      <c r="A113" s="22"/>
      <c r="B113" s="22" t="s">
        <v>15</v>
      </c>
      <c r="C113" s="21" t="s">
        <v>94</v>
      </c>
      <c r="D113" s="24" t="s">
        <v>19</v>
      </c>
      <c r="E113" s="21" t="s">
        <v>21</v>
      </c>
      <c r="F113" s="62">
        <v>2004</v>
      </c>
      <c r="G113" s="68">
        <v>89.3</v>
      </c>
      <c r="H113" s="68">
        <v>97.66</v>
      </c>
      <c r="I113" s="31">
        <v>156.34</v>
      </c>
      <c r="J113" s="68">
        <v>92.28</v>
      </c>
      <c r="K113" s="32">
        <v>30.77</v>
      </c>
      <c r="L113" s="32">
        <v>122.4</v>
      </c>
      <c r="M113" s="32">
        <v>0</v>
      </c>
      <c r="N113" s="32">
        <v>0</v>
      </c>
    </row>
    <row r="114" spans="1:14" ht="12.75" customHeight="1" x14ac:dyDescent="0.3">
      <c r="A114" s="22"/>
      <c r="B114" s="22" t="s">
        <v>15</v>
      </c>
      <c r="C114" s="21" t="s">
        <v>94</v>
      </c>
      <c r="D114" s="24" t="s">
        <v>19</v>
      </c>
      <c r="E114" s="21" t="s">
        <v>21</v>
      </c>
      <c r="F114" s="62">
        <v>2005</v>
      </c>
      <c r="G114" s="68">
        <v>96.19</v>
      </c>
      <c r="H114" s="68">
        <v>75.599999999999994</v>
      </c>
      <c r="I114" s="31">
        <v>169.3</v>
      </c>
      <c r="J114" s="68">
        <v>82.72</v>
      </c>
      <c r="K114" s="69">
        <v>28.37</v>
      </c>
      <c r="L114" s="69">
        <v>110.92</v>
      </c>
      <c r="M114" s="32">
        <v>0</v>
      </c>
      <c r="N114" s="32">
        <v>0</v>
      </c>
    </row>
    <row r="115" spans="1:14" ht="12.75" customHeight="1" x14ac:dyDescent="0.3">
      <c r="A115" s="22"/>
      <c r="B115" s="22" t="s">
        <v>15</v>
      </c>
      <c r="C115" s="21" t="s">
        <v>94</v>
      </c>
      <c r="D115" s="24" t="s">
        <v>19</v>
      </c>
      <c r="E115" s="21" t="s">
        <v>21</v>
      </c>
      <c r="F115" s="62">
        <v>2006</v>
      </c>
      <c r="G115" s="84">
        <v>69.75</v>
      </c>
      <c r="H115" s="84">
        <v>83.3</v>
      </c>
      <c r="I115" s="83">
        <v>152.04</v>
      </c>
      <c r="J115" s="119">
        <v>88.93</v>
      </c>
      <c r="K115" s="118">
        <v>31.78</v>
      </c>
      <c r="L115" s="118">
        <v>109.95</v>
      </c>
      <c r="M115" s="118">
        <v>0</v>
      </c>
      <c r="N115" s="118">
        <v>0</v>
      </c>
    </row>
    <row r="116" spans="1:14" ht="12.75" customHeight="1" x14ac:dyDescent="0.3">
      <c r="A116" s="22"/>
      <c r="B116" s="22" t="s">
        <v>15</v>
      </c>
      <c r="C116" s="21" t="s">
        <v>94</v>
      </c>
      <c r="D116" s="24" t="s">
        <v>19</v>
      </c>
      <c r="E116" s="21" t="s">
        <v>21</v>
      </c>
      <c r="F116" s="62">
        <v>2007</v>
      </c>
      <c r="G116" s="68">
        <v>98.89</v>
      </c>
      <c r="H116" s="68">
        <v>82.8</v>
      </c>
      <c r="I116" s="31">
        <v>183.12</v>
      </c>
      <c r="J116" s="68">
        <v>92.76</v>
      </c>
      <c r="K116" s="69">
        <v>31.82</v>
      </c>
      <c r="L116" s="69">
        <v>126.23</v>
      </c>
      <c r="M116" s="32">
        <v>0</v>
      </c>
      <c r="N116" s="32">
        <v>0</v>
      </c>
    </row>
    <row r="117" spans="1:14" ht="12.75" customHeight="1" x14ac:dyDescent="0.3">
      <c r="A117" s="22"/>
      <c r="B117" s="22" t="s">
        <v>15</v>
      </c>
      <c r="C117" s="21" t="s">
        <v>94</v>
      </c>
      <c r="D117" s="24" t="s">
        <v>19</v>
      </c>
      <c r="E117" s="21" t="s">
        <v>21</v>
      </c>
      <c r="F117" s="62">
        <v>2008</v>
      </c>
      <c r="G117" s="68">
        <v>99.49</v>
      </c>
      <c r="H117" s="68">
        <v>71.099999999999994</v>
      </c>
      <c r="I117" s="31">
        <v>153</v>
      </c>
      <c r="J117" s="68">
        <v>89.41</v>
      </c>
      <c r="K117" s="69">
        <v>30.24</v>
      </c>
      <c r="L117" s="69">
        <v>119.53</v>
      </c>
      <c r="M117" s="32">
        <v>0</v>
      </c>
      <c r="N117" s="32">
        <v>0</v>
      </c>
    </row>
    <row r="118" spans="1:14" ht="12.75" customHeight="1" x14ac:dyDescent="0.3">
      <c r="A118" s="22"/>
      <c r="B118" s="22" t="s">
        <v>15</v>
      </c>
      <c r="C118" s="21" t="s">
        <v>94</v>
      </c>
      <c r="D118" s="24" t="s">
        <v>19</v>
      </c>
      <c r="E118" s="21" t="s">
        <v>21</v>
      </c>
      <c r="F118" s="62">
        <v>2009</v>
      </c>
      <c r="G118" s="68">
        <v>99.61</v>
      </c>
      <c r="H118" s="68">
        <v>86.8</v>
      </c>
      <c r="I118" s="31">
        <v>187.9</v>
      </c>
      <c r="J118" s="68">
        <v>99.45</v>
      </c>
      <c r="K118" s="69">
        <v>30.58</v>
      </c>
      <c r="L118" s="69">
        <v>134.35</v>
      </c>
      <c r="M118" s="32">
        <v>0</v>
      </c>
      <c r="N118" s="32">
        <v>0</v>
      </c>
    </row>
    <row r="119" spans="1:14" ht="12.75" customHeight="1" x14ac:dyDescent="0.3">
      <c r="A119" s="22"/>
      <c r="B119" s="22" t="s">
        <v>15</v>
      </c>
      <c r="C119" s="21" t="s">
        <v>94</v>
      </c>
      <c r="D119" s="24" t="s">
        <v>19</v>
      </c>
      <c r="E119" s="21" t="s">
        <v>21</v>
      </c>
      <c r="F119" s="62">
        <v>2010</v>
      </c>
      <c r="G119" s="84">
        <v>78.09</v>
      </c>
      <c r="H119" s="84">
        <v>70.599999999999994</v>
      </c>
      <c r="I119" s="83">
        <v>141.84</v>
      </c>
      <c r="J119" s="119">
        <v>86.54</v>
      </c>
      <c r="K119" s="118">
        <v>27.88</v>
      </c>
      <c r="L119" s="118">
        <v>115.23</v>
      </c>
      <c r="M119" s="118">
        <v>0</v>
      </c>
      <c r="N119" s="118">
        <v>0</v>
      </c>
    </row>
    <row r="120" spans="1:14" ht="12.75" customHeight="1" x14ac:dyDescent="0.3">
      <c r="A120" s="22"/>
      <c r="B120" s="22" t="s">
        <v>15</v>
      </c>
      <c r="C120" s="21" t="s">
        <v>103</v>
      </c>
      <c r="D120" s="24" t="s">
        <v>19</v>
      </c>
      <c r="E120" s="23" t="s">
        <v>33</v>
      </c>
      <c r="F120" s="62">
        <v>2001</v>
      </c>
      <c r="G120" s="68">
        <v>85.13</v>
      </c>
      <c r="H120" s="68">
        <v>75.37</v>
      </c>
      <c r="I120" s="31">
        <v>125.11</v>
      </c>
      <c r="J120" s="68">
        <v>76.400000000000006</v>
      </c>
      <c r="K120" s="32">
        <v>27.12</v>
      </c>
      <c r="L120" s="32">
        <v>102.66</v>
      </c>
      <c r="M120" s="32">
        <v>0</v>
      </c>
      <c r="N120" s="32">
        <v>0</v>
      </c>
    </row>
    <row r="121" spans="1:14" x14ac:dyDescent="0.3">
      <c r="A121" s="22"/>
      <c r="B121" s="22" t="s">
        <v>15</v>
      </c>
      <c r="C121" s="21" t="s">
        <v>103</v>
      </c>
      <c r="D121" s="24" t="s">
        <v>19</v>
      </c>
      <c r="E121" s="23" t="s">
        <v>33</v>
      </c>
      <c r="F121" s="62">
        <v>2002</v>
      </c>
      <c r="G121" s="84">
        <v>74.790000000000006</v>
      </c>
      <c r="H121" s="84">
        <v>108.85</v>
      </c>
      <c r="I121" s="83">
        <v>151.09</v>
      </c>
      <c r="J121" s="87">
        <v>97.06</v>
      </c>
      <c r="K121" s="61">
        <v>42.71</v>
      </c>
      <c r="L121" s="61">
        <v>126.7</v>
      </c>
      <c r="M121" s="61">
        <v>0</v>
      </c>
      <c r="N121" s="61">
        <v>0</v>
      </c>
    </row>
    <row r="122" spans="1:14" ht="12.75" customHeight="1" x14ac:dyDescent="0.3">
      <c r="A122" s="22"/>
      <c r="B122" s="22" t="s">
        <v>15</v>
      </c>
      <c r="C122" s="21" t="s">
        <v>103</v>
      </c>
      <c r="D122" s="24" t="s">
        <v>19</v>
      </c>
      <c r="E122" s="23" t="s">
        <v>33</v>
      </c>
      <c r="F122" s="62">
        <v>2003</v>
      </c>
      <c r="G122" s="68">
        <v>98.42</v>
      </c>
      <c r="H122" s="68">
        <v>124.31</v>
      </c>
      <c r="I122" s="31">
        <v>194.6</v>
      </c>
      <c r="J122" s="68">
        <v>116.18</v>
      </c>
      <c r="K122" s="70">
        <v>54.43</v>
      </c>
      <c r="L122" s="32">
        <v>155.38999999999999</v>
      </c>
      <c r="M122" s="32">
        <v>0</v>
      </c>
      <c r="N122" s="32">
        <v>0</v>
      </c>
    </row>
    <row r="123" spans="1:14" ht="12.75" customHeight="1" x14ac:dyDescent="0.3">
      <c r="A123" s="22"/>
      <c r="B123" s="22" t="s">
        <v>15</v>
      </c>
      <c r="C123" s="21" t="s">
        <v>103</v>
      </c>
      <c r="D123" s="24" t="s">
        <v>19</v>
      </c>
      <c r="E123" s="23" t="s">
        <v>33</v>
      </c>
      <c r="F123" s="62">
        <v>2004</v>
      </c>
      <c r="G123" s="68">
        <v>93.15</v>
      </c>
      <c r="H123" s="68">
        <v>121.11</v>
      </c>
      <c r="I123" s="31">
        <v>188.38</v>
      </c>
      <c r="J123" s="68">
        <v>115.36</v>
      </c>
      <c r="K123" s="70">
        <v>49.51</v>
      </c>
      <c r="L123" s="32">
        <v>153.13</v>
      </c>
      <c r="M123" s="32">
        <v>0</v>
      </c>
      <c r="N123" s="32">
        <v>0</v>
      </c>
    </row>
    <row r="124" spans="1:14" ht="12.75" customHeight="1" x14ac:dyDescent="0.3">
      <c r="A124" s="22"/>
      <c r="B124" s="22" t="s">
        <v>15</v>
      </c>
      <c r="C124" s="21" t="s">
        <v>103</v>
      </c>
      <c r="D124" s="24" t="s">
        <v>19</v>
      </c>
      <c r="E124" s="23" t="s">
        <v>33</v>
      </c>
      <c r="F124" s="62">
        <v>2005</v>
      </c>
      <c r="G124" s="68">
        <v>95.42</v>
      </c>
      <c r="H124" s="68">
        <v>119.3</v>
      </c>
      <c r="I124" s="31">
        <v>225.72</v>
      </c>
      <c r="J124" s="68">
        <v>129.61000000000001</v>
      </c>
      <c r="K124" s="122">
        <v>50.78</v>
      </c>
      <c r="L124" s="69">
        <v>171.51</v>
      </c>
      <c r="M124" s="32">
        <v>2</v>
      </c>
      <c r="N124" s="32">
        <v>0</v>
      </c>
    </row>
    <row r="125" spans="1:14" ht="12.75" customHeight="1" x14ac:dyDescent="0.3">
      <c r="A125" s="22"/>
      <c r="B125" s="22" t="s">
        <v>15</v>
      </c>
      <c r="C125" s="21" t="s">
        <v>103</v>
      </c>
      <c r="D125" s="24" t="s">
        <v>19</v>
      </c>
      <c r="E125" s="23" t="s">
        <v>33</v>
      </c>
      <c r="F125" s="62">
        <v>2006</v>
      </c>
      <c r="G125" s="68">
        <v>96.69</v>
      </c>
      <c r="H125" s="68">
        <v>122.1</v>
      </c>
      <c r="I125" s="31">
        <v>239.41</v>
      </c>
      <c r="J125" s="68">
        <v>126.09</v>
      </c>
      <c r="K125" s="122">
        <v>50.43</v>
      </c>
      <c r="L125" s="69">
        <v>176.77</v>
      </c>
      <c r="M125" s="32">
        <v>4</v>
      </c>
      <c r="N125" s="32">
        <v>0</v>
      </c>
    </row>
    <row r="126" spans="1:14" ht="12.75" customHeight="1" x14ac:dyDescent="0.3">
      <c r="A126" s="22"/>
      <c r="B126" s="22" t="s">
        <v>15</v>
      </c>
      <c r="C126" s="21" t="s">
        <v>103</v>
      </c>
      <c r="D126" s="24" t="s">
        <v>19</v>
      </c>
      <c r="E126" s="23" t="s">
        <v>33</v>
      </c>
      <c r="F126" s="62">
        <v>2007</v>
      </c>
      <c r="G126" s="68">
        <v>94.79</v>
      </c>
      <c r="H126" s="68">
        <v>127.2</v>
      </c>
      <c r="I126" s="31">
        <v>296.44</v>
      </c>
      <c r="J126" s="68">
        <v>130.53</v>
      </c>
      <c r="K126" s="122">
        <v>48.67</v>
      </c>
      <c r="L126" s="69">
        <v>186.95</v>
      </c>
      <c r="M126" s="32">
        <v>9</v>
      </c>
      <c r="N126" s="32">
        <v>0</v>
      </c>
    </row>
    <row r="127" spans="1:14" ht="12.75" customHeight="1" x14ac:dyDescent="0.3">
      <c r="A127" s="22"/>
      <c r="B127" s="22" t="s">
        <v>15</v>
      </c>
      <c r="C127" s="21" t="s">
        <v>103</v>
      </c>
      <c r="D127" s="24" t="s">
        <v>19</v>
      </c>
      <c r="E127" s="23" t="s">
        <v>33</v>
      </c>
      <c r="F127" s="62">
        <v>2008</v>
      </c>
      <c r="G127" s="68">
        <v>95.21</v>
      </c>
      <c r="H127" s="68">
        <v>114</v>
      </c>
      <c r="I127" s="31">
        <v>207.51</v>
      </c>
      <c r="J127" s="68">
        <v>118.1</v>
      </c>
      <c r="K127" s="122">
        <v>42.96</v>
      </c>
      <c r="L127" s="69">
        <v>160.16999999999999</v>
      </c>
      <c r="M127" s="32">
        <v>3</v>
      </c>
      <c r="N127" s="32">
        <v>0</v>
      </c>
    </row>
    <row r="128" spans="1:14" ht="12.75" customHeight="1" x14ac:dyDescent="0.3">
      <c r="A128" s="22"/>
      <c r="B128" s="22" t="s">
        <v>15</v>
      </c>
      <c r="C128" s="21" t="s">
        <v>103</v>
      </c>
      <c r="D128" s="24" t="s">
        <v>19</v>
      </c>
      <c r="E128" s="23" t="s">
        <v>33</v>
      </c>
      <c r="F128" s="62">
        <v>2009</v>
      </c>
      <c r="G128" s="68">
        <v>94.58</v>
      </c>
      <c r="H128" s="68">
        <v>137.5</v>
      </c>
      <c r="I128" s="31">
        <v>266.32</v>
      </c>
      <c r="J128" s="68">
        <v>150.61000000000001</v>
      </c>
      <c r="K128" s="122">
        <v>51.69</v>
      </c>
      <c r="L128" s="122">
        <v>204.16</v>
      </c>
      <c r="M128" s="70">
        <v>20</v>
      </c>
      <c r="N128" s="32">
        <v>0</v>
      </c>
    </row>
    <row r="129" spans="1:14" ht="12.75" customHeight="1" x14ac:dyDescent="0.3">
      <c r="A129" s="22"/>
      <c r="B129" s="22" t="s">
        <v>15</v>
      </c>
      <c r="C129" s="21" t="s">
        <v>103</v>
      </c>
      <c r="D129" s="24" t="s">
        <v>19</v>
      </c>
      <c r="E129" s="23" t="s">
        <v>33</v>
      </c>
      <c r="F129" s="62">
        <v>2010</v>
      </c>
      <c r="G129" s="68">
        <v>99.83</v>
      </c>
      <c r="H129" s="68">
        <v>144.80000000000001</v>
      </c>
      <c r="I129" s="31">
        <v>284.95999999999998</v>
      </c>
      <c r="J129" s="68">
        <v>132.44</v>
      </c>
      <c r="K129" s="71">
        <v>46.1</v>
      </c>
      <c r="L129" s="69">
        <v>193.16</v>
      </c>
      <c r="M129" s="32">
        <v>15</v>
      </c>
      <c r="N129" s="32">
        <v>0</v>
      </c>
    </row>
    <row r="130" spans="1:14" ht="12.75" customHeight="1" x14ac:dyDescent="0.3">
      <c r="A130" s="22"/>
      <c r="B130" s="22" t="s">
        <v>15</v>
      </c>
      <c r="C130" s="21" t="s">
        <v>103</v>
      </c>
      <c r="D130" s="24" t="s">
        <v>19</v>
      </c>
      <c r="E130" s="23" t="s">
        <v>33</v>
      </c>
      <c r="F130" s="62">
        <v>2011</v>
      </c>
      <c r="G130" s="68">
        <v>99.78</v>
      </c>
      <c r="H130" s="68">
        <v>128.6</v>
      </c>
      <c r="I130" s="31">
        <v>186.95</v>
      </c>
      <c r="J130" s="68">
        <v>121.92</v>
      </c>
      <c r="K130" s="71">
        <v>41.4</v>
      </c>
      <c r="L130" s="69">
        <v>159.69</v>
      </c>
      <c r="M130" s="32">
        <v>0</v>
      </c>
      <c r="N130" s="32">
        <v>0</v>
      </c>
    </row>
    <row r="131" spans="1:14" ht="12.75" customHeight="1" x14ac:dyDescent="0.3">
      <c r="A131" s="22"/>
      <c r="B131" s="22" t="s">
        <v>15</v>
      </c>
      <c r="C131" s="21" t="s">
        <v>103</v>
      </c>
      <c r="D131" s="24" t="s">
        <v>19</v>
      </c>
      <c r="E131" s="23" t="s">
        <v>33</v>
      </c>
      <c r="F131" s="62">
        <v>2012</v>
      </c>
      <c r="G131" s="68">
        <v>98.497267759562845</v>
      </c>
      <c r="H131" s="68">
        <v>102.14</v>
      </c>
      <c r="I131" s="31">
        <v>243.03</v>
      </c>
      <c r="J131" s="68">
        <v>124.31</v>
      </c>
      <c r="K131" s="67">
        <v>41.681141932501255</v>
      </c>
      <c r="L131" s="32">
        <v>180.43</v>
      </c>
      <c r="M131" s="32">
        <v>8</v>
      </c>
      <c r="N131" s="32">
        <v>0</v>
      </c>
    </row>
    <row r="132" spans="1:14" ht="12.75" customHeight="1" x14ac:dyDescent="0.3">
      <c r="A132" s="22"/>
      <c r="B132" s="22" t="s">
        <v>15</v>
      </c>
      <c r="C132" s="21" t="s">
        <v>103</v>
      </c>
      <c r="D132" s="24" t="s">
        <v>19</v>
      </c>
      <c r="E132" s="22" t="s">
        <v>33</v>
      </c>
      <c r="F132" s="62">
        <v>2013</v>
      </c>
      <c r="G132" s="68">
        <v>96.118721461187221</v>
      </c>
      <c r="H132" s="68">
        <v>94.230833333333337</v>
      </c>
      <c r="I132" s="31">
        <v>193.98</v>
      </c>
      <c r="J132" s="31">
        <v>112.45779999999981</v>
      </c>
      <c r="K132" s="32">
        <v>38.799919239905151</v>
      </c>
      <c r="L132" s="32">
        <v>147.84</v>
      </c>
      <c r="M132" s="32">
        <v>0</v>
      </c>
      <c r="N132" s="32">
        <v>0</v>
      </c>
    </row>
    <row r="133" spans="1:14" ht="12.75" customHeight="1" x14ac:dyDescent="0.3">
      <c r="A133" s="22"/>
      <c r="B133" s="22" t="s">
        <v>15</v>
      </c>
      <c r="C133" s="41" t="s">
        <v>103</v>
      </c>
      <c r="D133" s="24" t="s">
        <v>19</v>
      </c>
      <c r="E133" s="22" t="s">
        <v>33</v>
      </c>
      <c r="F133" s="62">
        <v>2014</v>
      </c>
      <c r="G133" s="68">
        <v>99.509132420091333</v>
      </c>
      <c r="H133" s="68">
        <v>97.1408695652174</v>
      </c>
      <c r="I133" s="31">
        <v>223.75</v>
      </c>
      <c r="J133" s="31">
        <v>108.42400000000001</v>
      </c>
      <c r="K133" s="32">
        <v>36.947736606630748</v>
      </c>
      <c r="L133" s="32">
        <v>147.74</v>
      </c>
      <c r="M133" s="32">
        <v>2</v>
      </c>
      <c r="N133" s="32">
        <v>0</v>
      </c>
    </row>
    <row r="134" spans="1:14" ht="12.75" customHeight="1" x14ac:dyDescent="0.3">
      <c r="A134" s="22"/>
      <c r="B134" s="39" t="s">
        <v>15</v>
      </c>
      <c r="C134" s="41" t="s">
        <v>103</v>
      </c>
      <c r="D134" s="40" t="s">
        <v>19</v>
      </c>
      <c r="E134" s="39" t="s">
        <v>33</v>
      </c>
      <c r="F134" s="62">
        <v>2015</v>
      </c>
      <c r="G134" s="68">
        <v>96.563926940639263</v>
      </c>
      <c r="H134" s="68">
        <v>98.285416666666663</v>
      </c>
      <c r="I134" s="31">
        <v>192.11</v>
      </c>
      <c r="J134" s="31">
        <v>114.702</v>
      </c>
      <c r="K134" s="32">
        <v>38.802434093864441</v>
      </c>
      <c r="L134" s="32">
        <v>155.21</v>
      </c>
      <c r="M134" s="32">
        <v>0</v>
      </c>
      <c r="N134" s="32">
        <v>0</v>
      </c>
    </row>
    <row r="135" spans="1:14" ht="12.75" customHeight="1" x14ac:dyDescent="0.3">
      <c r="A135" s="22"/>
      <c r="B135" s="39" t="s">
        <v>15</v>
      </c>
      <c r="C135" s="41" t="s">
        <v>103</v>
      </c>
      <c r="D135" s="40" t="s">
        <v>19</v>
      </c>
      <c r="E135" s="39" t="s">
        <v>33</v>
      </c>
      <c r="F135" s="62">
        <v>2016</v>
      </c>
      <c r="G135" s="68">
        <v>98.428961748633881</v>
      </c>
      <c r="H135" s="68">
        <v>106.75208333333332</v>
      </c>
      <c r="I135" s="31">
        <v>191.92</v>
      </c>
      <c r="J135" s="31">
        <v>104.34800000000007</v>
      </c>
      <c r="K135" s="32">
        <v>36.936606523247811</v>
      </c>
      <c r="L135" s="32">
        <v>147.63999999999999</v>
      </c>
      <c r="M135" s="32">
        <v>0</v>
      </c>
      <c r="N135" s="32">
        <v>0</v>
      </c>
    </row>
    <row r="136" spans="1:14" ht="12.75" customHeight="1" x14ac:dyDescent="0.3">
      <c r="A136" s="22"/>
      <c r="B136" s="39" t="s">
        <v>15</v>
      </c>
      <c r="C136" s="41" t="s">
        <v>103</v>
      </c>
      <c r="D136" s="40" t="s">
        <v>19</v>
      </c>
      <c r="E136" s="158" t="s">
        <v>33</v>
      </c>
      <c r="F136" s="62">
        <v>2017</v>
      </c>
      <c r="G136" s="68">
        <v>94.383561643835606</v>
      </c>
      <c r="H136" s="68">
        <v>125.26999999999998</v>
      </c>
      <c r="I136" s="31">
        <v>221.65</v>
      </c>
      <c r="J136" s="62">
        <v>120.88519999999997</v>
      </c>
      <c r="K136" s="71">
        <v>40.787550798258344</v>
      </c>
      <c r="L136" s="69">
        <v>162.07</v>
      </c>
      <c r="M136" s="69">
        <v>4</v>
      </c>
      <c r="N136" s="32">
        <v>0</v>
      </c>
    </row>
    <row r="137" spans="1:14" ht="12.75" customHeight="1" x14ac:dyDescent="0.3">
      <c r="A137" s="22"/>
      <c r="B137" s="39" t="s">
        <v>15</v>
      </c>
      <c r="C137" s="41" t="s">
        <v>103</v>
      </c>
      <c r="D137" s="40" t="s">
        <v>19</v>
      </c>
      <c r="E137" s="158" t="s">
        <v>33</v>
      </c>
      <c r="F137" s="62">
        <v>2018</v>
      </c>
      <c r="G137" s="68">
        <v>94.303652968036531</v>
      </c>
      <c r="H137" s="68">
        <v>117.56958333333334</v>
      </c>
      <c r="I137" s="31">
        <v>203.85</v>
      </c>
      <c r="J137" s="62">
        <v>110.85800000000008</v>
      </c>
      <c r="K137" s="71">
        <v>40.530714199249601</v>
      </c>
      <c r="L137" s="69">
        <v>152.62</v>
      </c>
      <c r="M137" s="69">
        <v>1</v>
      </c>
      <c r="N137" s="32">
        <v>0</v>
      </c>
    </row>
    <row r="138" spans="1:14" ht="12.75" customHeight="1" x14ac:dyDescent="0.3">
      <c r="A138" s="22"/>
      <c r="B138" s="39" t="s">
        <v>15</v>
      </c>
      <c r="C138" s="41" t="s">
        <v>103</v>
      </c>
      <c r="D138" s="40" t="s">
        <v>19</v>
      </c>
      <c r="E138" s="22" t="s">
        <v>33</v>
      </c>
      <c r="F138" s="62">
        <v>2019</v>
      </c>
      <c r="G138" s="68">
        <v>92.751141552511413</v>
      </c>
      <c r="H138" s="68">
        <v>105.27750000000003</v>
      </c>
      <c r="I138" s="31">
        <v>206.23</v>
      </c>
      <c r="J138" s="62">
        <v>104.46599999999997</v>
      </c>
      <c r="K138" s="69">
        <v>35.989148307692354</v>
      </c>
      <c r="L138" s="69">
        <v>146.16999999999999</v>
      </c>
      <c r="M138" s="69">
        <v>1</v>
      </c>
      <c r="N138" s="32">
        <v>0</v>
      </c>
    </row>
    <row r="139" spans="1:14" ht="12.75" customHeight="1" x14ac:dyDescent="0.3">
      <c r="A139" s="22"/>
      <c r="B139" s="39" t="s">
        <v>15</v>
      </c>
      <c r="C139" s="41" t="s">
        <v>103</v>
      </c>
      <c r="D139" s="40" t="s">
        <v>19</v>
      </c>
      <c r="E139" s="22" t="s">
        <v>33</v>
      </c>
      <c r="F139" s="62">
        <v>2020</v>
      </c>
      <c r="G139" s="68">
        <v>95.947176684881612</v>
      </c>
      <c r="H139" s="68">
        <v>76.694999999999993</v>
      </c>
      <c r="I139" s="31">
        <v>141.97</v>
      </c>
      <c r="J139" s="62">
        <v>89.882999999999953</v>
      </c>
      <c r="K139" s="69">
        <v>29.45046986236359</v>
      </c>
      <c r="L139" s="69">
        <v>115.34</v>
      </c>
      <c r="M139" s="69">
        <v>0</v>
      </c>
      <c r="N139" s="32">
        <v>0</v>
      </c>
    </row>
    <row r="140" spans="1:14" ht="12.75" customHeight="1" x14ac:dyDescent="0.3">
      <c r="A140" s="22"/>
      <c r="B140" s="39" t="s">
        <v>15</v>
      </c>
      <c r="C140" s="41" t="s">
        <v>103</v>
      </c>
      <c r="D140" s="40" t="s">
        <v>19</v>
      </c>
      <c r="E140" s="22" t="s">
        <v>33</v>
      </c>
      <c r="F140" s="62">
        <v>2021</v>
      </c>
      <c r="G140" s="68">
        <v>99.600456621004568</v>
      </c>
      <c r="H140" s="68">
        <v>92.32</v>
      </c>
      <c r="I140" s="31">
        <v>156.35</v>
      </c>
      <c r="J140" s="31">
        <v>86.496000000000024</v>
      </c>
      <c r="K140" s="32">
        <v>27.17150487106024</v>
      </c>
      <c r="L140" s="32">
        <v>123.13</v>
      </c>
      <c r="M140" s="32">
        <v>0</v>
      </c>
      <c r="N140" s="32">
        <v>0</v>
      </c>
    </row>
    <row r="141" spans="1:14" ht="12.75" customHeight="1" x14ac:dyDescent="0.3">
      <c r="A141" s="22"/>
      <c r="B141" s="39" t="s">
        <v>15</v>
      </c>
      <c r="C141" s="41" t="s">
        <v>103</v>
      </c>
      <c r="D141" s="42" t="s">
        <v>19</v>
      </c>
      <c r="E141" s="22" t="s">
        <v>33</v>
      </c>
      <c r="F141" s="62">
        <v>2022</v>
      </c>
      <c r="G141" s="68">
        <v>96.13013698630138</v>
      </c>
      <c r="H141" s="31">
        <v>83.07916666666668</v>
      </c>
      <c r="I141" s="68">
        <v>168</v>
      </c>
      <c r="J141" s="31"/>
      <c r="K141" s="32">
        <v>32.439297383775674</v>
      </c>
      <c r="L141" s="32">
        <v>123.9</v>
      </c>
      <c r="M141" s="32">
        <v>0</v>
      </c>
      <c r="N141" s="32">
        <v>0</v>
      </c>
    </row>
    <row r="142" spans="1:14" ht="12.75" customHeight="1" x14ac:dyDescent="0.3">
      <c r="A142" s="22"/>
      <c r="B142" s="39" t="s">
        <v>15</v>
      </c>
      <c r="C142" s="41" t="s">
        <v>103</v>
      </c>
      <c r="D142" s="42" t="s">
        <v>19</v>
      </c>
      <c r="E142" s="22" t="s">
        <v>33</v>
      </c>
      <c r="F142" s="62">
        <v>2023</v>
      </c>
      <c r="G142" s="68">
        <v>99.668949771689498</v>
      </c>
      <c r="H142" s="68">
        <v>84.075000000000003</v>
      </c>
      <c r="I142" s="31">
        <v>151.30000000000001</v>
      </c>
      <c r="J142" s="12"/>
      <c r="K142" s="32">
        <v>30.957439010422576</v>
      </c>
      <c r="L142" s="32">
        <v>121.5</v>
      </c>
      <c r="M142" s="32">
        <v>0</v>
      </c>
      <c r="N142" s="32">
        <v>0</v>
      </c>
    </row>
    <row r="143" spans="1:14" ht="12.75" customHeight="1" x14ac:dyDescent="0.3">
      <c r="A143" s="22"/>
      <c r="B143" s="39" t="s">
        <v>15</v>
      </c>
      <c r="C143" s="41" t="s">
        <v>103</v>
      </c>
      <c r="D143" s="42" t="s">
        <v>19</v>
      </c>
      <c r="E143" s="22" t="s">
        <v>33</v>
      </c>
      <c r="F143" s="62">
        <v>2024</v>
      </c>
      <c r="G143" s="68">
        <v>99.521857923497265</v>
      </c>
      <c r="H143" s="68">
        <v>73.360869565217399</v>
      </c>
      <c r="I143" s="31">
        <v>141.30000000000001</v>
      </c>
      <c r="J143" s="12"/>
      <c r="K143" s="32">
        <v>29.878746282315237</v>
      </c>
      <c r="L143" s="32">
        <v>104</v>
      </c>
      <c r="M143" s="32">
        <v>0</v>
      </c>
      <c r="N143" s="32">
        <v>0</v>
      </c>
    </row>
    <row r="144" spans="1:14" x14ac:dyDescent="0.3">
      <c r="A144" s="22"/>
      <c r="B144" s="22" t="s">
        <v>15</v>
      </c>
      <c r="C144" s="21" t="s">
        <v>94</v>
      </c>
      <c r="D144" s="21" t="s">
        <v>23</v>
      </c>
      <c r="E144" s="23" t="s">
        <v>24</v>
      </c>
      <c r="F144" s="62">
        <v>2001</v>
      </c>
      <c r="G144" s="84">
        <v>58</v>
      </c>
      <c r="H144" s="84"/>
      <c r="I144" s="83"/>
      <c r="J144" s="119"/>
      <c r="K144" s="118">
        <v>19</v>
      </c>
      <c r="L144" s="118">
        <v>82</v>
      </c>
      <c r="M144" s="118">
        <v>0</v>
      </c>
      <c r="N144" s="118">
        <v>0</v>
      </c>
    </row>
    <row r="145" spans="1:14" ht="12.75" customHeight="1" x14ac:dyDescent="0.3">
      <c r="A145" s="22"/>
      <c r="B145" s="22" t="s">
        <v>15</v>
      </c>
      <c r="C145" s="21" t="s">
        <v>94</v>
      </c>
      <c r="D145" s="21" t="s">
        <v>23</v>
      </c>
      <c r="E145" s="23" t="s">
        <v>24</v>
      </c>
      <c r="F145" s="62">
        <v>2002</v>
      </c>
      <c r="G145" s="68">
        <v>99.62</v>
      </c>
      <c r="H145" s="68">
        <v>42.85</v>
      </c>
      <c r="I145" s="31">
        <v>96.58</v>
      </c>
      <c r="J145" s="68">
        <v>56.42</v>
      </c>
      <c r="K145" s="32">
        <v>15.13</v>
      </c>
      <c r="L145" s="32">
        <v>73.53</v>
      </c>
      <c r="M145" s="32">
        <v>0</v>
      </c>
      <c r="N145" s="32">
        <v>0</v>
      </c>
    </row>
    <row r="146" spans="1:14" ht="12.75" customHeight="1" x14ac:dyDescent="0.3">
      <c r="A146" s="22"/>
      <c r="B146" s="22" t="s">
        <v>15</v>
      </c>
      <c r="C146" s="21" t="s">
        <v>94</v>
      </c>
      <c r="D146" s="21" t="s">
        <v>23</v>
      </c>
      <c r="E146" s="23" t="s">
        <v>24</v>
      </c>
      <c r="F146" s="62">
        <v>2003</v>
      </c>
      <c r="G146" s="68">
        <v>94.05</v>
      </c>
      <c r="H146" s="68">
        <v>74.290000000000006</v>
      </c>
      <c r="I146" s="31">
        <v>115.96</v>
      </c>
      <c r="J146" s="68">
        <v>62.16</v>
      </c>
      <c r="K146" s="32">
        <v>19.690000000000001</v>
      </c>
      <c r="L146" s="32">
        <v>89.93</v>
      </c>
      <c r="M146" s="32">
        <v>0</v>
      </c>
      <c r="N146" s="32">
        <v>0</v>
      </c>
    </row>
    <row r="147" spans="1:14" ht="12.75" customHeight="1" x14ac:dyDescent="0.3">
      <c r="A147" s="22"/>
      <c r="B147" s="22" t="s">
        <v>15</v>
      </c>
      <c r="C147" s="21" t="s">
        <v>94</v>
      </c>
      <c r="D147" s="21" t="s">
        <v>23</v>
      </c>
      <c r="E147" s="23" t="s">
        <v>24</v>
      </c>
      <c r="F147" s="62">
        <v>2004</v>
      </c>
      <c r="G147" s="68">
        <v>95.09</v>
      </c>
      <c r="H147" s="68">
        <v>96.4</v>
      </c>
      <c r="I147" s="31">
        <v>140.13</v>
      </c>
      <c r="J147" s="68">
        <v>84.55</v>
      </c>
      <c r="K147" s="32">
        <v>23.51</v>
      </c>
      <c r="L147" s="32">
        <v>117.57</v>
      </c>
      <c r="M147" s="32">
        <v>0</v>
      </c>
      <c r="N147" s="32">
        <v>0</v>
      </c>
    </row>
    <row r="148" spans="1:14" ht="12.75" customHeight="1" x14ac:dyDescent="0.3">
      <c r="A148" s="22"/>
      <c r="B148" s="22" t="s">
        <v>15</v>
      </c>
      <c r="C148" s="21" t="s">
        <v>94</v>
      </c>
      <c r="D148" s="21" t="s">
        <v>23</v>
      </c>
      <c r="E148" s="23" t="s">
        <v>24</v>
      </c>
      <c r="F148" s="62">
        <v>2005</v>
      </c>
      <c r="G148" s="68">
        <v>96.21</v>
      </c>
      <c r="H148" s="68">
        <v>65.599999999999994</v>
      </c>
      <c r="I148" s="31">
        <v>141.09</v>
      </c>
      <c r="J148" s="68">
        <v>72.59</v>
      </c>
      <c r="K148" s="69">
        <v>23.03</v>
      </c>
      <c r="L148" s="69">
        <v>95.56</v>
      </c>
      <c r="M148" s="32">
        <v>0</v>
      </c>
      <c r="N148" s="32">
        <v>0</v>
      </c>
    </row>
    <row r="149" spans="1:14" ht="12.75" customHeight="1" x14ac:dyDescent="0.3">
      <c r="A149" s="22"/>
      <c r="B149" s="22" t="s">
        <v>15</v>
      </c>
      <c r="C149" s="21" t="s">
        <v>94</v>
      </c>
      <c r="D149" s="21" t="s">
        <v>23</v>
      </c>
      <c r="E149" s="23" t="s">
        <v>24</v>
      </c>
      <c r="F149" s="62">
        <v>2006</v>
      </c>
      <c r="G149" s="68">
        <v>95.05</v>
      </c>
      <c r="H149" s="68">
        <v>72.7</v>
      </c>
      <c r="I149" s="31">
        <v>168.17</v>
      </c>
      <c r="J149" s="68">
        <v>72.2</v>
      </c>
      <c r="K149" s="69">
        <v>24.18</v>
      </c>
      <c r="L149" s="69">
        <v>95.66</v>
      </c>
      <c r="M149" s="32">
        <v>0</v>
      </c>
      <c r="N149" s="32">
        <v>0</v>
      </c>
    </row>
    <row r="150" spans="1:14" ht="12.75" customHeight="1" x14ac:dyDescent="0.3">
      <c r="A150" s="22"/>
      <c r="B150" s="22" t="s">
        <v>15</v>
      </c>
      <c r="C150" s="21" t="s">
        <v>94</v>
      </c>
      <c r="D150" s="21" t="s">
        <v>23</v>
      </c>
      <c r="E150" s="23" t="s">
        <v>24</v>
      </c>
      <c r="F150" s="62">
        <v>2007</v>
      </c>
      <c r="G150" s="68">
        <v>97.32</v>
      </c>
      <c r="H150" s="68">
        <v>71</v>
      </c>
      <c r="I150" s="31">
        <v>129.03</v>
      </c>
      <c r="J150" s="68">
        <v>78.41</v>
      </c>
      <c r="K150" s="69">
        <v>26.89</v>
      </c>
      <c r="L150" s="69">
        <v>102.8</v>
      </c>
      <c r="M150" s="32">
        <v>0</v>
      </c>
      <c r="N150" s="32">
        <v>0</v>
      </c>
    </row>
    <row r="151" spans="1:14" ht="12.75" customHeight="1" x14ac:dyDescent="0.3">
      <c r="A151" s="22"/>
      <c r="B151" s="22" t="s">
        <v>15</v>
      </c>
      <c r="C151" s="21" t="s">
        <v>94</v>
      </c>
      <c r="D151" s="21" t="s">
        <v>23</v>
      </c>
      <c r="E151" s="23" t="s">
        <v>24</v>
      </c>
      <c r="F151" s="62">
        <v>2008</v>
      </c>
      <c r="G151" s="68">
        <v>97.04</v>
      </c>
      <c r="H151" s="68">
        <v>58.8</v>
      </c>
      <c r="I151" s="31">
        <v>133.68</v>
      </c>
      <c r="J151" s="68">
        <v>73.91</v>
      </c>
      <c r="K151" s="69">
        <v>23.41</v>
      </c>
      <c r="L151" s="69">
        <v>97.61</v>
      </c>
      <c r="M151" s="32">
        <v>0</v>
      </c>
      <c r="N151" s="32">
        <v>0</v>
      </c>
    </row>
    <row r="152" spans="1:14" ht="12.75" customHeight="1" x14ac:dyDescent="0.3">
      <c r="A152" s="22"/>
      <c r="B152" s="22" t="s">
        <v>15</v>
      </c>
      <c r="C152" s="21" t="s">
        <v>94</v>
      </c>
      <c r="D152" s="21" t="s">
        <v>23</v>
      </c>
      <c r="E152" s="23" t="s">
        <v>24</v>
      </c>
      <c r="F152" s="62">
        <v>2009</v>
      </c>
      <c r="G152" s="84">
        <v>81.47</v>
      </c>
      <c r="H152" s="84">
        <v>60.2</v>
      </c>
      <c r="I152" s="83">
        <v>140.6</v>
      </c>
      <c r="J152" s="119">
        <v>77.95</v>
      </c>
      <c r="K152" s="118">
        <v>25.09</v>
      </c>
      <c r="L152" s="118">
        <v>105</v>
      </c>
      <c r="M152" s="118">
        <v>0</v>
      </c>
      <c r="N152" s="118">
        <v>0</v>
      </c>
    </row>
    <row r="153" spans="1:14" ht="12.75" customHeight="1" x14ac:dyDescent="0.3">
      <c r="A153" s="22"/>
      <c r="B153" s="22" t="s">
        <v>15</v>
      </c>
      <c r="C153" s="21" t="s">
        <v>94</v>
      </c>
      <c r="D153" s="21" t="s">
        <v>23</v>
      </c>
      <c r="E153" s="23" t="s">
        <v>24</v>
      </c>
      <c r="F153" s="62">
        <v>2010</v>
      </c>
      <c r="G153" s="84">
        <v>68.31</v>
      </c>
      <c r="H153" s="84">
        <v>58.8</v>
      </c>
      <c r="I153" s="83">
        <v>116.96</v>
      </c>
      <c r="J153" s="119">
        <v>69.06</v>
      </c>
      <c r="K153" s="118">
        <v>19.72</v>
      </c>
      <c r="L153" s="118">
        <v>90.84</v>
      </c>
      <c r="M153" s="118">
        <v>0</v>
      </c>
      <c r="N153" s="118">
        <v>0</v>
      </c>
    </row>
    <row r="154" spans="1:14" ht="12.75" customHeight="1" x14ac:dyDescent="0.3">
      <c r="A154" s="22"/>
      <c r="B154" s="22" t="s">
        <v>15</v>
      </c>
      <c r="C154" s="21" t="s">
        <v>94</v>
      </c>
      <c r="D154" s="21" t="s">
        <v>23</v>
      </c>
      <c r="E154" s="23" t="s">
        <v>24</v>
      </c>
      <c r="F154" s="62">
        <v>2011</v>
      </c>
      <c r="G154" s="68">
        <v>95.47</v>
      </c>
      <c r="H154" s="68">
        <v>60</v>
      </c>
      <c r="I154" s="31">
        <v>132.82</v>
      </c>
      <c r="J154" s="68">
        <v>72.069999999999993</v>
      </c>
      <c r="K154" s="69">
        <v>21.02</v>
      </c>
      <c r="L154" s="69">
        <v>94.15</v>
      </c>
      <c r="M154" s="32">
        <v>0</v>
      </c>
      <c r="N154" s="32">
        <v>0</v>
      </c>
    </row>
    <row r="155" spans="1:14" ht="12.75" customHeight="1" x14ac:dyDescent="0.3">
      <c r="A155" s="22"/>
      <c r="B155" s="22" t="s">
        <v>15</v>
      </c>
      <c r="C155" s="21" t="s">
        <v>94</v>
      </c>
      <c r="D155" s="21" t="s">
        <v>23</v>
      </c>
      <c r="E155" s="23" t="s">
        <v>24</v>
      </c>
      <c r="F155" s="62">
        <v>2012</v>
      </c>
      <c r="G155" s="68">
        <v>90.095628415300538</v>
      </c>
      <c r="H155" s="68">
        <v>50.787916666666668</v>
      </c>
      <c r="I155" s="31">
        <v>113.24</v>
      </c>
      <c r="J155" s="68">
        <v>64.049599999999998</v>
      </c>
      <c r="K155" s="32">
        <v>18.712572656052529</v>
      </c>
      <c r="L155" s="32">
        <v>85.54</v>
      </c>
      <c r="M155" s="32">
        <v>0</v>
      </c>
      <c r="N155" s="32">
        <v>0</v>
      </c>
    </row>
    <row r="156" spans="1:14" x14ac:dyDescent="0.3">
      <c r="A156" s="22"/>
      <c r="B156" s="22" t="s">
        <v>15</v>
      </c>
      <c r="C156" s="21" t="s">
        <v>94</v>
      </c>
      <c r="D156" s="21" t="s">
        <v>23</v>
      </c>
      <c r="E156" s="23" t="s">
        <v>24</v>
      </c>
      <c r="F156" s="62">
        <v>2013</v>
      </c>
      <c r="G156" s="68">
        <v>88.470319634703202</v>
      </c>
      <c r="H156" s="68">
        <v>58.589999999999996</v>
      </c>
      <c r="I156" s="31">
        <v>134.35</v>
      </c>
      <c r="J156" s="31">
        <v>69.81</v>
      </c>
      <c r="K156" s="32">
        <v>20.0995703225807</v>
      </c>
      <c r="L156" s="32">
        <v>93.03</v>
      </c>
      <c r="M156" s="32">
        <v>0</v>
      </c>
      <c r="N156" s="32">
        <v>0</v>
      </c>
    </row>
    <row r="157" spans="1:14" ht="12.75" customHeight="1" x14ac:dyDescent="0.3">
      <c r="A157" s="22"/>
      <c r="B157" s="22" t="s">
        <v>15</v>
      </c>
      <c r="C157" s="41" t="s">
        <v>94</v>
      </c>
      <c r="D157" s="21" t="s">
        <v>23</v>
      </c>
      <c r="E157" s="23" t="s">
        <v>24</v>
      </c>
      <c r="F157" s="62">
        <v>2014</v>
      </c>
      <c r="G157" s="68">
        <v>93.80136986301369</v>
      </c>
      <c r="H157" s="68">
        <v>51.760833333333331</v>
      </c>
      <c r="I157" s="31">
        <v>112.48</v>
      </c>
      <c r="J157" s="31">
        <v>63.044000000000018</v>
      </c>
      <c r="K157" s="32">
        <v>18.412492393817725</v>
      </c>
      <c r="L157" s="32">
        <v>90.54</v>
      </c>
      <c r="M157" s="32">
        <v>0</v>
      </c>
      <c r="N157" s="32">
        <v>0</v>
      </c>
    </row>
    <row r="158" spans="1:14" ht="12.75" customHeight="1" x14ac:dyDescent="0.3">
      <c r="A158" s="22"/>
      <c r="B158" s="39" t="s">
        <v>15</v>
      </c>
      <c r="C158" s="41" t="s">
        <v>94</v>
      </c>
      <c r="D158" s="41" t="s">
        <v>23</v>
      </c>
      <c r="E158" s="42" t="s">
        <v>24</v>
      </c>
      <c r="F158" s="62">
        <v>2015</v>
      </c>
      <c r="G158" s="68">
        <v>93.527397260273972</v>
      </c>
      <c r="H158" s="68">
        <v>59.975000000000001</v>
      </c>
      <c r="I158" s="31">
        <v>103.03</v>
      </c>
      <c r="J158" s="31">
        <v>64.617999999999995</v>
      </c>
      <c r="K158" s="32">
        <v>18.108629317710246</v>
      </c>
      <c r="L158" s="32">
        <v>83.52</v>
      </c>
      <c r="M158" s="32">
        <v>0</v>
      </c>
      <c r="N158" s="32">
        <v>0</v>
      </c>
    </row>
    <row r="159" spans="1:14" ht="12.75" customHeight="1" x14ac:dyDescent="0.3">
      <c r="A159" s="22"/>
      <c r="B159" s="39" t="s">
        <v>15</v>
      </c>
      <c r="C159" s="41" t="s">
        <v>94</v>
      </c>
      <c r="D159" s="41" t="s">
        <v>23</v>
      </c>
      <c r="E159" s="42" t="s">
        <v>24</v>
      </c>
      <c r="F159" s="62">
        <v>2016</v>
      </c>
      <c r="G159" s="68">
        <v>97.461293260473596</v>
      </c>
      <c r="H159" s="68">
        <v>47.549166666666672</v>
      </c>
      <c r="I159" s="31">
        <v>107.63</v>
      </c>
      <c r="J159" s="31">
        <v>61.081999999999972</v>
      </c>
      <c r="K159" s="32">
        <v>17.439946267959375</v>
      </c>
      <c r="L159" s="32">
        <v>81.430000000000007</v>
      </c>
      <c r="M159" s="32">
        <v>0</v>
      </c>
      <c r="N159" s="32">
        <v>0</v>
      </c>
    </row>
    <row r="160" spans="1:14" ht="12.75" customHeight="1" x14ac:dyDescent="0.3">
      <c r="A160" s="22"/>
      <c r="B160" s="39" t="s">
        <v>15</v>
      </c>
      <c r="C160" s="41" t="s">
        <v>94</v>
      </c>
      <c r="D160" s="41" t="s">
        <v>23</v>
      </c>
      <c r="E160" s="158" t="s">
        <v>24</v>
      </c>
      <c r="F160" s="62">
        <v>2017</v>
      </c>
      <c r="G160" s="68">
        <v>97.294520547945211</v>
      </c>
      <c r="H160" s="68">
        <v>57.472727272727276</v>
      </c>
      <c r="I160" s="31">
        <v>119.82</v>
      </c>
      <c r="J160" s="62">
        <v>67.615199999999916</v>
      </c>
      <c r="K160" s="69">
        <v>19.021941804528922</v>
      </c>
      <c r="L160" s="69">
        <v>95.92</v>
      </c>
      <c r="M160" s="69">
        <v>0</v>
      </c>
      <c r="N160" s="32">
        <v>0</v>
      </c>
    </row>
    <row r="161" spans="1:14" ht="12.75" customHeight="1" x14ac:dyDescent="0.3">
      <c r="A161" s="22"/>
      <c r="B161" s="39" t="s">
        <v>15</v>
      </c>
      <c r="C161" s="41" t="s">
        <v>94</v>
      </c>
      <c r="D161" s="41" t="s">
        <v>23</v>
      </c>
      <c r="E161" s="22" t="s">
        <v>24</v>
      </c>
      <c r="F161" s="62">
        <v>2018</v>
      </c>
      <c r="G161" s="68">
        <v>98.458904109589042</v>
      </c>
      <c r="H161" s="68">
        <v>51.679047619047616</v>
      </c>
      <c r="I161" s="31">
        <v>110.16</v>
      </c>
      <c r="J161" s="62">
        <v>64.727200000000053</v>
      </c>
      <c r="K161" s="69">
        <v>18.462703768115961</v>
      </c>
      <c r="L161" s="69">
        <v>86.39</v>
      </c>
      <c r="M161" s="69">
        <v>0</v>
      </c>
      <c r="N161" s="32">
        <v>0</v>
      </c>
    </row>
    <row r="162" spans="1:14" ht="12.75" customHeight="1" x14ac:dyDescent="0.3">
      <c r="A162" s="22"/>
      <c r="B162" s="39" t="s">
        <v>15</v>
      </c>
      <c r="C162" s="41" t="s">
        <v>94</v>
      </c>
      <c r="D162" s="41" t="s">
        <v>23</v>
      </c>
      <c r="E162" s="22" t="s">
        <v>24</v>
      </c>
      <c r="F162" s="62">
        <v>2019</v>
      </c>
      <c r="G162" s="68">
        <v>99.429223744292244</v>
      </c>
      <c r="H162" s="68">
        <v>52.512083333333329</v>
      </c>
      <c r="I162" s="31">
        <v>104.92</v>
      </c>
      <c r="J162" s="62">
        <v>63.031999999999968</v>
      </c>
      <c r="K162" s="69">
        <v>16.043993111366234</v>
      </c>
      <c r="L162" s="69">
        <v>90.72</v>
      </c>
      <c r="M162" s="69">
        <v>0</v>
      </c>
      <c r="N162" s="32">
        <v>0</v>
      </c>
    </row>
    <row r="163" spans="1:14" ht="12.75" customHeight="1" x14ac:dyDescent="0.3">
      <c r="A163" s="22"/>
      <c r="B163" s="39" t="s">
        <v>15</v>
      </c>
      <c r="C163" s="41" t="s">
        <v>94</v>
      </c>
      <c r="D163" s="41" t="s">
        <v>23</v>
      </c>
      <c r="E163" s="22" t="s">
        <v>24</v>
      </c>
      <c r="F163" s="62">
        <v>2020</v>
      </c>
      <c r="G163" s="68">
        <v>92.258652094717661</v>
      </c>
      <c r="H163" s="68">
        <v>51.685833333333335</v>
      </c>
      <c r="I163" s="31">
        <v>100.93</v>
      </c>
      <c r="J163" s="62">
        <v>55.687599999999982</v>
      </c>
      <c r="K163" s="69">
        <v>14.748060217176713</v>
      </c>
      <c r="L163" s="69">
        <v>76.14</v>
      </c>
      <c r="M163" s="69">
        <v>0</v>
      </c>
      <c r="N163" s="32">
        <v>0</v>
      </c>
    </row>
    <row r="164" spans="1:14" ht="12.75" customHeight="1" x14ac:dyDescent="0.3">
      <c r="A164" s="22"/>
      <c r="B164" s="39" t="s">
        <v>15</v>
      </c>
      <c r="C164" s="41" t="s">
        <v>94</v>
      </c>
      <c r="D164" s="41" t="s">
        <v>23</v>
      </c>
      <c r="E164" s="22" t="s">
        <v>24</v>
      </c>
      <c r="F164" s="62">
        <v>2021</v>
      </c>
      <c r="G164" s="68">
        <v>93.12785388127854</v>
      </c>
      <c r="H164" s="68">
        <v>40.917083333333338</v>
      </c>
      <c r="I164" s="31">
        <v>90.63</v>
      </c>
      <c r="J164" s="31">
        <v>50.562999999999981</v>
      </c>
      <c r="K164" s="32">
        <v>13.124116204952148</v>
      </c>
      <c r="L164" s="32">
        <v>73.849999999999994</v>
      </c>
      <c r="M164" s="32">
        <v>0</v>
      </c>
      <c r="N164" s="32">
        <v>0</v>
      </c>
    </row>
    <row r="165" spans="1:14" ht="12.75" customHeight="1" x14ac:dyDescent="0.3">
      <c r="A165" s="22"/>
      <c r="B165" s="39" t="s">
        <v>15</v>
      </c>
      <c r="C165" s="41" t="s">
        <v>94</v>
      </c>
      <c r="D165" s="42" t="s">
        <v>23</v>
      </c>
      <c r="E165" s="22" t="s">
        <v>24</v>
      </c>
      <c r="F165" s="62">
        <v>2022</v>
      </c>
      <c r="G165" s="68">
        <v>88.036529680365291</v>
      </c>
      <c r="H165" s="31">
        <v>49.095833333333339</v>
      </c>
      <c r="I165" s="68">
        <v>87</v>
      </c>
      <c r="J165" s="31"/>
      <c r="K165" s="32">
        <v>14.342922549320026</v>
      </c>
      <c r="L165" s="32">
        <v>73.7</v>
      </c>
      <c r="M165" s="32">
        <v>0</v>
      </c>
      <c r="N165" s="32">
        <v>0</v>
      </c>
    </row>
    <row r="166" spans="1:14" ht="12.75" customHeight="1" x14ac:dyDescent="0.3">
      <c r="A166" s="22"/>
      <c r="B166" s="39" t="s">
        <v>15</v>
      </c>
      <c r="C166" s="41" t="s">
        <v>94</v>
      </c>
      <c r="D166" s="42" t="s">
        <v>23</v>
      </c>
      <c r="E166" s="22" t="s">
        <v>24</v>
      </c>
      <c r="F166" s="62">
        <v>2023</v>
      </c>
      <c r="G166" s="68">
        <v>86.529680365296798</v>
      </c>
      <c r="H166" s="68">
        <v>45.191666666666663</v>
      </c>
      <c r="I166" s="31">
        <v>89.6</v>
      </c>
      <c r="J166" s="12"/>
      <c r="K166" s="32">
        <v>14.970699208443294</v>
      </c>
      <c r="L166" s="32">
        <v>73.5</v>
      </c>
      <c r="M166" s="32">
        <v>0</v>
      </c>
      <c r="N166" s="32">
        <v>0</v>
      </c>
    </row>
    <row r="167" spans="1:14" ht="12.75" customHeight="1" x14ac:dyDescent="0.3">
      <c r="A167" s="22"/>
      <c r="B167" s="39" t="s">
        <v>15</v>
      </c>
      <c r="C167" s="41" t="s">
        <v>94</v>
      </c>
      <c r="D167" s="42" t="s">
        <v>23</v>
      </c>
      <c r="E167" s="22" t="s">
        <v>24</v>
      </c>
      <c r="F167" s="62">
        <v>2024</v>
      </c>
      <c r="G167" s="68">
        <v>98.224043715847003</v>
      </c>
      <c r="H167" s="68">
        <v>34.50416666666667</v>
      </c>
      <c r="I167" s="31">
        <v>77</v>
      </c>
      <c r="J167" s="12"/>
      <c r="K167" s="32">
        <v>12.754740380157653</v>
      </c>
      <c r="L167" s="32">
        <v>64.7</v>
      </c>
      <c r="M167" s="32">
        <v>0</v>
      </c>
      <c r="N167" s="32">
        <v>0</v>
      </c>
    </row>
    <row r="168" spans="1:14" ht="12.75" customHeight="1" x14ac:dyDescent="0.3">
      <c r="A168" s="22"/>
      <c r="B168" s="22" t="s">
        <v>15</v>
      </c>
      <c r="C168" s="21" t="s">
        <v>94</v>
      </c>
      <c r="D168" s="21" t="s">
        <v>27</v>
      </c>
      <c r="E168" s="23" t="s">
        <v>28</v>
      </c>
      <c r="F168" s="62">
        <v>2002</v>
      </c>
      <c r="G168" s="84">
        <v>19.649999999999999</v>
      </c>
      <c r="H168" s="84">
        <v>44.03</v>
      </c>
      <c r="I168" s="83">
        <v>106.14</v>
      </c>
      <c r="J168" s="119">
        <v>72.2</v>
      </c>
      <c r="K168" s="118">
        <v>20.100000000000001</v>
      </c>
      <c r="L168" s="118">
        <v>77.459999999999994</v>
      </c>
      <c r="M168" s="118">
        <v>0</v>
      </c>
      <c r="N168" s="118">
        <v>0</v>
      </c>
    </row>
    <row r="169" spans="1:14" ht="12" customHeight="1" x14ac:dyDescent="0.3">
      <c r="A169" s="22"/>
      <c r="B169" s="22" t="s">
        <v>15</v>
      </c>
      <c r="C169" s="21" t="s">
        <v>94</v>
      </c>
      <c r="D169" s="21" t="s">
        <v>27</v>
      </c>
      <c r="E169" s="23" t="s">
        <v>28</v>
      </c>
      <c r="F169" s="62">
        <v>2003</v>
      </c>
      <c r="G169" s="68">
        <v>94.25</v>
      </c>
      <c r="H169" s="68">
        <v>58.19</v>
      </c>
      <c r="I169" s="31">
        <v>190.77</v>
      </c>
      <c r="J169" s="68">
        <v>64.55</v>
      </c>
      <c r="K169" s="32">
        <v>13.93</v>
      </c>
      <c r="L169" s="32">
        <v>81.760000000000005</v>
      </c>
      <c r="M169" s="32">
        <v>0</v>
      </c>
      <c r="N169" s="32">
        <v>0</v>
      </c>
    </row>
    <row r="170" spans="1:14" ht="12.75" customHeight="1" x14ac:dyDescent="0.3">
      <c r="A170" s="22"/>
      <c r="B170" s="22" t="s">
        <v>15</v>
      </c>
      <c r="C170" s="21" t="s">
        <v>94</v>
      </c>
      <c r="D170" s="21" t="s">
        <v>27</v>
      </c>
      <c r="E170" s="23" t="s">
        <v>28</v>
      </c>
      <c r="F170" s="62">
        <v>2004</v>
      </c>
      <c r="G170" s="68">
        <v>96.56</v>
      </c>
      <c r="H170" s="68">
        <v>65.209999999999994</v>
      </c>
      <c r="I170" s="31">
        <v>109.17</v>
      </c>
      <c r="J170" s="68">
        <v>65.209999999999994</v>
      </c>
      <c r="K170" s="32">
        <v>15.19</v>
      </c>
      <c r="L170" s="32">
        <v>92.17</v>
      </c>
      <c r="M170" s="32">
        <v>0</v>
      </c>
      <c r="N170" s="32">
        <v>0</v>
      </c>
    </row>
    <row r="171" spans="1:14" ht="12.75" customHeight="1" x14ac:dyDescent="0.3">
      <c r="A171" s="22"/>
      <c r="B171" s="22" t="s">
        <v>15</v>
      </c>
      <c r="C171" s="21" t="s">
        <v>94</v>
      </c>
      <c r="D171" s="21" t="s">
        <v>27</v>
      </c>
      <c r="E171" s="23" t="s">
        <v>28</v>
      </c>
      <c r="F171" s="62">
        <v>2005</v>
      </c>
      <c r="G171" s="68">
        <v>94.33</v>
      </c>
      <c r="H171" s="68">
        <v>72.2</v>
      </c>
      <c r="I171" s="31">
        <v>146.08000000000001</v>
      </c>
      <c r="J171" s="68">
        <v>71.39</v>
      </c>
      <c r="K171" s="69">
        <v>16.350000000000001</v>
      </c>
      <c r="L171" s="69">
        <v>99.29</v>
      </c>
      <c r="M171" s="32">
        <v>0</v>
      </c>
      <c r="N171" s="32">
        <v>0</v>
      </c>
    </row>
    <row r="172" spans="1:14" ht="12.75" customHeight="1" x14ac:dyDescent="0.3">
      <c r="A172" s="22"/>
      <c r="B172" s="22" t="s">
        <v>15</v>
      </c>
      <c r="C172" s="21" t="s">
        <v>94</v>
      </c>
      <c r="D172" s="21" t="s">
        <v>27</v>
      </c>
      <c r="E172" s="23" t="s">
        <v>28</v>
      </c>
      <c r="F172" s="62">
        <v>2006</v>
      </c>
      <c r="G172" s="68">
        <v>94.24</v>
      </c>
      <c r="H172" s="68">
        <v>77.8</v>
      </c>
      <c r="I172" s="31">
        <v>127.65</v>
      </c>
      <c r="J172" s="68">
        <v>66.37</v>
      </c>
      <c r="K172" s="69">
        <v>16.399999999999999</v>
      </c>
      <c r="L172" s="69">
        <v>99.44</v>
      </c>
      <c r="M172" s="32">
        <v>0</v>
      </c>
      <c r="N172" s="32">
        <v>0</v>
      </c>
    </row>
    <row r="173" spans="1:14" ht="12.75" customHeight="1" x14ac:dyDescent="0.3">
      <c r="A173" s="22"/>
      <c r="B173" s="22" t="s">
        <v>15</v>
      </c>
      <c r="C173" s="21" t="s">
        <v>94</v>
      </c>
      <c r="D173" s="21" t="s">
        <v>27</v>
      </c>
      <c r="E173" s="23" t="s">
        <v>28</v>
      </c>
      <c r="F173" s="62">
        <v>2007</v>
      </c>
      <c r="G173" s="68">
        <v>89.16</v>
      </c>
      <c r="H173" s="68">
        <v>68.8</v>
      </c>
      <c r="I173" s="31">
        <v>130.61000000000001</v>
      </c>
      <c r="J173" s="68">
        <v>65.099999999999994</v>
      </c>
      <c r="K173" s="69">
        <v>17.57</v>
      </c>
      <c r="L173" s="69">
        <v>90.93</v>
      </c>
      <c r="M173" s="32">
        <v>0</v>
      </c>
      <c r="N173" s="32">
        <v>0</v>
      </c>
    </row>
    <row r="174" spans="1:14" ht="12.75" customHeight="1" x14ac:dyDescent="0.3">
      <c r="A174" s="22"/>
      <c r="B174" s="22" t="s">
        <v>15</v>
      </c>
      <c r="C174" s="21" t="s">
        <v>94</v>
      </c>
      <c r="D174" s="21" t="s">
        <v>27</v>
      </c>
      <c r="E174" s="23" t="s">
        <v>28</v>
      </c>
      <c r="F174" s="62">
        <v>2008</v>
      </c>
      <c r="G174" s="68">
        <v>96.89</v>
      </c>
      <c r="H174" s="68">
        <v>55.3</v>
      </c>
      <c r="I174" s="31">
        <v>105.52</v>
      </c>
      <c r="J174" s="68">
        <v>61.46</v>
      </c>
      <c r="K174" s="69">
        <v>13.37</v>
      </c>
      <c r="L174" s="69">
        <v>85.43</v>
      </c>
      <c r="M174" s="32">
        <v>0</v>
      </c>
      <c r="N174" s="32">
        <v>0</v>
      </c>
    </row>
    <row r="175" spans="1:14" ht="12.75" customHeight="1" x14ac:dyDescent="0.3">
      <c r="A175" s="22"/>
      <c r="B175" s="22" t="s">
        <v>15</v>
      </c>
      <c r="C175" s="21" t="s">
        <v>94</v>
      </c>
      <c r="D175" s="21" t="s">
        <v>27</v>
      </c>
      <c r="E175" s="23" t="s">
        <v>28</v>
      </c>
      <c r="F175" s="62">
        <v>2009</v>
      </c>
      <c r="G175" s="68">
        <v>97.5</v>
      </c>
      <c r="H175" s="68">
        <v>61.8</v>
      </c>
      <c r="I175" s="31">
        <v>127.75</v>
      </c>
      <c r="J175" s="68">
        <v>70.08</v>
      </c>
      <c r="K175" s="69">
        <v>14.51</v>
      </c>
      <c r="L175" s="69">
        <v>108.57</v>
      </c>
      <c r="M175" s="32">
        <v>0</v>
      </c>
      <c r="N175" s="32">
        <v>0</v>
      </c>
    </row>
    <row r="176" spans="1:14" ht="12.75" customHeight="1" x14ac:dyDescent="0.3">
      <c r="A176" s="22"/>
      <c r="B176" s="22" t="s">
        <v>15</v>
      </c>
      <c r="C176" s="21" t="s">
        <v>94</v>
      </c>
      <c r="D176" s="21" t="s">
        <v>27</v>
      </c>
      <c r="E176" s="23" t="s">
        <v>28</v>
      </c>
      <c r="F176" s="62">
        <v>2010</v>
      </c>
      <c r="G176" s="84">
        <v>76.59</v>
      </c>
      <c r="H176" s="84">
        <v>55.6</v>
      </c>
      <c r="I176" s="83">
        <v>123.01</v>
      </c>
      <c r="J176" s="119">
        <v>60.41</v>
      </c>
      <c r="K176" s="118">
        <v>13.82</v>
      </c>
      <c r="L176" s="118">
        <v>89.8</v>
      </c>
      <c r="M176" s="118">
        <v>0</v>
      </c>
      <c r="N176" s="118">
        <v>0</v>
      </c>
    </row>
    <row r="177" spans="1:14" ht="12.75" customHeight="1" x14ac:dyDescent="0.3">
      <c r="A177" s="22"/>
      <c r="B177" s="22" t="s">
        <v>15</v>
      </c>
      <c r="C177" s="21" t="s">
        <v>94</v>
      </c>
      <c r="D177" s="21" t="s">
        <v>27</v>
      </c>
      <c r="E177" s="23" t="s">
        <v>28</v>
      </c>
      <c r="F177" s="62">
        <v>2011</v>
      </c>
      <c r="G177" s="68">
        <v>98.36</v>
      </c>
      <c r="H177" s="68">
        <v>66.7</v>
      </c>
      <c r="I177" s="31">
        <v>134.12</v>
      </c>
      <c r="J177" s="68">
        <v>66.260000000000005</v>
      </c>
      <c r="K177" s="69">
        <v>15.41</v>
      </c>
      <c r="L177" s="69">
        <v>93.8</v>
      </c>
      <c r="M177" s="32">
        <v>0</v>
      </c>
      <c r="N177" s="32">
        <v>0</v>
      </c>
    </row>
    <row r="178" spans="1:14" x14ac:dyDescent="0.3">
      <c r="A178" s="22"/>
      <c r="B178" s="22" t="s">
        <v>15</v>
      </c>
      <c r="C178" s="21" t="s">
        <v>94</v>
      </c>
      <c r="D178" s="21" t="s">
        <v>27</v>
      </c>
      <c r="E178" s="23" t="s">
        <v>28</v>
      </c>
      <c r="F178" s="62">
        <v>2012</v>
      </c>
      <c r="G178" s="68">
        <v>94.125683060109282</v>
      </c>
      <c r="H178" s="68">
        <v>47.931666666666672</v>
      </c>
      <c r="I178" s="31">
        <v>127.46</v>
      </c>
      <c r="J178" s="68">
        <v>64.38179999999997</v>
      </c>
      <c r="K178" s="32">
        <v>14.198639332365683</v>
      </c>
      <c r="L178" s="32">
        <v>91.39</v>
      </c>
      <c r="M178" s="32">
        <v>0</v>
      </c>
      <c r="N178" s="32">
        <v>0</v>
      </c>
    </row>
    <row r="179" spans="1:14" ht="12.75" customHeight="1" x14ac:dyDescent="0.3">
      <c r="A179" s="22"/>
      <c r="B179" s="22" t="s">
        <v>15</v>
      </c>
      <c r="C179" s="21" t="s">
        <v>94</v>
      </c>
      <c r="D179" s="21" t="s">
        <v>27</v>
      </c>
      <c r="E179" s="23" t="s">
        <v>28</v>
      </c>
      <c r="F179" s="62">
        <v>2013</v>
      </c>
      <c r="G179" s="68">
        <v>96.655251141552512</v>
      </c>
      <c r="H179" s="68">
        <v>49.441249999999997</v>
      </c>
      <c r="I179" s="31">
        <v>111.04</v>
      </c>
      <c r="J179" s="31">
        <v>57.671200000000027</v>
      </c>
      <c r="K179" s="32">
        <v>12.846243061296807</v>
      </c>
      <c r="L179" s="32">
        <v>85.35</v>
      </c>
      <c r="M179" s="32">
        <v>0</v>
      </c>
      <c r="N179" s="32">
        <v>0</v>
      </c>
    </row>
    <row r="180" spans="1:14" ht="12.75" customHeight="1" x14ac:dyDescent="0.3">
      <c r="A180" s="22"/>
      <c r="B180" s="22" t="s">
        <v>15</v>
      </c>
      <c r="C180" s="41" t="s">
        <v>94</v>
      </c>
      <c r="D180" s="21" t="s">
        <v>27</v>
      </c>
      <c r="E180" s="23" t="s">
        <v>28</v>
      </c>
      <c r="F180" s="62">
        <v>2014</v>
      </c>
      <c r="G180" s="68">
        <v>96.027397260273972</v>
      </c>
      <c r="H180" s="68">
        <v>45.219583333333333</v>
      </c>
      <c r="I180" s="31">
        <v>101.51</v>
      </c>
      <c r="J180" s="31">
        <v>53.229000000000035</v>
      </c>
      <c r="K180" s="32">
        <v>11.08614122681883</v>
      </c>
      <c r="L180" s="32">
        <v>82.32</v>
      </c>
      <c r="M180" s="32">
        <v>0</v>
      </c>
      <c r="N180" s="32">
        <v>0</v>
      </c>
    </row>
    <row r="181" spans="1:14" ht="12.75" customHeight="1" x14ac:dyDescent="0.3">
      <c r="A181" s="22"/>
      <c r="B181" s="39" t="s">
        <v>15</v>
      </c>
      <c r="C181" s="41" t="s">
        <v>94</v>
      </c>
      <c r="D181" s="41" t="s">
        <v>27</v>
      </c>
      <c r="E181" s="23" t="s">
        <v>28</v>
      </c>
      <c r="F181" s="62">
        <v>2015</v>
      </c>
      <c r="G181" s="68">
        <v>99.531963470319639</v>
      </c>
      <c r="H181" s="68">
        <v>62.958333333333336</v>
      </c>
      <c r="I181" s="31">
        <v>109.61</v>
      </c>
      <c r="J181" s="31">
        <v>60.979199999999985</v>
      </c>
      <c r="K181" s="32">
        <v>11.824189700653644</v>
      </c>
      <c r="L181" s="32">
        <v>93.97</v>
      </c>
      <c r="M181" s="32">
        <v>0</v>
      </c>
      <c r="N181" s="32">
        <v>0</v>
      </c>
    </row>
    <row r="182" spans="1:14" ht="12.75" customHeight="1" x14ac:dyDescent="0.3">
      <c r="A182" s="22"/>
      <c r="B182" s="22" t="s">
        <v>15</v>
      </c>
      <c r="C182" s="41" t="s">
        <v>94</v>
      </c>
      <c r="D182" s="21" t="s">
        <v>27</v>
      </c>
      <c r="E182" s="23" t="s">
        <v>28</v>
      </c>
      <c r="F182" s="62">
        <v>2016</v>
      </c>
      <c r="G182" s="68">
        <v>98.872950819672127</v>
      </c>
      <c r="H182" s="68">
        <v>53.502916666666657</v>
      </c>
      <c r="I182" s="31">
        <v>118.4</v>
      </c>
      <c r="J182" s="31">
        <v>55.745999999999981</v>
      </c>
      <c r="K182" s="32">
        <v>11.79193897524455</v>
      </c>
      <c r="L182" s="32">
        <v>83.36</v>
      </c>
      <c r="M182" s="32">
        <v>0</v>
      </c>
      <c r="N182" s="32">
        <v>0</v>
      </c>
    </row>
    <row r="183" spans="1:14" ht="12.75" customHeight="1" x14ac:dyDescent="0.3">
      <c r="A183" s="22"/>
      <c r="B183" s="22" t="s">
        <v>15</v>
      </c>
      <c r="C183" s="41" t="s">
        <v>94</v>
      </c>
      <c r="D183" s="21" t="s">
        <v>27</v>
      </c>
      <c r="E183" s="158" t="s">
        <v>28</v>
      </c>
      <c r="F183" s="62">
        <v>2017</v>
      </c>
      <c r="G183" s="68">
        <v>99.805936073059371</v>
      </c>
      <c r="H183" s="68">
        <v>59.875416666666673</v>
      </c>
      <c r="I183" s="31">
        <v>153.82</v>
      </c>
      <c r="J183" s="62">
        <v>67.604399999999984</v>
      </c>
      <c r="K183" s="69">
        <v>13.187225208738367</v>
      </c>
      <c r="L183" s="69">
        <v>104.35</v>
      </c>
      <c r="M183" s="69">
        <v>0</v>
      </c>
      <c r="N183" s="32">
        <v>0</v>
      </c>
    </row>
    <row r="184" spans="1:14" ht="12.75" customHeight="1" x14ac:dyDescent="0.3">
      <c r="A184" s="22"/>
      <c r="B184" s="22" t="s">
        <v>15</v>
      </c>
      <c r="C184" s="41" t="s">
        <v>94</v>
      </c>
      <c r="D184" s="21" t="s">
        <v>27</v>
      </c>
      <c r="E184" s="22" t="s">
        <v>28</v>
      </c>
      <c r="F184" s="62">
        <v>2018</v>
      </c>
      <c r="G184" s="68">
        <v>99.828767123287676</v>
      </c>
      <c r="H184" s="68">
        <v>54.55916666666667</v>
      </c>
      <c r="I184" s="31">
        <v>110.04</v>
      </c>
      <c r="J184" s="62">
        <v>65.301999999999907</v>
      </c>
      <c r="K184" s="69">
        <v>12.806700971983927</v>
      </c>
      <c r="L184" s="69">
        <v>93.59</v>
      </c>
      <c r="M184" s="69">
        <v>0</v>
      </c>
      <c r="N184" s="32">
        <v>0</v>
      </c>
    </row>
    <row r="185" spans="1:14" ht="12.75" customHeight="1" x14ac:dyDescent="0.3">
      <c r="A185" s="22"/>
      <c r="B185" s="22" t="s">
        <v>15</v>
      </c>
      <c r="C185" s="41" t="s">
        <v>94</v>
      </c>
      <c r="D185" s="21" t="s">
        <v>27</v>
      </c>
      <c r="E185" s="22" t="s">
        <v>28</v>
      </c>
      <c r="F185" s="62">
        <v>2019</v>
      </c>
      <c r="G185" s="68">
        <v>88.333333333333329</v>
      </c>
      <c r="H185" s="68">
        <v>55.000416666666666</v>
      </c>
      <c r="I185" s="31">
        <v>136.22999999999999</v>
      </c>
      <c r="J185" s="62">
        <v>62.823000000000015</v>
      </c>
      <c r="K185" s="69">
        <v>12.214709227190426</v>
      </c>
      <c r="L185" s="69">
        <v>90.49</v>
      </c>
      <c r="M185" s="69">
        <v>0</v>
      </c>
      <c r="N185" s="32">
        <v>0</v>
      </c>
    </row>
    <row r="186" spans="1:14" ht="12.75" customHeight="1" x14ac:dyDescent="0.3">
      <c r="A186" s="22"/>
      <c r="B186" s="22" t="s">
        <v>15</v>
      </c>
      <c r="C186" s="41" t="s">
        <v>94</v>
      </c>
      <c r="D186" s="21" t="s">
        <v>27</v>
      </c>
      <c r="E186" s="22" t="s">
        <v>28</v>
      </c>
      <c r="F186" s="62">
        <v>2020</v>
      </c>
      <c r="G186" s="68">
        <v>99.806466302367951</v>
      </c>
      <c r="H186" s="68">
        <v>45.1175</v>
      </c>
      <c r="I186" s="31">
        <v>100.57</v>
      </c>
      <c r="J186" s="62">
        <v>55.864000000000019</v>
      </c>
      <c r="K186" s="69">
        <v>11.625933614691343</v>
      </c>
      <c r="L186" s="69">
        <v>79.59</v>
      </c>
      <c r="M186" s="69">
        <v>0</v>
      </c>
      <c r="N186" s="32">
        <v>0</v>
      </c>
    </row>
    <row r="187" spans="1:14" ht="12.75" customHeight="1" x14ac:dyDescent="0.3">
      <c r="A187" s="22"/>
      <c r="B187" s="22" t="s">
        <v>15</v>
      </c>
      <c r="C187" s="41" t="s">
        <v>94</v>
      </c>
      <c r="D187" s="21" t="s">
        <v>27</v>
      </c>
      <c r="E187" s="22" t="s">
        <v>28</v>
      </c>
      <c r="F187" s="62">
        <v>2021</v>
      </c>
      <c r="G187" s="68">
        <v>97.773972602739718</v>
      </c>
      <c r="H187" s="68">
        <v>49.138333333333328</v>
      </c>
      <c r="I187" s="31">
        <v>140.25</v>
      </c>
      <c r="J187" s="31">
        <v>46.034799999999777</v>
      </c>
      <c r="K187" s="32">
        <v>10.016840630472744</v>
      </c>
      <c r="L187" s="32">
        <v>78.97</v>
      </c>
      <c r="M187" s="32">
        <v>0</v>
      </c>
      <c r="N187" s="32">
        <v>0</v>
      </c>
    </row>
    <row r="188" spans="1:14" ht="12.75" customHeight="1" x14ac:dyDescent="0.3">
      <c r="A188" s="22"/>
      <c r="B188" s="39" t="s">
        <v>15</v>
      </c>
      <c r="C188" s="41" t="s">
        <v>94</v>
      </c>
      <c r="D188" s="42" t="s">
        <v>27</v>
      </c>
      <c r="E188" s="22" t="s">
        <v>28</v>
      </c>
      <c r="F188" s="62">
        <v>2022</v>
      </c>
      <c r="G188" s="68">
        <v>97.579908675799089</v>
      </c>
      <c r="H188" s="31">
        <v>47.5625</v>
      </c>
      <c r="I188" s="68">
        <v>114.2</v>
      </c>
      <c r="J188" s="31"/>
      <c r="K188" s="32">
        <v>11.783520802018961</v>
      </c>
      <c r="L188" s="32">
        <v>84.7</v>
      </c>
      <c r="M188" s="32">
        <v>0</v>
      </c>
      <c r="N188" s="32">
        <v>0</v>
      </c>
    </row>
    <row r="189" spans="1:14" x14ac:dyDescent="0.3">
      <c r="A189" s="22"/>
      <c r="B189" s="39" t="s">
        <v>15</v>
      </c>
      <c r="C189" s="41" t="s">
        <v>94</v>
      </c>
      <c r="D189" s="42" t="s">
        <v>27</v>
      </c>
      <c r="E189" s="22" t="s">
        <v>28</v>
      </c>
      <c r="F189" s="62">
        <v>2023</v>
      </c>
      <c r="G189" s="68">
        <v>99.075342465753423</v>
      </c>
      <c r="H189" s="68">
        <v>44.35</v>
      </c>
      <c r="I189" s="31">
        <v>131.69999999999999</v>
      </c>
      <c r="J189" s="12"/>
      <c r="K189" s="32">
        <v>11.837412144256319</v>
      </c>
      <c r="L189" s="32">
        <v>80.2</v>
      </c>
      <c r="M189" s="32">
        <v>0</v>
      </c>
      <c r="N189" s="32">
        <v>0</v>
      </c>
    </row>
    <row r="190" spans="1:14" ht="12" customHeight="1" x14ac:dyDescent="0.3">
      <c r="A190" s="22"/>
      <c r="B190" s="39" t="s">
        <v>15</v>
      </c>
      <c r="C190" s="41" t="s">
        <v>94</v>
      </c>
      <c r="D190" s="42" t="s">
        <v>27</v>
      </c>
      <c r="E190" s="22" t="s">
        <v>28</v>
      </c>
      <c r="F190" s="62">
        <v>2024</v>
      </c>
      <c r="G190" s="68">
        <v>99.123406193078324</v>
      </c>
      <c r="H190" s="68">
        <v>42.887499999999989</v>
      </c>
      <c r="I190" s="31">
        <v>85.9</v>
      </c>
      <c r="J190" s="12"/>
      <c r="K190" s="32">
        <v>10.371011829562413</v>
      </c>
      <c r="L190" s="32">
        <v>72.900000000000006</v>
      </c>
      <c r="M190" s="32">
        <v>0</v>
      </c>
      <c r="N190" s="32">
        <v>0</v>
      </c>
    </row>
    <row r="191" spans="1:14" ht="12" customHeight="1" x14ac:dyDescent="0.3">
      <c r="A191" s="22"/>
      <c r="B191" s="22" t="s">
        <v>15</v>
      </c>
      <c r="C191" s="21" t="s">
        <v>103</v>
      </c>
      <c r="D191" s="21" t="s">
        <v>65</v>
      </c>
      <c r="E191" s="23" t="s">
        <v>66</v>
      </c>
      <c r="F191" s="62">
        <v>2003</v>
      </c>
      <c r="G191" s="84">
        <v>0.81</v>
      </c>
      <c r="H191" s="84">
        <v>24.52</v>
      </c>
      <c r="I191" s="83">
        <v>76.959999999999994</v>
      </c>
      <c r="J191" s="119">
        <v>62.45</v>
      </c>
      <c r="K191" s="118">
        <v>24.08</v>
      </c>
      <c r="L191" s="118">
        <v>33.909999999999997</v>
      </c>
      <c r="M191" s="118">
        <v>0</v>
      </c>
      <c r="N191" s="118">
        <v>0</v>
      </c>
    </row>
    <row r="192" spans="1:14" ht="12" customHeight="1" x14ac:dyDescent="0.3">
      <c r="A192" s="22"/>
      <c r="B192" s="22" t="s">
        <v>15</v>
      </c>
      <c r="C192" s="21" t="s">
        <v>103</v>
      </c>
      <c r="D192" s="21" t="s">
        <v>65</v>
      </c>
      <c r="E192" s="23" t="s">
        <v>66</v>
      </c>
      <c r="F192" s="62">
        <v>2004</v>
      </c>
      <c r="G192" s="68">
        <v>99.29</v>
      </c>
      <c r="H192" s="68">
        <v>82.06</v>
      </c>
      <c r="I192" s="31">
        <v>137.4</v>
      </c>
      <c r="J192" s="68">
        <v>87.27</v>
      </c>
      <c r="K192" s="32">
        <v>26.36</v>
      </c>
      <c r="L192" s="32">
        <v>117.4</v>
      </c>
      <c r="M192" s="32">
        <v>0</v>
      </c>
      <c r="N192" s="32">
        <v>0</v>
      </c>
    </row>
    <row r="193" spans="1:14" ht="12" customHeight="1" x14ac:dyDescent="0.3">
      <c r="A193" s="22"/>
      <c r="B193" s="22" t="s">
        <v>15</v>
      </c>
      <c r="C193" s="21" t="s">
        <v>103</v>
      </c>
      <c r="D193" s="21" t="s">
        <v>65</v>
      </c>
      <c r="E193" s="23" t="s">
        <v>66</v>
      </c>
      <c r="F193" s="62">
        <v>2005</v>
      </c>
      <c r="G193" s="68">
        <v>87.15</v>
      </c>
      <c r="H193" s="68">
        <v>79.8</v>
      </c>
      <c r="I193" s="31">
        <v>177.85</v>
      </c>
      <c r="J193" s="68">
        <v>92.05</v>
      </c>
      <c r="K193" s="69">
        <v>29.9</v>
      </c>
      <c r="L193" s="69">
        <v>131.24</v>
      </c>
      <c r="M193" s="32">
        <v>0</v>
      </c>
      <c r="N193" s="32">
        <v>0</v>
      </c>
    </row>
    <row r="194" spans="1:14" ht="12" customHeight="1" x14ac:dyDescent="0.3">
      <c r="A194" s="22"/>
      <c r="B194" s="22" t="s">
        <v>15</v>
      </c>
      <c r="C194" s="21" t="s">
        <v>103</v>
      </c>
      <c r="D194" s="21" t="s">
        <v>65</v>
      </c>
      <c r="E194" s="23" t="s">
        <v>66</v>
      </c>
      <c r="F194" s="62">
        <v>2006</v>
      </c>
      <c r="G194" s="68">
        <v>99.67</v>
      </c>
      <c r="H194" s="68">
        <v>79.8</v>
      </c>
      <c r="I194" s="31">
        <v>136.27000000000001</v>
      </c>
      <c r="J194" s="68">
        <v>86.37</v>
      </c>
      <c r="K194" s="69">
        <v>29.04</v>
      </c>
      <c r="L194" s="69">
        <v>115.93</v>
      </c>
      <c r="M194" s="32">
        <v>0</v>
      </c>
      <c r="N194" s="32">
        <v>0</v>
      </c>
    </row>
    <row r="195" spans="1:14" ht="12.75" customHeight="1" x14ac:dyDescent="0.3">
      <c r="A195" s="22"/>
      <c r="B195" s="22" t="s">
        <v>15</v>
      </c>
      <c r="C195" s="21" t="s">
        <v>103</v>
      </c>
      <c r="D195" s="21" t="s">
        <v>65</v>
      </c>
      <c r="E195" s="23" t="s">
        <v>66</v>
      </c>
      <c r="F195" s="62">
        <v>2007</v>
      </c>
      <c r="G195" s="68">
        <v>98.64</v>
      </c>
      <c r="H195" s="68">
        <v>125.2</v>
      </c>
      <c r="I195" s="31">
        <v>319.37</v>
      </c>
      <c r="J195" s="68">
        <v>110.49</v>
      </c>
      <c r="K195" s="69">
        <v>35.89</v>
      </c>
      <c r="L195" s="69">
        <v>181.74</v>
      </c>
      <c r="M195" s="32">
        <v>12</v>
      </c>
      <c r="N195" s="32">
        <v>0</v>
      </c>
    </row>
    <row r="196" spans="1:14" ht="12.75" customHeight="1" x14ac:dyDescent="0.3">
      <c r="A196" s="22"/>
      <c r="B196" s="22" t="s">
        <v>15</v>
      </c>
      <c r="C196" s="21" t="s">
        <v>103</v>
      </c>
      <c r="D196" s="21" t="s">
        <v>65</v>
      </c>
      <c r="E196" s="23" t="s">
        <v>66</v>
      </c>
      <c r="F196" s="62">
        <v>2008</v>
      </c>
      <c r="G196" s="68">
        <v>98.11</v>
      </c>
      <c r="H196" s="68">
        <v>85.7</v>
      </c>
      <c r="I196" s="31">
        <v>159.66</v>
      </c>
      <c r="J196" s="68">
        <v>92.2</v>
      </c>
      <c r="K196" s="69">
        <v>28.18</v>
      </c>
      <c r="L196" s="69">
        <v>132.91999999999999</v>
      </c>
      <c r="M196" s="32">
        <v>0</v>
      </c>
      <c r="N196" s="32">
        <v>0</v>
      </c>
    </row>
    <row r="197" spans="1:14" ht="12.75" customHeight="1" x14ac:dyDescent="0.3">
      <c r="A197" s="22"/>
      <c r="B197" s="22" t="s">
        <v>15</v>
      </c>
      <c r="C197" s="21" t="s">
        <v>103</v>
      </c>
      <c r="D197" s="21" t="s">
        <v>65</v>
      </c>
      <c r="E197" s="23" t="s">
        <v>66</v>
      </c>
      <c r="F197" s="62">
        <v>2009</v>
      </c>
      <c r="G197" s="68">
        <v>97.6</v>
      </c>
      <c r="H197" s="68">
        <v>95</v>
      </c>
      <c r="I197" s="31">
        <v>200.28</v>
      </c>
      <c r="J197" s="68">
        <v>102.27</v>
      </c>
      <c r="K197" s="69">
        <v>30.63</v>
      </c>
      <c r="L197" s="69">
        <v>149.97999999999999</v>
      </c>
      <c r="M197" s="32">
        <v>0</v>
      </c>
      <c r="N197" s="32">
        <v>0</v>
      </c>
    </row>
    <row r="198" spans="1:14" ht="12.75" customHeight="1" x14ac:dyDescent="0.3">
      <c r="A198" s="22"/>
      <c r="B198" s="22" t="s">
        <v>15</v>
      </c>
      <c r="C198" s="21" t="s">
        <v>103</v>
      </c>
      <c r="D198" s="21" t="s">
        <v>65</v>
      </c>
      <c r="E198" s="23" t="s">
        <v>66</v>
      </c>
      <c r="F198" s="62">
        <v>2010</v>
      </c>
      <c r="G198" s="68">
        <v>97.89</v>
      </c>
      <c r="H198" s="68">
        <v>80.5</v>
      </c>
      <c r="I198" s="31">
        <v>165.49</v>
      </c>
      <c r="J198" s="68">
        <v>92.77</v>
      </c>
      <c r="K198" s="69">
        <v>27.86</v>
      </c>
      <c r="L198" s="69">
        <v>132.88999999999999</v>
      </c>
      <c r="M198" s="32">
        <v>0</v>
      </c>
      <c r="N198" s="32">
        <v>0</v>
      </c>
    </row>
    <row r="199" spans="1:14" ht="12.75" customHeight="1" x14ac:dyDescent="0.3">
      <c r="A199" s="22"/>
      <c r="B199" s="22" t="s">
        <v>15</v>
      </c>
      <c r="C199" s="21" t="s">
        <v>103</v>
      </c>
      <c r="D199" s="21" t="s">
        <v>65</v>
      </c>
      <c r="E199" s="23" t="s">
        <v>66</v>
      </c>
      <c r="F199" s="62">
        <v>2011</v>
      </c>
      <c r="G199" s="68">
        <v>97.83</v>
      </c>
      <c r="H199" s="68">
        <v>94</v>
      </c>
      <c r="I199" s="31">
        <v>207.55</v>
      </c>
      <c r="J199" s="68">
        <v>107.67</v>
      </c>
      <c r="K199" s="69">
        <v>29.7</v>
      </c>
      <c r="L199" s="69">
        <v>150.22999999999999</v>
      </c>
      <c r="M199" s="32">
        <v>1</v>
      </c>
      <c r="N199" s="32">
        <v>0</v>
      </c>
    </row>
    <row r="200" spans="1:14" ht="12.75" customHeight="1" x14ac:dyDescent="0.3">
      <c r="A200" s="22"/>
      <c r="B200" s="22" t="s">
        <v>15</v>
      </c>
      <c r="C200" s="21" t="s">
        <v>103</v>
      </c>
      <c r="D200" s="21" t="s">
        <v>65</v>
      </c>
      <c r="E200" s="23" t="s">
        <v>66</v>
      </c>
      <c r="F200" s="62">
        <v>2012</v>
      </c>
      <c r="G200" s="84">
        <v>34.665300546448087</v>
      </c>
      <c r="H200" s="84">
        <v>76.952916666666667</v>
      </c>
      <c r="I200" s="83">
        <v>187.34</v>
      </c>
      <c r="J200" s="119">
        <v>106.77199999999996</v>
      </c>
      <c r="K200" s="118">
        <v>30.67531691297204</v>
      </c>
      <c r="L200" s="118">
        <v>132.97</v>
      </c>
      <c r="M200" s="118">
        <v>0</v>
      </c>
      <c r="N200" s="118">
        <v>0</v>
      </c>
    </row>
    <row r="201" spans="1:14" ht="12.75" customHeight="1" x14ac:dyDescent="0.3">
      <c r="A201" s="22"/>
      <c r="B201" s="22" t="s">
        <v>15</v>
      </c>
      <c r="C201" s="21" t="s">
        <v>103</v>
      </c>
      <c r="D201" s="21" t="s">
        <v>65</v>
      </c>
      <c r="E201" s="23" t="s">
        <v>66</v>
      </c>
      <c r="F201" s="62">
        <v>2013</v>
      </c>
      <c r="G201" s="84">
        <v>16.803652968036531</v>
      </c>
      <c r="H201" s="84">
        <v>78.372083333333336</v>
      </c>
      <c r="I201" s="83">
        <v>142.56</v>
      </c>
      <c r="J201" s="74">
        <v>93.71</v>
      </c>
      <c r="K201" s="74">
        <v>30.618349184782602</v>
      </c>
      <c r="L201" s="74">
        <v>98.97</v>
      </c>
      <c r="M201" s="74">
        <v>0</v>
      </c>
      <c r="N201" s="74">
        <v>0</v>
      </c>
    </row>
    <row r="202" spans="1:14" ht="12.75" customHeight="1" x14ac:dyDescent="0.3">
      <c r="A202" s="22"/>
      <c r="B202" s="22" t="s">
        <v>15</v>
      </c>
      <c r="C202" s="41" t="s">
        <v>103</v>
      </c>
      <c r="D202" s="21" t="s">
        <v>65</v>
      </c>
      <c r="E202" s="23" t="s">
        <v>66</v>
      </c>
      <c r="F202" s="62">
        <v>2014</v>
      </c>
      <c r="G202" s="68">
        <v>86.004566210045667</v>
      </c>
      <c r="H202" s="68">
        <v>90.904583333333335</v>
      </c>
      <c r="I202" s="31">
        <v>187.43</v>
      </c>
      <c r="J202" s="31">
        <v>95.789800000000056</v>
      </c>
      <c r="K202" s="32">
        <v>27.283413857180822</v>
      </c>
      <c r="L202" s="32">
        <v>140.57</v>
      </c>
      <c r="M202" s="32">
        <v>0</v>
      </c>
      <c r="N202" s="32">
        <v>0</v>
      </c>
    </row>
    <row r="203" spans="1:14" ht="12.75" customHeight="1" x14ac:dyDescent="0.3">
      <c r="A203" s="22"/>
      <c r="B203" s="39" t="s">
        <v>15</v>
      </c>
      <c r="C203" s="41" t="s">
        <v>103</v>
      </c>
      <c r="D203" s="41" t="s">
        <v>65</v>
      </c>
      <c r="E203" s="23" t="s">
        <v>66</v>
      </c>
      <c r="F203" s="62">
        <v>2015</v>
      </c>
      <c r="G203" s="84">
        <v>78.573059360730596</v>
      </c>
      <c r="H203" s="84">
        <v>78.668333333333337</v>
      </c>
      <c r="I203" s="83">
        <v>174.86</v>
      </c>
      <c r="J203" s="61">
        <v>86.632399999999961</v>
      </c>
      <c r="K203" s="61">
        <v>25.284839459537952</v>
      </c>
      <c r="L203" s="87">
        <v>132.91999999999999</v>
      </c>
      <c r="M203" s="87">
        <v>0</v>
      </c>
      <c r="N203" s="61">
        <v>0</v>
      </c>
    </row>
    <row r="204" spans="1:14" ht="12.75" customHeight="1" x14ac:dyDescent="0.3">
      <c r="A204" s="22"/>
      <c r="B204" s="39" t="s">
        <v>15</v>
      </c>
      <c r="C204" s="41" t="s">
        <v>103</v>
      </c>
      <c r="D204" s="41" t="s">
        <v>65</v>
      </c>
      <c r="E204" s="23" t="s">
        <v>66</v>
      </c>
      <c r="F204" s="62">
        <v>2016</v>
      </c>
      <c r="G204" s="68">
        <v>92.827868852459019</v>
      </c>
      <c r="H204" s="68">
        <v>71.524166666666659</v>
      </c>
      <c r="I204" s="31">
        <v>162.94</v>
      </c>
      <c r="J204" s="31">
        <v>78.863399999999956</v>
      </c>
      <c r="K204" s="32">
        <v>22.924565857247988</v>
      </c>
      <c r="L204" s="32">
        <v>115.37</v>
      </c>
      <c r="M204" s="32">
        <v>0</v>
      </c>
      <c r="N204" s="32">
        <v>0</v>
      </c>
    </row>
    <row r="205" spans="1:14" ht="12.75" customHeight="1" x14ac:dyDescent="0.3">
      <c r="A205" s="22"/>
      <c r="B205" s="39" t="s">
        <v>15</v>
      </c>
      <c r="C205" s="41" t="s">
        <v>103</v>
      </c>
      <c r="D205" s="41" t="s">
        <v>65</v>
      </c>
      <c r="E205" s="158" t="s">
        <v>66</v>
      </c>
      <c r="F205" s="62">
        <v>2017</v>
      </c>
      <c r="G205" s="84">
        <v>72.043378995433798</v>
      </c>
      <c r="H205" s="84">
        <v>90.408636363636376</v>
      </c>
      <c r="I205" s="83">
        <v>187.35</v>
      </c>
      <c r="J205" s="83">
        <v>88.26400000000001</v>
      </c>
      <c r="K205" s="83">
        <v>26.815842180320132</v>
      </c>
      <c r="L205" s="83">
        <v>123.09</v>
      </c>
      <c r="M205" s="83">
        <v>0</v>
      </c>
      <c r="N205" s="84">
        <v>0</v>
      </c>
    </row>
    <row r="206" spans="1:14" ht="12.75" customHeight="1" x14ac:dyDescent="0.3">
      <c r="A206" s="22"/>
      <c r="B206" s="39" t="s">
        <v>15</v>
      </c>
      <c r="C206" s="41" t="s">
        <v>103</v>
      </c>
      <c r="D206" s="41" t="s">
        <v>65</v>
      </c>
      <c r="E206" s="22" t="s">
        <v>66</v>
      </c>
      <c r="F206" s="62">
        <v>2018</v>
      </c>
      <c r="G206" s="84">
        <v>37.888127853881279</v>
      </c>
      <c r="H206" s="84">
        <v>75.980833333333337</v>
      </c>
      <c r="I206" s="83">
        <v>158.32</v>
      </c>
      <c r="J206" s="83">
        <v>96.597999999999971</v>
      </c>
      <c r="K206" s="83">
        <v>32.07056643567342</v>
      </c>
      <c r="L206" s="83">
        <v>116.96</v>
      </c>
      <c r="M206" s="83">
        <v>0</v>
      </c>
      <c r="N206" s="84">
        <v>0</v>
      </c>
    </row>
    <row r="207" spans="1:14" ht="12.75" customHeight="1" x14ac:dyDescent="0.3">
      <c r="A207" s="22"/>
      <c r="B207" s="39" t="s">
        <v>15</v>
      </c>
      <c r="C207" s="41" t="s">
        <v>103</v>
      </c>
      <c r="D207" s="41" t="s">
        <v>65</v>
      </c>
      <c r="E207" s="22" t="s">
        <v>66</v>
      </c>
      <c r="F207" s="62">
        <v>2019</v>
      </c>
      <c r="G207" s="84">
        <v>79.223744292237441</v>
      </c>
      <c r="H207" s="84">
        <v>76.044166666666683</v>
      </c>
      <c r="I207" s="83">
        <v>168.96</v>
      </c>
      <c r="J207" s="83">
        <v>92.923200000000136</v>
      </c>
      <c r="K207" s="83">
        <v>25.146922190201757</v>
      </c>
      <c r="L207" s="83">
        <v>138.32</v>
      </c>
      <c r="M207" s="83">
        <v>0</v>
      </c>
      <c r="N207" s="84">
        <v>0</v>
      </c>
    </row>
    <row r="208" spans="1:14" ht="12.75" customHeight="1" x14ac:dyDescent="0.3">
      <c r="A208" s="22"/>
      <c r="B208" s="39" t="s">
        <v>15</v>
      </c>
      <c r="C208" s="41" t="s">
        <v>103</v>
      </c>
      <c r="D208" s="41" t="s">
        <v>65</v>
      </c>
      <c r="E208" s="22" t="s">
        <v>66</v>
      </c>
      <c r="F208" s="62">
        <v>2020</v>
      </c>
      <c r="G208" s="68">
        <v>89.116575591985423</v>
      </c>
      <c r="H208" s="68">
        <v>67.286666666666676</v>
      </c>
      <c r="I208" s="31">
        <v>154.38999999999999</v>
      </c>
      <c r="J208" s="62">
        <v>78.282200000000003</v>
      </c>
      <c r="K208" s="69">
        <v>21.611006642820659</v>
      </c>
      <c r="L208" s="69">
        <v>106.53</v>
      </c>
      <c r="M208" s="69">
        <v>0</v>
      </c>
      <c r="N208" s="32">
        <v>0</v>
      </c>
    </row>
    <row r="209" spans="1:14" ht="12.75" customHeight="1" x14ac:dyDescent="0.3">
      <c r="A209" s="22"/>
      <c r="B209" s="39" t="s">
        <v>15</v>
      </c>
      <c r="C209" s="41" t="s">
        <v>103</v>
      </c>
      <c r="D209" s="41" t="s">
        <v>65</v>
      </c>
      <c r="E209" s="22" t="s">
        <v>66</v>
      </c>
      <c r="F209" s="62">
        <v>2021</v>
      </c>
      <c r="G209" s="68">
        <v>96.004566210045667</v>
      </c>
      <c r="H209" s="68">
        <v>80.612500000000011</v>
      </c>
      <c r="I209" s="31">
        <v>170.9</v>
      </c>
      <c r="J209" s="31">
        <v>70.881999999999977</v>
      </c>
      <c r="K209" s="32">
        <v>19.361973840665854</v>
      </c>
      <c r="L209" s="32">
        <v>112.8</v>
      </c>
      <c r="M209" s="32">
        <v>0</v>
      </c>
      <c r="N209" s="32">
        <v>0</v>
      </c>
    </row>
    <row r="210" spans="1:14" ht="12.75" customHeight="1" x14ac:dyDescent="0.3">
      <c r="A210" s="22"/>
      <c r="B210" s="39" t="s">
        <v>15</v>
      </c>
      <c r="C210" s="41" t="s">
        <v>103</v>
      </c>
      <c r="D210" s="42" t="s">
        <v>65</v>
      </c>
      <c r="E210" s="22" t="s">
        <v>66</v>
      </c>
      <c r="F210" s="62">
        <v>2022</v>
      </c>
      <c r="G210" s="68">
        <v>93.984018264840188</v>
      </c>
      <c r="H210" s="31">
        <v>68.166666666666657</v>
      </c>
      <c r="I210" s="68">
        <v>166</v>
      </c>
      <c r="J210" s="31"/>
      <c r="K210" s="32">
        <v>21.586529525801222</v>
      </c>
      <c r="L210" s="32">
        <v>113</v>
      </c>
      <c r="M210" s="32">
        <v>0</v>
      </c>
      <c r="N210" s="32">
        <v>0</v>
      </c>
    </row>
    <row r="211" spans="1:14" ht="12.75" customHeight="1" x14ac:dyDescent="0.3">
      <c r="A211" s="22"/>
      <c r="B211" s="39" t="s">
        <v>15</v>
      </c>
      <c r="C211" s="41" t="s">
        <v>103</v>
      </c>
      <c r="D211" s="42" t="s">
        <v>65</v>
      </c>
      <c r="E211" s="22" t="s">
        <v>66</v>
      </c>
      <c r="F211" s="62">
        <v>2023</v>
      </c>
      <c r="G211" s="68">
        <v>96.712328767123296</v>
      </c>
      <c r="H211" s="68">
        <v>71.275000000000006</v>
      </c>
      <c r="I211" s="31">
        <v>136.69999999999999</v>
      </c>
      <c r="J211" s="12"/>
      <c r="K211" s="32">
        <v>20.442669971671375</v>
      </c>
      <c r="L211" s="32">
        <v>99.4</v>
      </c>
      <c r="M211" s="32">
        <v>0</v>
      </c>
      <c r="N211" s="32">
        <v>0</v>
      </c>
    </row>
    <row r="212" spans="1:14" ht="12.75" customHeight="1" x14ac:dyDescent="0.3">
      <c r="A212" s="22"/>
      <c r="B212" s="39" t="s">
        <v>15</v>
      </c>
      <c r="C212" s="41" t="s">
        <v>103</v>
      </c>
      <c r="D212" s="42" t="s">
        <v>65</v>
      </c>
      <c r="E212" s="22" t="s">
        <v>66</v>
      </c>
      <c r="F212" s="62">
        <v>2024</v>
      </c>
      <c r="G212" s="68">
        <v>90.391621129326055</v>
      </c>
      <c r="H212" s="68">
        <v>54.07500000000001</v>
      </c>
      <c r="I212" s="31">
        <v>125.2</v>
      </c>
      <c r="J212" s="12"/>
      <c r="K212" s="32">
        <v>18.733047858942143</v>
      </c>
      <c r="L212" s="32">
        <v>88.4</v>
      </c>
      <c r="M212" s="32">
        <v>0</v>
      </c>
      <c r="N212" s="32">
        <v>0</v>
      </c>
    </row>
    <row r="213" spans="1:14" ht="12.75" customHeight="1" x14ac:dyDescent="0.3">
      <c r="A213" s="22"/>
      <c r="B213" s="22" t="s">
        <v>15</v>
      </c>
      <c r="C213" s="21" t="s">
        <v>94</v>
      </c>
      <c r="D213" s="23" t="s">
        <v>19</v>
      </c>
      <c r="E213" s="23" t="s">
        <v>22</v>
      </c>
      <c r="F213" s="62">
        <v>2001</v>
      </c>
      <c r="G213" s="68">
        <v>95.01</v>
      </c>
      <c r="H213" s="68">
        <v>67.73</v>
      </c>
      <c r="I213" s="31">
        <v>134.66</v>
      </c>
      <c r="J213" s="68">
        <v>74.010000000000005</v>
      </c>
      <c r="K213" s="32">
        <v>21.87</v>
      </c>
      <c r="L213" s="32">
        <v>104.1</v>
      </c>
      <c r="M213" s="32">
        <v>0</v>
      </c>
      <c r="N213" s="32">
        <v>0</v>
      </c>
    </row>
    <row r="214" spans="1:14" ht="12.75" customHeight="1" x14ac:dyDescent="0.3">
      <c r="A214" s="22"/>
      <c r="B214" s="22" t="s">
        <v>15</v>
      </c>
      <c r="C214" s="21" t="s">
        <v>94</v>
      </c>
      <c r="D214" s="23" t="s">
        <v>19</v>
      </c>
      <c r="E214" s="23" t="s">
        <v>22</v>
      </c>
      <c r="F214" s="62">
        <v>2002</v>
      </c>
      <c r="G214" s="68">
        <v>98.52</v>
      </c>
      <c r="H214" s="68">
        <v>81.14</v>
      </c>
      <c r="I214" s="31">
        <v>147.74</v>
      </c>
      <c r="J214" s="68">
        <v>77.349999999999994</v>
      </c>
      <c r="K214" s="32">
        <v>22.5</v>
      </c>
      <c r="L214" s="32">
        <v>102.8</v>
      </c>
      <c r="M214" s="32">
        <v>0</v>
      </c>
      <c r="N214" s="32">
        <v>0</v>
      </c>
    </row>
    <row r="215" spans="1:14" ht="12.75" customHeight="1" x14ac:dyDescent="0.3">
      <c r="A215" s="22"/>
      <c r="B215" s="22" t="s">
        <v>15</v>
      </c>
      <c r="C215" s="21" t="s">
        <v>94</v>
      </c>
      <c r="D215" s="23" t="s">
        <v>19</v>
      </c>
      <c r="E215" s="23" t="s">
        <v>22</v>
      </c>
      <c r="F215" s="62">
        <v>2003</v>
      </c>
      <c r="G215" s="68">
        <v>93.89</v>
      </c>
      <c r="H215" s="68">
        <v>107.08</v>
      </c>
      <c r="I215" s="31">
        <v>183.6</v>
      </c>
      <c r="J215" s="68">
        <v>91.32</v>
      </c>
      <c r="K215" s="32">
        <v>30.31</v>
      </c>
      <c r="L215" s="32">
        <v>130.53</v>
      </c>
      <c r="M215" s="32">
        <v>0</v>
      </c>
      <c r="N215" s="32">
        <v>0</v>
      </c>
    </row>
    <row r="216" spans="1:14" ht="12.75" customHeight="1" x14ac:dyDescent="0.3">
      <c r="A216" s="22"/>
      <c r="B216" s="22" t="s">
        <v>15</v>
      </c>
      <c r="C216" s="21" t="s">
        <v>94</v>
      </c>
      <c r="D216" s="23" t="s">
        <v>19</v>
      </c>
      <c r="E216" s="23" t="s">
        <v>22</v>
      </c>
      <c r="F216" s="62">
        <v>2004</v>
      </c>
      <c r="G216" s="68">
        <v>97.28</v>
      </c>
      <c r="H216" s="68">
        <v>127.4</v>
      </c>
      <c r="I216" s="31">
        <v>395.41</v>
      </c>
      <c r="J216" s="68">
        <v>107.58</v>
      </c>
      <c r="K216" s="32">
        <v>31.85</v>
      </c>
      <c r="L216" s="70">
        <v>204.16</v>
      </c>
      <c r="M216" s="70">
        <v>19</v>
      </c>
      <c r="N216" s="32">
        <v>0</v>
      </c>
    </row>
    <row r="217" spans="1:14" ht="12.75" customHeight="1" x14ac:dyDescent="0.3">
      <c r="A217" s="22"/>
      <c r="B217" s="22" t="s">
        <v>15</v>
      </c>
      <c r="C217" s="21" t="s">
        <v>94</v>
      </c>
      <c r="D217" s="23" t="s">
        <v>19</v>
      </c>
      <c r="E217" s="23" t="s">
        <v>22</v>
      </c>
      <c r="F217" s="62">
        <v>2005</v>
      </c>
      <c r="G217" s="68">
        <v>94.08</v>
      </c>
      <c r="H217" s="68">
        <v>125.9</v>
      </c>
      <c r="I217" s="31">
        <v>430.31</v>
      </c>
      <c r="J217" s="68">
        <v>113.32</v>
      </c>
      <c r="K217" s="69">
        <v>36.83</v>
      </c>
      <c r="L217" s="122">
        <v>218.03</v>
      </c>
      <c r="M217" s="70">
        <v>26</v>
      </c>
      <c r="N217" s="32">
        <v>0</v>
      </c>
    </row>
    <row r="218" spans="1:14" ht="12.75" customHeight="1" x14ac:dyDescent="0.3">
      <c r="A218" s="22"/>
      <c r="B218" s="22" t="s">
        <v>15</v>
      </c>
      <c r="C218" s="21" t="s">
        <v>94</v>
      </c>
      <c r="D218" s="23" t="s">
        <v>19</v>
      </c>
      <c r="E218" s="23" t="s">
        <v>22</v>
      </c>
      <c r="F218" s="62">
        <v>2006</v>
      </c>
      <c r="G218" s="68">
        <v>99.51</v>
      </c>
      <c r="H218" s="68">
        <v>95.3</v>
      </c>
      <c r="I218" s="31">
        <v>189.34</v>
      </c>
      <c r="J218" s="68">
        <v>109.01</v>
      </c>
      <c r="K218" s="69">
        <v>36.619999999999997</v>
      </c>
      <c r="L218" s="69">
        <v>150.13</v>
      </c>
      <c r="M218" s="32">
        <v>0</v>
      </c>
      <c r="N218" s="32">
        <v>0</v>
      </c>
    </row>
    <row r="219" spans="1:14" ht="12.75" customHeight="1" x14ac:dyDescent="0.3">
      <c r="A219" s="22"/>
      <c r="B219" s="22" t="s">
        <v>15</v>
      </c>
      <c r="C219" s="21" t="s">
        <v>94</v>
      </c>
      <c r="D219" s="23" t="s">
        <v>19</v>
      </c>
      <c r="E219" s="23" t="s">
        <v>22</v>
      </c>
      <c r="F219" s="62">
        <v>2007</v>
      </c>
      <c r="G219" s="68">
        <v>97.69</v>
      </c>
      <c r="H219" s="68">
        <v>99</v>
      </c>
      <c r="I219" s="31">
        <v>264.39999999999998</v>
      </c>
      <c r="J219" s="68">
        <v>117.14</v>
      </c>
      <c r="K219" s="69">
        <v>37.75</v>
      </c>
      <c r="L219" s="69">
        <v>168.3</v>
      </c>
      <c r="M219" s="32">
        <v>3</v>
      </c>
      <c r="N219" s="32">
        <v>0</v>
      </c>
    </row>
    <row r="220" spans="1:14" ht="12.75" customHeight="1" x14ac:dyDescent="0.3">
      <c r="A220" s="22"/>
      <c r="B220" s="22" t="s">
        <v>15</v>
      </c>
      <c r="C220" s="21" t="s">
        <v>94</v>
      </c>
      <c r="D220" s="23" t="s">
        <v>19</v>
      </c>
      <c r="E220" s="23" t="s">
        <v>22</v>
      </c>
      <c r="F220" s="62">
        <v>2008</v>
      </c>
      <c r="G220" s="68">
        <v>98.08</v>
      </c>
      <c r="H220" s="68">
        <v>79.8</v>
      </c>
      <c r="I220" s="31">
        <v>239.1</v>
      </c>
      <c r="J220" s="68">
        <v>104.71</v>
      </c>
      <c r="K220" s="69">
        <v>34.32</v>
      </c>
      <c r="L220" s="69">
        <v>144.87</v>
      </c>
      <c r="M220" s="32">
        <v>1</v>
      </c>
      <c r="N220" s="32">
        <v>0</v>
      </c>
    </row>
    <row r="221" spans="1:14" ht="12.75" customHeight="1" x14ac:dyDescent="0.3">
      <c r="A221" s="22"/>
      <c r="B221" s="22" t="s">
        <v>15</v>
      </c>
      <c r="C221" s="21" t="s">
        <v>94</v>
      </c>
      <c r="D221" s="23" t="s">
        <v>19</v>
      </c>
      <c r="E221" s="23" t="s">
        <v>22</v>
      </c>
      <c r="F221" s="62">
        <v>2009</v>
      </c>
      <c r="G221" s="68">
        <v>99.13</v>
      </c>
      <c r="H221" s="68">
        <v>110.6</v>
      </c>
      <c r="I221" s="31">
        <v>263.64999999999998</v>
      </c>
      <c r="J221" s="68">
        <v>119.5</v>
      </c>
      <c r="K221" s="69">
        <v>34.07</v>
      </c>
      <c r="L221" s="69">
        <v>177.78</v>
      </c>
      <c r="M221" s="32">
        <v>9</v>
      </c>
      <c r="N221" s="32">
        <v>0</v>
      </c>
    </row>
    <row r="222" spans="1:14" ht="12.75" customHeight="1" x14ac:dyDescent="0.3">
      <c r="A222" s="22"/>
      <c r="B222" s="22" t="s">
        <v>15</v>
      </c>
      <c r="C222" s="21" t="s">
        <v>94</v>
      </c>
      <c r="D222" s="23" t="s">
        <v>19</v>
      </c>
      <c r="E222" s="23" t="s">
        <v>22</v>
      </c>
      <c r="F222" s="62">
        <v>2010</v>
      </c>
      <c r="G222" s="68">
        <v>91.1</v>
      </c>
      <c r="H222" s="68">
        <v>111.2</v>
      </c>
      <c r="I222" s="31">
        <v>288.22000000000003</v>
      </c>
      <c r="J222" s="68">
        <v>117.97</v>
      </c>
      <c r="K222" s="69">
        <v>35.200000000000003</v>
      </c>
      <c r="L222" s="69">
        <v>194.25</v>
      </c>
      <c r="M222" s="32">
        <v>17</v>
      </c>
      <c r="N222" s="32">
        <v>0</v>
      </c>
    </row>
    <row r="223" spans="1:14" ht="12.75" customHeight="1" x14ac:dyDescent="0.3">
      <c r="A223" s="22"/>
      <c r="B223" s="22" t="s">
        <v>15</v>
      </c>
      <c r="C223" s="21" t="s">
        <v>94</v>
      </c>
      <c r="D223" s="23" t="s">
        <v>19</v>
      </c>
      <c r="E223" s="23" t="s">
        <v>22</v>
      </c>
      <c r="F223" s="62">
        <v>2011</v>
      </c>
      <c r="G223" s="68">
        <v>93.96</v>
      </c>
      <c r="H223" s="68">
        <v>113.2</v>
      </c>
      <c r="I223" s="31">
        <v>260.06</v>
      </c>
      <c r="J223" s="68">
        <v>130.32</v>
      </c>
      <c r="K223" s="69">
        <v>35.97</v>
      </c>
      <c r="L223" s="69">
        <v>196.28</v>
      </c>
      <c r="M223" s="32">
        <v>18</v>
      </c>
      <c r="N223" s="32">
        <v>0</v>
      </c>
    </row>
    <row r="224" spans="1:14" ht="12.75" customHeight="1" x14ac:dyDescent="0.3">
      <c r="A224" s="22"/>
      <c r="B224" s="22" t="s">
        <v>15</v>
      </c>
      <c r="C224" s="21" t="s">
        <v>94</v>
      </c>
      <c r="D224" s="23" t="s">
        <v>19</v>
      </c>
      <c r="E224" s="23" t="s">
        <v>22</v>
      </c>
      <c r="F224" s="62">
        <v>2012</v>
      </c>
      <c r="G224" s="68">
        <v>93.841074681238609</v>
      </c>
      <c r="H224" s="68">
        <v>77.197916666666671</v>
      </c>
      <c r="I224" s="31">
        <v>200.44</v>
      </c>
      <c r="J224" s="68">
        <v>105.49479999999998</v>
      </c>
      <c r="K224" s="32">
        <v>30.538075943224609</v>
      </c>
      <c r="L224" s="32">
        <v>156.78</v>
      </c>
      <c r="M224" s="32">
        <v>0</v>
      </c>
      <c r="N224" s="32">
        <v>0</v>
      </c>
    </row>
    <row r="225" spans="1:14" ht="12.75" customHeight="1" x14ac:dyDescent="0.3">
      <c r="A225" s="22"/>
      <c r="B225" s="22" t="s">
        <v>15</v>
      </c>
      <c r="C225" s="21" t="s">
        <v>94</v>
      </c>
      <c r="D225" s="23" t="s">
        <v>19</v>
      </c>
      <c r="E225" s="22" t="s">
        <v>22</v>
      </c>
      <c r="F225" s="62">
        <v>2013</v>
      </c>
      <c r="G225" s="68">
        <v>89.726027397260282</v>
      </c>
      <c r="H225" s="68">
        <v>70.264499999999998</v>
      </c>
      <c r="I225" s="31">
        <v>174.86</v>
      </c>
      <c r="J225" s="31">
        <v>96.727799999999917</v>
      </c>
      <c r="K225" s="32">
        <v>29.383689567430142</v>
      </c>
      <c r="L225" s="32">
        <v>130.43</v>
      </c>
      <c r="M225" s="32">
        <v>0</v>
      </c>
      <c r="N225" s="32">
        <v>0</v>
      </c>
    </row>
    <row r="226" spans="1:14" ht="12.75" customHeight="1" x14ac:dyDescent="0.3">
      <c r="A226" s="22"/>
      <c r="B226" s="22" t="s">
        <v>15</v>
      </c>
      <c r="C226" s="41" t="s">
        <v>94</v>
      </c>
      <c r="D226" s="23" t="s">
        <v>19</v>
      </c>
      <c r="E226" s="22" t="s">
        <v>22</v>
      </c>
      <c r="F226" s="62">
        <v>2014</v>
      </c>
      <c r="G226" s="68">
        <v>94.577625570776263</v>
      </c>
      <c r="H226" s="68">
        <v>71.119166666666658</v>
      </c>
      <c r="I226" s="31">
        <v>166.12</v>
      </c>
      <c r="J226" s="31">
        <v>92.29519999999998</v>
      </c>
      <c r="K226" s="32">
        <v>25.981149064574591</v>
      </c>
      <c r="L226" s="32">
        <v>135.09</v>
      </c>
      <c r="M226" s="32">
        <v>0</v>
      </c>
      <c r="N226" s="32">
        <v>0</v>
      </c>
    </row>
    <row r="227" spans="1:14" ht="12.75" customHeight="1" x14ac:dyDescent="0.3">
      <c r="A227" s="22"/>
      <c r="B227" s="39" t="s">
        <v>15</v>
      </c>
      <c r="C227" s="41" t="s">
        <v>94</v>
      </c>
      <c r="D227" s="40" t="s">
        <v>19</v>
      </c>
      <c r="E227" s="39" t="s">
        <v>22</v>
      </c>
      <c r="F227" s="62">
        <v>2015</v>
      </c>
      <c r="G227" s="68">
        <v>96.084474885844756</v>
      </c>
      <c r="H227" s="68">
        <v>88.172083333333333</v>
      </c>
      <c r="I227" s="31">
        <v>170.84</v>
      </c>
      <c r="J227" s="31">
        <v>100.06880000000005</v>
      </c>
      <c r="K227" s="32">
        <v>29.227638113342074</v>
      </c>
      <c r="L227" s="32">
        <v>141.66</v>
      </c>
      <c r="M227" s="32">
        <v>0</v>
      </c>
      <c r="N227" s="32">
        <v>0</v>
      </c>
    </row>
    <row r="228" spans="1:14" ht="12.75" customHeight="1" x14ac:dyDescent="0.3">
      <c r="A228" s="22"/>
      <c r="B228" s="39" t="s">
        <v>15</v>
      </c>
      <c r="C228" s="41" t="s">
        <v>94</v>
      </c>
      <c r="D228" s="40" t="s">
        <v>19</v>
      </c>
      <c r="E228" s="39" t="s">
        <v>22</v>
      </c>
      <c r="F228" s="62">
        <v>2016</v>
      </c>
      <c r="G228" s="68">
        <v>99.032331511839715</v>
      </c>
      <c r="H228" s="68">
        <v>82.034583333333316</v>
      </c>
      <c r="I228" s="31">
        <v>161.33000000000001</v>
      </c>
      <c r="J228" s="31">
        <v>90.739599999999783</v>
      </c>
      <c r="K228" s="32">
        <v>27.818361880675955</v>
      </c>
      <c r="L228" s="32">
        <v>129.77000000000001</v>
      </c>
      <c r="M228" s="32">
        <v>0</v>
      </c>
      <c r="N228" s="32">
        <v>0</v>
      </c>
    </row>
    <row r="229" spans="1:14" ht="12.75" customHeight="1" x14ac:dyDescent="0.3">
      <c r="A229" s="22"/>
      <c r="B229" s="39" t="s">
        <v>15</v>
      </c>
      <c r="C229" s="41" t="s">
        <v>94</v>
      </c>
      <c r="D229" s="40" t="s">
        <v>19</v>
      </c>
      <c r="E229" s="158" t="s">
        <v>22</v>
      </c>
      <c r="F229" s="62">
        <v>2017</v>
      </c>
      <c r="G229" s="68">
        <v>95.833333333333343</v>
      </c>
      <c r="H229" s="68">
        <v>98.310416666666683</v>
      </c>
      <c r="I229" s="31">
        <v>205.29</v>
      </c>
      <c r="J229" s="62">
        <v>109.11639999999979</v>
      </c>
      <c r="K229" s="69">
        <v>30.459615247170984</v>
      </c>
      <c r="L229" s="69">
        <v>158.82</v>
      </c>
      <c r="M229" s="69">
        <v>1</v>
      </c>
      <c r="N229" s="32">
        <v>0</v>
      </c>
    </row>
    <row r="230" spans="1:14" x14ac:dyDescent="0.3">
      <c r="A230" s="22"/>
      <c r="B230" s="39" t="s">
        <v>15</v>
      </c>
      <c r="C230" s="41" t="s">
        <v>94</v>
      </c>
      <c r="D230" s="40" t="s">
        <v>19</v>
      </c>
      <c r="E230" s="22" t="s">
        <v>22</v>
      </c>
      <c r="F230" s="62">
        <v>2018</v>
      </c>
      <c r="G230" s="68">
        <v>96.746575342465761</v>
      </c>
      <c r="H230" s="68">
        <v>94.217083333333349</v>
      </c>
      <c r="I230" s="31">
        <v>200.37</v>
      </c>
      <c r="J230" s="62">
        <v>102.01080000000002</v>
      </c>
      <c r="K230" s="69">
        <v>30.413897345132845</v>
      </c>
      <c r="L230" s="69">
        <v>147.32</v>
      </c>
      <c r="M230" s="69">
        <v>0</v>
      </c>
      <c r="N230" s="32">
        <v>0</v>
      </c>
    </row>
    <row r="231" spans="1:14" ht="12.75" customHeight="1" x14ac:dyDescent="0.3">
      <c r="A231" s="22"/>
      <c r="B231" s="39" t="s">
        <v>15</v>
      </c>
      <c r="C231" s="41" t="s">
        <v>94</v>
      </c>
      <c r="D231" s="42" t="s">
        <v>19</v>
      </c>
      <c r="E231" s="22" t="s">
        <v>22</v>
      </c>
      <c r="F231" s="62">
        <v>2019</v>
      </c>
      <c r="G231" s="68">
        <v>91.472602739726028</v>
      </c>
      <c r="H231" s="68">
        <v>78.362499999999997</v>
      </c>
      <c r="I231" s="31">
        <v>172.46</v>
      </c>
      <c r="J231" s="62">
        <v>97.718000000000018</v>
      </c>
      <c r="K231" s="69">
        <v>27.350796206165107</v>
      </c>
      <c r="L231" s="69">
        <v>135.69</v>
      </c>
      <c r="M231" s="69">
        <v>0</v>
      </c>
      <c r="N231" s="32">
        <v>0</v>
      </c>
    </row>
    <row r="232" spans="1:14" ht="12.75" customHeight="1" x14ac:dyDescent="0.3">
      <c r="A232" s="22"/>
      <c r="B232" s="39" t="s">
        <v>15</v>
      </c>
      <c r="C232" s="41" t="s">
        <v>94</v>
      </c>
      <c r="D232" s="42" t="s">
        <v>19</v>
      </c>
      <c r="E232" s="22" t="s">
        <v>22</v>
      </c>
      <c r="F232" s="62">
        <v>2020</v>
      </c>
      <c r="G232" s="68">
        <v>91.678051001821487</v>
      </c>
      <c r="H232" s="68">
        <v>58.951250000000009</v>
      </c>
      <c r="I232" s="31">
        <v>135.36000000000001</v>
      </c>
      <c r="J232" s="62">
        <v>76.31</v>
      </c>
      <c r="K232" s="69">
        <v>20.909097230845628</v>
      </c>
      <c r="L232" s="69">
        <v>112.6</v>
      </c>
      <c r="M232" s="69">
        <v>0</v>
      </c>
      <c r="N232" s="32">
        <v>0</v>
      </c>
    </row>
    <row r="233" spans="1:14" ht="12.75" customHeight="1" x14ac:dyDescent="0.3">
      <c r="A233" s="22"/>
      <c r="B233" s="39" t="s">
        <v>15</v>
      </c>
      <c r="C233" s="41" t="s">
        <v>94</v>
      </c>
      <c r="D233" s="42" t="s">
        <v>19</v>
      </c>
      <c r="E233" s="22" t="s">
        <v>22</v>
      </c>
      <c r="F233" s="62">
        <v>2021</v>
      </c>
      <c r="G233" s="68">
        <v>98.253424657534254</v>
      </c>
      <c r="H233" s="68">
        <v>62.266666666666659</v>
      </c>
      <c r="I233" s="31">
        <v>130.72</v>
      </c>
      <c r="J233" s="31">
        <v>71.419199999999933</v>
      </c>
      <c r="K233" s="32">
        <v>19.938870686650446</v>
      </c>
      <c r="L233" s="32">
        <v>103.61</v>
      </c>
      <c r="M233" s="32">
        <v>0</v>
      </c>
      <c r="N233" s="32">
        <v>0</v>
      </c>
    </row>
    <row r="234" spans="1:14" ht="12.75" customHeight="1" x14ac:dyDescent="0.3">
      <c r="A234" s="22"/>
      <c r="B234" s="39" t="s">
        <v>15</v>
      </c>
      <c r="C234" s="41" t="s">
        <v>94</v>
      </c>
      <c r="D234" s="42" t="s">
        <v>19</v>
      </c>
      <c r="E234" s="22" t="s">
        <v>22</v>
      </c>
      <c r="F234" s="62">
        <v>2022</v>
      </c>
      <c r="G234" s="68">
        <v>97.659817351598178</v>
      </c>
      <c r="H234" s="31">
        <v>68.387500000000017</v>
      </c>
      <c r="I234" s="68">
        <v>145.6</v>
      </c>
      <c r="J234" s="31"/>
      <c r="K234" s="32">
        <v>23.036704027327492</v>
      </c>
      <c r="L234" s="32">
        <v>113.4</v>
      </c>
      <c r="M234" s="32">
        <v>0</v>
      </c>
      <c r="N234" s="32">
        <v>0</v>
      </c>
    </row>
    <row r="235" spans="1:14" ht="12.75" customHeight="1" x14ac:dyDescent="0.3">
      <c r="A235" s="22"/>
      <c r="B235" s="39" t="s">
        <v>15</v>
      </c>
      <c r="C235" s="41" t="s">
        <v>94</v>
      </c>
      <c r="D235" s="42" t="s">
        <v>19</v>
      </c>
      <c r="E235" s="22" t="s">
        <v>22</v>
      </c>
      <c r="F235" s="62">
        <v>2023</v>
      </c>
      <c r="G235" s="68">
        <v>99.394977168949765</v>
      </c>
      <c r="H235" s="68">
        <v>68.972222222222229</v>
      </c>
      <c r="I235" s="31">
        <v>129.80000000000001</v>
      </c>
      <c r="J235" s="12"/>
      <c r="K235" s="32">
        <v>22.106787642126925</v>
      </c>
      <c r="L235" s="32">
        <v>105.7</v>
      </c>
      <c r="M235" s="32">
        <v>0</v>
      </c>
      <c r="N235" s="32">
        <v>0</v>
      </c>
    </row>
    <row r="236" spans="1:14" ht="12.75" customHeight="1" x14ac:dyDescent="0.3">
      <c r="A236" s="22"/>
      <c r="B236" s="39" t="s">
        <v>15</v>
      </c>
      <c r="C236" s="41" t="s">
        <v>94</v>
      </c>
      <c r="D236" s="42" t="s">
        <v>19</v>
      </c>
      <c r="E236" s="22" t="s">
        <v>22</v>
      </c>
      <c r="F236" s="62">
        <v>2024</v>
      </c>
      <c r="G236" s="68">
        <v>99.282786885245898</v>
      </c>
      <c r="H236" s="68">
        <v>53.666666666666664</v>
      </c>
      <c r="I236" s="31">
        <v>131.19999999999999</v>
      </c>
      <c r="J236" s="12"/>
      <c r="K236" s="32">
        <v>19.852620112372446</v>
      </c>
      <c r="L236" s="32">
        <v>89</v>
      </c>
      <c r="M236" s="32">
        <v>0</v>
      </c>
      <c r="N236" s="32">
        <v>0</v>
      </c>
    </row>
    <row r="237" spans="1:14" ht="12.75" customHeight="1" x14ac:dyDescent="0.3">
      <c r="A237" s="22"/>
      <c r="B237" s="22" t="s">
        <v>15</v>
      </c>
      <c r="C237" s="21" t="s">
        <v>94</v>
      </c>
      <c r="D237" s="21" t="s">
        <v>25</v>
      </c>
      <c r="E237" s="23" t="s">
        <v>26</v>
      </c>
      <c r="F237" s="62">
        <v>2002</v>
      </c>
      <c r="G237" s="84">
        <v>30.97</v>
      </c>
      <c r="H237" s="84">
        <v>54.37</v>
      </c>
      <c r="I237" s="83">
        <v>88.93</v>
      </c>
      <c r="J237" s="119">
        <v>72.2</v>
      </c>
      <c r="K237" s="118">
        <v>19.97</v>
      </c>
      <c r="L237" s="118">
        <v>79.37</v>
      </c>
      <c r="M237" s="118">
        <v>0</v>
      </c>
      <c r="N237" s="118">
        <v>0</v>
      </c>
    </row>
    <row r="238" spans="1:14" ht="12.75" customHeight="1" x14ac:dyDescent="0.3">
      <c r="A238" s="22"/>
      <c r="B238" s="22" t="s">
        <v>15</v>
      </c>
      <c r="C238" s="21" t="s">
        <v>94</v>
      </c>
      <c r="D238" s="21" t="s">
        <v>25</v>
      </c>
      <c r="E238" s="23" t="s">
        <v>26</v>
      </c>
      <c r="F238" s="62">
        <v>2003</v>
      </c>
      <c r="G238" s="68">
        <v>97.31</v>
      </c>
      <c r="H238" s="68">
        <v>81.14</v>
      </c>
      <c r="I238" s="31">
        <v>119.05</v>
      </c>
      <c r="J238" s="68">
        <v>69.58</v>
      </c>
      <c r="K238" s="32">
        <v>16.27</v>
      </c>
      <c r="L238" s="32">
        <v>98.51</v>
      </c>
      <c r="M238" s="32">
        <v>0</v>
      </c>
      <c r="N238" s="32">
        <v>0</v>
      </c>
    </row>
    <row r="239" spans="1:14" ht="12.75" customHeight="1" x14ac:dyDescent="0.3">
      <c r="A239" s="22"/>
      <c r="B239" s="22" t="s">
        <v>15</v>
      </c>
      <c r="C239" s="21" t="s">
        <v>94</v>
      </c>
      <c r="D239" s="21" t="s">
        <v>25</v>
      </c>
      <c r="E239" s="23" t="s">
        <v>26</v>
      </c>
      <c r="F239" s="62">
        <v>2004</v>
      </c>
      <c r="G239" s="68">
        <v>96.7</v>
      </c>
      <c r="H239" s="68">
        <v>71.180000000000007</v>
      </c>
      <c r="I239" s="31">
        <v>126.16</v>
      </c>
      <c r="J239" s="68">
        <v>71.62</v>
      </c>
      <c r="K239" s="32">
        <v>18.95</v>
      </c>
      <c r="L239" s="32">
        <v>102.5</v>
      </c>
      <c r="M239" s="32">
        <v>0</v>
      </c>
      <c r="N239" s="32">
        <v>0</v>
      </c>
    </row>
    <row r="240" spans="1:14" ht="12.75" customHeight="1" x14ac:dyDescent="0.3">
      <c r="A240" s="22"/>
      <c r="B240" s="22" t="s">
        <v>15</v>
      </c>
      <c r="C240" s="21" t="s">
        <v>94</v>
      </c>
      <c r="D240" s="21" t="s">
        <v>25</v>
      </c>
      <c r="E240" s="23" t="s">
        <v>26</v>
      </c>
      <c r="F240" s="62">
        <v>2005</v>
      </c>
      <c r="G240" s="68">
        <v>99.84</v>
      </c>
      <c r="H240" s="68">
        <v>69.900000000000006</v>
      </c>
      <c r="I240" s="31">
        <v>140.57</v>
      </c>
      <c r="J240" s="68">
        <v>79.790000000000006</v>
      </c>
      <c r="K240" s="69">
        <v>20.53</v>
      </c>
      <c r="L240" s="69">
        <v>106.86</v>
      </c>
      <c r="M240" s="32">
        <v>0</v>
      </c>
      <c r="N240" s="32">
        <v>0</v>
      </c>
    </row>
    <row r="241" spans="1:14" ht="12.75" customHeight="1" x14ac:dyDescent="0.3">
      <c r="A241" s="22"/>
      <c r="B241" s="22" t="s">
        <v>15</v>
      </c>
      <c r="C241" s="21" t="s">
        <v>94</v>
      </c>
      <c r="D241" s="21" t="s">
        <v>25</v>
      </c>
      <c r="E241" s="23" t="s">
        <v>26</v>
      </c>
      <c r="F241" s="62">
        <v>2006</v>
      </c>
      <c r="G241" s="68">
        <v>93.66</v>
      </c>
      <c r="H241" s="68">
        <v>83.5</v>
      </c>
      <c r="I241" s="31">
        <v>143.13</v>
      </c>
      <c r="J241" s="68">
        <v>78.48</v>
      </c>
      <c r="K241" s="69">
        <v>21.47</v>
      </c>
      <c r="L241" s="69">
        <v>110.01</v>
      </c>
      <c r="M241" s="32">
        <v>0</v>
      </c>
      <c r="N241" s="32">
        <v>0</v>
      </c>
    </row>
    <row r="242" spans="1:14" ht="12.75" customHeight="1" x14ac:dyDescent="0.3">
      <c r="A242" s="22"/>
      <c r="B242" s="22" t="s">
        <v>15</v>
      </c>
      <c r="C242" s="21" t="s">
        <v>94</v>
      </c>
      <c r="D242" s="21" t="s">
        <v>25</v>
      </c>
      <c r="E242" s="23" t="s">
        <v>26</v>
      </c>
      <c r="F242" s="62">
        <v>2007</v>
      </c>
      <c r="G242" s="68">
        <v>91.04</v>
      </c>
      <c r="H242" s="68">
        <v>82.9</v>
      </c>
      <c r="I242" s="31">
        <v>144.06</v>
      </c>
      <c r="J242" s="68">
        <v>85.63</v>
      </c>
      <c r="K242" s="69">
        <v>25.57</v>
      </c>
      <c r="L242" s="69">
        <v>114.53</v>
      </c>
      <c r="M242" s="32">
        <v>0</v>
      </c>
      <c r="N242" s="32">
        <v>0</v>
      </c>
    </row>
    <row r="243" spans="1:14" ht="12.75" customHeight="1" x14ac:dyDescent="0.3">
      <c r="A243" s="22"/>
      <c r="B243" s="22" t="s">
        <v>15</v>
      </c>
      <c r="C243" s="21" t="s">
        <v>94</v>
      </c>
      <c r="D243" s="21" t="s">
        <v>25</v>
      </c>
      <c r="E243" s="23" t="s">
        <v>26</v>
      </c>
      <c r="F243" s="62">
        <v>2008</v>
      </c>
      <c r="G243" s="68">
        <v>95.63</v>
      </c>
      <c r="H243" s="68">
        <v>67.7</v>
      </c>
      <c r="I243" s="31">
        <v>122.1</v>
      </c>
      <c r="J243" s="68">
        <v>74.81</v>
      </c>
      <c r="K243" s="69">
        <v>19.670000000000002</v>
      </c>
      <c r="L243" s="69">
        <v>100.41</v>
      </c>
      <c r="M243" s="32">
        <v>0</v>
      </c>
      <c r="N243" s="32">
        <v>0</v>
      </c>
    </row>
    <row r="244" spans="1:14" ht="12.75" customHeight="1" x14ac:dyDescent="0.3">
      <c r="A244" s="22"/>
      <c r="B244" s="22" t="s">
        <v>15</v>
      </c>
      <c r="C244" s="21" t="s">
        <v>94</v>
      </c>
      <c r="D244" s="21" t="s">
        <v>25</v>
      </c>
      <c r="E244" s="23" t="s">
        <v>26</v>
      </c>
      <c r="F244" s="62">
        <v>2009</v>
      </c>
      <c r="G244" s="68">
        <v>99.36</v>
      </c>
      <c r="H244" s="68">
        <v>72.3</v>
      </c>
      <c r="I244" s="31">
        <v>143.76</v>
      </c>
      <c r="J244" s="68">
        <v>77.62</v>
      </c>
      <c r="K244" s="69">
        <v>18.57</v>
      </c>
      <c r="L244" s="69">
        <v>115.3</v>
      </c>
      <c r="M244" s="32">
        <v>0</v>
      </c>
      <c r="N244" s="32">
        <v>0</v>
      </c>
    </row>
    <row r="245" spans="1:14" ht="12.75" customHeight="1" x14ac:dyDescent="0.3">
      <c r="A245" s="22"/>
      <c r="B245" s="22" t="s">
        <v>15</v>
      </c>
      <c r="C245" s="21" t="s">
        <v>94</v>
      </c>
      <c r="D245" s="21" t="s">
        <v>25</v>
      </c>
      <c r="E245" s="23" t="s">
        <v>26</v>
      </c>
      <c r="F245" s="62">
        <v>2010</v>
      </c>
      <c r="G245" s="68">
        <v>99.06</v>
      </c>
      <c r="H245" s="68">
        <v>51.8</v>
      </c>
      <c r="I245" s="31">
        <v>123.74</v>
      </c>
      <c r="J245" s="68">
        <v>66.790000000000006</v>
      </c>
      <c r="K245" s="69">
        <v>17.399999999999999</v>
      </c>
      <c r="L245" s="69">
        <v>97.32</v>
      </c>
      <c r="M245" s="32">
        <v>0</v>
      </c>
      <c r="N245" s="32">
        <v>0</v>
      </c>
    </row>
    <row r="246" spans="1:14" ht="12.75" customHeight="1" x14ac:dyDescent="0.3">
      <c r="A246" s="22"/>
      <c r="B246" s="22" t="s">
        <v>15</v>
      </c>
      <c r="C246" s="21" t="s">
        <v>94</v>
      </c>
      <c r="D246" s="21" t="s">
        <v>25</v>
      </c>
      <c r="E246" s="23" t="s">
        <v>26</v>
      </c>
      <c r="F246" s="62">
        <v>2011</v>
      </c>
      <c r="G246" s="84">
        <v>0</v>
      </c>
      <c r="H246" s="68"/>
      <c r="I246" s="31"/>
      <c r="J246" s="68"/>
      <c r="K246" s="69"/>
      <c r="L246" s="69"/>
      <c r="M246" s="32"/>
      <c r="N246" s="32"/>
    </row>
    <row r="247" spans="1:14" ht="12.75" customHeight="1" x14ac:dyDescent="0.3">
      <c r="A247" s="22"/>
      <c r="B247" s="22" t="s">
        <v>15</v>
      </c>
      <c r="C247" s="21" t="s">
        <v>94</v>
      </c>
      <c r="D247" s="21" t="s">
        <v>25</v>
      </c>
      <c r="E247" s="23" t="s">
        <v>26</v>
      </c>
      <c r="F247" s="62">
        <v>2012</v>
      </c>
      <c r="G247" s="84">
        <v>0</v>
      </c>
      <c r="H247" s="68"/>
      <c r="I247" s="31"/>
      <c r="J247" s="68"/>
      <c r="K247" s="69"/>
      <c r="L247" s="69"/>
      <c r="M247" s="32"/>
      <c r="N247" s="32"/>
    </row>
    <row r="248" spans="1:14" ht="12.75" customHeight="1" x14ac:dyDescent="0.3">
      <c r="A248" s="22"/>
      <c r="B248" s="22" t="s">
        <v>15</v>
      </c>
      <c r="C248" s="21" t="s">
        <v>94</v>
      </c>
      <c r="D248" s="21" t="s">
        <v>25</v>
      </c>
      <c r="E248" s="22" t="s">
        <v>26</v>
      </c>
      <c r="F248" s="62">
        <v>2013</v>
      </c>
      <c r="G248" s="84">
        <v>68.550228310502277</v>
      </c>
      <c r="H248" s="84">
        <v>63.114166666666655</v>
      </c>
      <c r="I248" s="83">
        <v>129.09</v>
      </c>
      <c r="J248" s="74">
        <v>70.28</v>
      </c>
      <c r="K248" s="74">
        <v>16.172457951706967</v>
      </c>
      <c r="L248" s="74">
        <v>92.28</v>
      </c>
      <c r="M248" s="74">
        <v>0</v>
      </c>
      <c r="N248" s="86">
        <v>0</v>
      </c>
    </row>
    <row r="249" spans="1:14" ht="12.75" customHeight="1" x14ac:dyDescent="0.3">
      <c r="A249" s="22"/>
      <c r="B249" s="22" t="s">
        <v>15</v>
      </c>
      <c r="C249" s="41" t="s">
        <v>94</v>
      </c>
      <c r="D249" s="21" t="s">
        <v>25</v>
      </c>
      <c r="E249" s="22" t="s">
        <v>26</v>
      </c>
      <c r="F249" s="62">
        <v>2014</v>
      </c>
      <c r="G249" s="68">
        <v>91.94063926940639</v>
      </c>
      <c r="H249" s="68">
        <v>65.383750000000006</v>
      </c>
      <c r="I249" s="31">
        <v>127.66</v>
      </c>
      <c r="J249" s="31">
        <v>65.5</v>
      </c>
      <c r="K249" s="32">
        <v>14.43665383660319</v>
      </c>
      <c r="L249" s="32">
        <v>97.06</v>
      </c>
      <c r="M249" s="32">
        <v>0</v>
      </c>
      <c r="N249" s="32">
        <v>0</v>
      </c>
    </row>
    <row r="250" spans="1:14" x14ac:dyDescent="0.3">
      <c r="A250" s="22"/>
      <c r="B250" s="39" t="s">
        <v>15</v>
      </c>
      <c r="C250" s="41" t="s">
        <v>94</v>
      </c>
      <c r="D250" s="41" t="s">
        <v>25</v>
      </c>
      <c r="E250" s="39" t="s">
        <v>26</v>
      </c>
      <c r="F250" s="62">
        <v>2015</v>
      </c>
      <c r="G250" s="68">
        <v>98.070776255707756</v>
      </c>
      <c r="H250" s="68">
        <v>59.497083333333336</v>
      </c>
      <c r="I250" s="31">
        <v>111.57</v>
      </c>
      <c r="J250" s="31">
        <v>64.91</v>
      </c>
      <c r="K250" s="32">
        <v>14.734290536608013</v>
      </c>
      <c r="L250" s="32">
        <v>95.93</v>
      </c>
      <c r="M250" s="32">
        <v>0</v>
      </c>
      <c r="N250" s="32">
        <v>0</v>
      </c>
    </row>
    <row r="251" spans="1:14" ht="12.75" customHeight="1" x14ac:dyDescent="0.3">
      <c r="A251" s="22"/>
      <c r="B251" s="39" t="s">
        <v>15</v>
      </c>
      <c r="C251" s="41" t="s">
        <v>94</v>
      </c>
      <c r="D251" s="41" t="s">
        <v>25</v>
      </c>
      <c r="E251" s="39" t="s">
        <v>26</v>
      </c>
      <c r="F251" s="62">
        <v>2016</v>
      </c>
      <c r="G251" s="68">
        <v>98.827413479052822</v>
      </c>
      <c r="H251" s="68">
        <v>46.581250000000004</v>
      </c>
      <c r="I251" s="31">
        <v>99.95</v>
      </c>
      <c r="J251" s="31">
        <v>56.965999999999873</v>
      </c>
      <c r="K251" s="32">
        <v>12.598753599815637</v>
      </c>
      <c r="L251" s="32">
        <v>76.72</v>
      </c>
      <c r="M251" s="32">
        <v>0</v>
      </c>
      <c r="N251" s="32">
        <v>0</v>
      </c>
    </row>
    <row r="252" spans="1:14" ht="12.75" customHeight="1" x14ac:dyDescent="0.3">
      <c r="A252" s="22"/>
      <c r="B252" s="39" t="s">
        <v>15</v>
      </c>
      <c r="C252" s="41" t="s">
        <v>94</v>
      </c>
      <c r="D252" s="41" t="s">
        <v>25</v>
      </c>
      <c r="E252" s="158" t="s">
        <v>26</v>
      </c>
      <c r="F252" s="62">
        <v>2017</v>
      </c>
      <c r="G252" s="68">
        <v>97.808219178082183</v>
      </c>
      <c r="H252" s="68">
        <v>65.181249999999991</v>
      </c>
      <c r="I252" s="31">
        <v>132.41</v>
      </c>
      <c r="J252" s="62">
        <v>69.419399999999982</v>
      </c>
      <c r="K252" s="69">
        <v>14.905944211017687</v>
      </c>
      <c r="L252" s="69">
        <v>103.97</v>
      </c>
      <c r="M252" s="69">
        <v>0</v>
      </c>
      <c r="N252" s="32">
        <v>0</v>
      </c>
    </row>
    <row r="253" spans="1:14" ht="12.75" customHeight="1" x14ac:dyDescent="0.3">
      <c r="A253" s="22"/>
      <c r="B253" s="39" t="s">
        <v>15</v>
      </c>
      <c r="C253" s="41" t="s">
        <v>94</v>
      </c>
      <c r="D253" s="41" t="s">
        <v>25</v>
      </c>
      <c r="E253" s="22" t="s">
        <v>26</v>
      </c>
      <c r="F253" s="62">
        <v>2018</v>
      </c>
      <c r="G253" s="68">
        <v>93.447488584474883</v>
      </c>
      <c r="H253" s="68">
        <v>45.447916666666664</v>
      </c>
      <c r="I253" s="31">
        <v>114.53</v>
      </c>
      <c r="J253" s="62">
        <v>58.947000000000031</v>
      </c>
      <c r="K253" s="69">
        <v>14.123284876618571</v>
      </c>
      <c r="L253" s="69">
        <v>79.59</v>
      </c>
      <c r="M253" s="69">
        <v>0</v>
      </c>
      <c r="N253" s="32">
        <v>0</v>
      </c>
    </row>
    <row r="254" spans="1:14" ht="12.75" customHeight="1" x14ac:dyDescent="0.3">
      <c r="A254" s="22"/>
      <c r="B254" s="39" t="s">
        <v>15</v>
      </c>
      <c r="C254" s="41" t="s">
        <v>94</v>
      </c>
      <c r="D254" s="41" t="s">
        <v>25</v>
      </c>
      <c r="E254" s="22" t="s">
        <v>26</v>
      </c>
      <c r="F254" s="62">
        <v>2019</v>
      </c>
      <c r="G254" s="68">
        <v>90.924657534246577</v>
      </c>
      <c r="H254" s="68">
        <v>59.389166666666661</v>
      </c>
      <c r="I254" s="31">
        <v>138.66999999999999</v>
      </c>
      <c r="J254" s="62">
        <v>62.698800000000013</v>
      </c>
      <c r="K254" s="69">
        <v>14.90957689893283</v>
      </c>
      <c r="L254" s="69">
        <v>93.69</v>
      </c>
      <c r="M254" s="69">
        <v>0</v>
      </c>
      <c r="N254" s="32">
        <v>0</v>
      </c>
    </row>
    <row r="255" spans="1:14" ht="12.75" customHeight="1" x14ac:dyDescent="0.3">
      <c r="A255" s="22"/>
      <c r="B255" s="39" t="s">
        <v>15</v>
      </c>
      <c r="C255" s="41" t="s">
        <v>94</v>
      </c>
      <c r="D255" s="41" t="s">
        <v>25</v>
      </c>
      <c r="E255" s="22" t="s">
        <v>26</v>
      </c>
      <c r="F255" s="62">
        <v>2020</v>
      </c>
      <c r="G255" s="68">
        <v>97.347449908925327</v>
      </c>
      <c r="H255" s="68">
        <v>49.360833333333325</v>
      </c>
      <c r="I255" s="31">
        <v>108.27</v>
      </c>
      <c r="J255" s="62">
        <v>59.94</v>
      </c>
      <c r="K255" s="69">
        <v>13.447438896035456</v>
      </c>
      <c r="L255" s="69">
        <v>84.37</v>
      </c>
      <c r="M255" s="69">
        <v>0</v>
      </c>
      <c r="N255" s="32">
        <v>0</v>
      </c>
    </row>
    <row r="256" spans="1:14" ht="12.75" customHeight="1" x14ac:dyDescent="0.3">
      <c r="A256" s="22"/>
      <c r="B256" s="39" t="s">
        <v>15</v>
      </c>
      <c r="C256" s="41" t="s">
        <v>94</v>
      </c>
      <c r="D256" s="41" t="s">
        <v>25</v>
      </c>
      <c r="E256" s="22" t="s">
        <v>26</v>
      </c>
      <c r="F256" s="62">
        <v>2021</v>
      </c>
      <c r="G256" s="68">
        <v>98.242009132420094</v>
      </c>
      <c r="H256" s="68">
        <v>48.409166666666671</v>
      </c>
      <c r="I256" s="31">
        <v>97.94</v>
      </c>
      <c r="J256" s="31">
        <v>50.134999999999984</v>
      </c>
      <c r="K256" s="32">
        <v>11.595273065303203</v>
      </c>
      <c r="L256" s="32">
        <v>80.3</v>
      </c>
      <c r="M256" s="32">
        <v>0</v>
      </c>
      <c r="N256" s="32">
        <v>0</v>
      </c>
    </row>
    <row r="257" spans="1:15" ht="12.75" customHeight="1" x14ac:dyDescent="0.3">
      <c r="A257" s="22"/>
      <c r="B257" s="39" t="s">
        <v>15</v>
      </c>
      <c r="C257" s="41" t="s">
        <v>94</v>
      </c>
      <c r="D257" s="42" t="s">
        <v>25</v>
      </c>
      <c r="E257" s="22" t="s">
        <v>26</v>
      </c>
      <c r="F257" s="62">
        <v>2022</v>
      </c>
      <c r="G257" s="68">
        <v>91.347031963470315</v>
      </c>
      <c r="H257" s="31">
        <v>53.337499999999999</v>
      </c>
      <c r="I257" s="68">
        <v>105.7</v>
      </c>
      <c r="J257" s="31"/>
      <c r="K257" s="32">
        <v>13.625040902103182</v>
      </c>
      <c r="L257" s="32">
        <v>84.5</v>
      </c>
      <c r="M257" s="32">
        <v>0</v>
      </c>
      <c r="N257" s="32">
        <v>0</v>
      </c>
    </row>
    <row r="258" spans="1:15" ht="12.75" customHeight="1" x14ac:dyDescent="0.3">
      <c r="A258" s="22"/>
      <c r="B258" s="39" t="s">
        <v>15</v>
      </c>
      <c r="C258" s="41" t="s">
        <v>94</v>
      </c>
      <c r="D258" s="42" t="s">
        <v>25</v>
      </c>
      <c r="E258" s="22" t="s">
        <v>26</v>
      </c>
      <c r="F258" s="62">
        <v>2023</v>
      </c>
      <c r="G258" s="68">
        <v>87.340182648401836</v>
      </c>
      <c r="H258" s="68">
        <v>44.387499999999996</v>
      </c>
      <c r="I258" s="31">
        <v>92.1</v>
      </c>
      <c r="J258" s="12"/>
      <c r="K258" s="32">
        <v>13.12036335119593</v>
      </c>
      <c r="L258" s="32">
        <v>72.900000000000006</v>
      </c>
      <c r="M258" s="32">
        <v>0</v>
      </c>
      <c r="N258" s="32">
        <v>0</v>
      </c>
    </row>
    <row r="259" spans="1:15" x14ac:dyDescent="0.3">
      <c r="A259" s="22"/>
      <c r="B259" s="39" t="s">
        <v>15</v>
      </c>
      <c r="C259" s="41" t="s">
        <v>94</v>
      </c>
      <c r="D259" s="42" t="s">
        <v>25</v>
      </c>
      <c r="E259" s="22" t="s">
        <v>26</v>
      </c>
      <c r="F259" s="62">
        <v>2024</v>
      </c>
      <c r="G259" s="68">
        <v>88.86612021857924</v>
      </c>
      <c r="H259" s="68">
        <v>51.95000000000001</v>
      </c>
      <c r="I259" s="31">
        <v>91.1</v>
      </c>
      <c r="J259" s="12"/>
      <c r="K259" s="32">
        <v>12.891826799897524</v>
      </c>
      <c r="L259" s="32">
        <v>76.2</v>
      </c>
      <c r="M259" s="32">
        <v>0</v>
      </c>
      <c r="N259" s="32">
        <v>0</v>
      </c>
    </row>
    <row r="260" spans="1:15" ht="12.75" customHeight="1" x14ac:dyDescent="0.3">
      <c r="A260" s="22"/>
      <c r="B260" s="22" t="s">
        <v>15</v>
      </c>
      <c r="C260" s="21" t="s">
        <v>94</v>
      </c>
      <c r="D260" s="21" t="s">
        <v>17</v>
      </c>
      <c r="E260" s="23" t="s">
        <v>18</v>
      </c>
      <c r="F260" s="31">
        <v>2001</v>
      </c>
      <c r="G260" s="83">
        <v>76</v>
      </c>
      <c r="H260" s="83"/>
      <c r="I260" s="83"/>
      <c r="J260" s="119"/>
      <c r="K260" s="118">
        <v>26</v>
      </c>
      <c r="L260" s="118">
        <v>108</v>
      </c>
      <c r="M260" s="118">
        <v>0</v>
      </c>
      <c r="N260" s="118">
        <v>0</v>
      </c>
    </row>
    <row r="261" spans="1:15" ht="12.75" customHeight="1" x14ac:dyDescent="0.3">
      <c r="A261" s="22"/>
      <c r="B261" s="22" t="s">
        <v>15</v>
      </c>
      <c r="C261" s="21" t="s">
        <v>94</v>
      </c>
      <c r="D261" s="21" t="s">
        <v>17</v>
      </c>
      <c r="E261" s="23" t="s">
        <v>18</v>
      </c>
      <c r="F261" s="31">
        <v>2002</v>
      </c>
      <c r="G261" s="31">
        <v>97.35</v>
      </c>
      <c r="H261" s="31">
        <v>75.86</v>
      </c>
      <c r="I261" s="31">
        <v>143.25</v>
      </c>
      <c r="J261" s="68">
        <v>74.489999999999995</v>
      </c>
      <c r="K261" s="32">
        <v>19.670000000000002</v>
      </c>
      <c r="L261" s="32">
        <v>102.66</v>
      </c>
      <c r="M261" s="32">
        <v>0</v>
      </c>
      <c r="N261" s="32">
        <v>0</v>
      </c>
    </row>
    <row r="262" spans="1:15" ht="12.75" customHeight="1" x14ac:dyDescent="0.3">
      <c r="A262" s="22"/>
      <c r="B262" s="22" t="s">
        <v>15</v>
      </c>
      <c r="C262" s="21" t="s">
        <v>94</v>
      </c>
      <c r="D262" s="21" t="s">
        <v>17</v>
      </c>
      <c r="E262" s="23" t="s">
        <v>18</v>
      </c>
      <c r="F262" s="31">
        <v>2003</v>
      </c>
      <c r="G262" s="31">
        <v>91.64</v>
      </c>
      <c r="H262" s="31">
        <v>114.02</v>
      </c>
      <c r="I262" s="31">
        <v>209.31</v>
      </c>
      <c r="J262" s="68">
        <v>84.19</v>
      </c>
      <c r="K262" s="32">
        <v>23.76</v>
      </c>
      <c r="L262" s="32">
        <v>130.05000000000001</v>
      </c>
      <c r="M262" s="32">
        <v>1</v>
      </c>
      <c r="N262" s="32">
        <v>0</v>
      </c>
    </row>
    <row r="263" spans="1:15" ht="12.75" customHeight="1" x14ac:dyDescent="0.3">
      <c r="A263" s="22"/>
      <c r="B263" s="22" t="s">
        <v>15</v>
      </c>
      <c r="C263" s="21" t="s">
        <v>94</v>
      </c>
      <c r="D263" s="21" t="s">
        <v>17</v>
      </c>
      <c r="E263" s="23" t="s">
        <v>18</v>
      </c>
      <c r="F263" s="31">
        <v>2004</v>
      </c>
      <c r="G263" s="31">
        <v>88.71</v>
      </c>
      <c r="H263" s="31">
        <v>104.32</v>
      </c>
      <c r="I263" s="31">
        <v>160.93</v>
      </c>
      <c r="J263" s="68">
        <v>94.42</v>
      </c>
      <c r="K263" s="32">
        <v>25.85</v>
      </c>
      <c r="L263" s="32">
        <v>134.53</v>
      </c>
      <c r="M263" s="32">
        <v>0</v>
      </c>
      <c r="N263" s="32">
        <v>0</v>
      </c>
    </row>
    <row r="264" spans="1:15" x14ac:dyDescent="0.3">
      <c r="A264" s="22"/>
      <c r="B264" s="22" t="s">
        <v>15</v>
      </c>
      <c r="C264" s="21" t="s">
        <v>94</v>
      </c>
      <c r="D264" s="21" t="s">
        <v>17</v>
      </c>
      <c r="E264" s="23" t="s">
        <v>18</v>
      </c>
      <c r="F264" s="31">
        <v>2005</v>
      </c>
      <c r="G264" s="31">
        <v>93.2</v>
      </c>
      <c r="H264" s="31">
        <v>95.2</v>
      </c>
      <c r="I264" s="31">
        <v>172.82</v>
      </c>
      <c r="J264" s="68">
        <v>92.56</v>
      </c>
      <c r="K264" s="69">
        <v>27.44</v>
      </c>
      <c r="L264" s="69">
        <v>135.63999999999999</v>
      </c>
      <c r="M264" s="32">
        <v>0</v>
      </c>
      <c r="N264" s="32">
        <v>0</v>
      </c>
    </row>
    <row r="265" spans="1:15" ht="12.75" customHeight="1" x14ac:dyDescent="0.3">
      <c r="A265" s="22"/>
      <c r="B265" s="22" t="s">
        <v>15</v>
      </c>
      <c r="C265" s="21" t="s">
        <v>94</v>
      </c>
      <c r="D265" s="21" t="s">
        <v>17</v>
      </c>
      <c r="E265" s="23" t="s">
        <v>18</v>
      </c>
      <c r="F265" s="31">
        <v>2006</v>
      </c>
      <c r="G265" s="83">
        <v>62.82</v>
      </c>
      <c r="H265" s="83">
        <v>103.3</v>
      </c>
      <c r="I265" s="83">
        <v>147.97</v>
      </c>
      <c r="J265" s="119">
        <v>97.57</v>
      </c>
      <c r="K265" s="118">
        <v>33.67</v>
      </c>
      <c r="L265" s="118">
        <v>120.7</v>
      </c>
      <c r="M265" s="118">
        <v>0</v>
      </c>
      <c r="N265" s="118">
        <v>0</v>
      </c>
      <c r="O265" s="25"/>
    </row>
    <row r="266" spans="1:15" ht="12.75" customHeight="1" x14ac:dyDescent="0.3">
      <c r="A266" s="22"/>
      <c r="B266" s="22" t="s">
        <v>15</v>
      </c>
      <c r="C266" s="21" t="s">
        <v>94</v>
      </c>
      <c r="D266" s="21" t="s">
        <v>17</v>
      </c>
      <c r="E266" s="23" t="s">
        <v>18</v>
      </c>
      <c r="F266" s="31">
        <v>2007</v>
      </c>
      <c r="G266" s="31">
        <v>93.5</v>
      </c>
      <c r="H266" s="31">
        <v>85</v>
      </c>
      <c r="I266" s="31">
        <v>164.32</v>
      </c>
      <c r="J266" s="68">
        <v>92.27</v>
      </c>
      <c r="K266" s="69">
        <v>29.79</v>
      </c>
      <c r="L266" s="69">
        <v>129.41999999999999</v>
      </c>
      <c r="M266" s="32">
        <v>0</v>
      </c>
      <c r="N266" s="32">
        <v>0</v>
      </c>
      <c r="O266" s="25"/>
    </row>
    <row r="267" spans="1:15" ht="12.75" customHeight="1" x14ac:dyDescent="0.3">
      <c r="A267" s="22"/>
      <c r="B267" s="22" t="s">
        <v>15</v>
      </c>
      <c r="C267" s="21" t="s">
        <v>94</v>
      </c>
      <c r="D267" s="21" t="s">
        <v>17</v>
      </c>
      <c r="E267" s="23" t="s">
        <v>18</v>
      </c>
      <c r="F267" s="31">
        <v>2008</v>
      </c>
      <c r="G267" s="31">
        <v>98.37</v>
      </c>
      <c r="H267" s="31">
        <v>75</v>
      </c>
      <c r="I267" s="31">
        <v>124.86</v>
      </c>
      <c r="J267" s="68">
        <v>86.14</v>
      </c>
      <c r="K267" s="69">
        <v>24.41</v>
      </c>
      <c r="L267" s="69">
        <v>108.39</v>
      </c>
      <c r="M267" s="32">
        <v>0</v>
      </c>
      <c r="N267" s="32">
        <v>0</v>
      </c>
      <c r="O267" s="25"/>
    </row>
    <row r="268" spans="1:15" ht="12.75" customHeight="1" x14ac:dyDescent="0.3">
      <c r="A268" s="22"/>
      <c r="B268" s="22" t="s">
        <v>15</v>
      </c>
      <c r="C268" s="21" t="s">
        <v>94</v>
      </c>
      <c r="D268" s="21" t="s">
        <v>17</v>
      </c>
      <c r="E268" s="23" t="s">
        <v>18</v>
      </c>
      <c r="F268" s="31">
        <v>2009</v>
      </c>
      <c r="G268" s="31">
        <v>98.98</v>
      </c>
      <c r="H268" s="31">
        <v>87.1</v>
      </c>
      <c r="I268" s="31">
        <v>171</v>
      </c>
      <c r="J268" s="68">
        <v>90.25</v>
      </c>
      <c r="K268" s="69">
        <v>23.9</v>
      </c>
      <c r="L268" s="69">
        <v>129.74</v>
      </c>
      <c r="M268" s="32">
        <v>0</v>
      </c>
      <c r="N268" s="32">
        <v>0</v>
      </c>
      <c r="O268" s="25"/>
    </row>
    <row r="269" spans="1:15" ht="12.75" customHeight="1" x14ac:dyDescent="0.3">
      <c r="A269" s="22"/>
      <c r="B269" s="22" t="s">
        <v>15</v>
      </c>
      <c r="C269" s="21" t="s">
        <v>94</v>
      </c>
      <c r="D269" s="21" t="s">
        <v>17</v>
      </c>
      <c r="E269" s="23" t="s">
        <v>18</v>
      </c>
      <c r="F269" s="31">
        <v>2010</v>
      </c>
      <c r="G269" s="31">
        <v>94.04</v>
      </c>
      <c r="H269" s="31">
        <v>66.7</v>
      </c>
      <c r="I269" s="31">
        <v>138.52000000000001</v>
      </c>
      <c r="J269" s="68">
        <v>84.51</v>
      </c>
      <c r="K269" s="69">
        <v>23.33</v>
      </c>
      <c r="L269" s="69">
        <v>106.33</v>
      </c>
      <c r="M269" s="32">
        <v>0</v>
      </c>
      <c r="N269" s="32">
        <v>0</v>
      </c>
      <c r="O269" s="25"/>
    </row>
    <row r="270" spans="1:15" ht="12.75" customHeight="1" x14ac:dyDescent="0.3">
      <c r="A270" s="22"/>
      <c r="B270" s="22" t="s">
        <v>15</v>
      </c>
      <c r="C270" s="21" t="s">
        <v>94</v>
      </c>
      <c r="D270" s="21" t="s">
        <v>17</v>
      </c>
      <c r="E270" s="23" t="s">
        <v>18</v>
      </c>
      <c r="F270" s="31">
        <v>2011</v>
      </c>
      <c r="G270" s="31">
        <v>99.17</v>
      </c>
      <c r="H270" s="31">
        <v>94.5</v>
      </c>
      <c r="I270" s="31">
        <v>175.67</v>
      </c>
      <c r="J270" s="68">
        <v>92.33</v>
      </c>
      <c r="K270" s="69">
        <v>23.93</v>
      </c>
      <c r="L270" s="69">
        <v>125.79</v>
      </c>
      <c r="M270" s="32">
        <v>0</v>
      </c>
      <c r="N270" s="32">
        <v>0</v>
      </c>
    </row>
    <row r="271" spans="1:15" ht="12.75" customHeight="1" x14ac:dyDescent="0.3">
      <c r="A271" s="22"/>
      <c r="B271" s="22" t="s">
        <v>15</v>
      </c>
      <c r="C271" s="21" t="s">
        <v>94</v>
      </c>
      <c r="D271" s="21" t="s">
        <v>17</v>
      </c>
      <c r="E271" s="23" t="s">
        <v>18</v>
      </c>
      <c r="F271" s="31">
        <v>2012</v>
      </c>
      <c r="G271" s="83">
        <v>72.005919854280506</v>
      </c>
      <c r="H271" s="83">
        <v>73.337083333333325</v>
      </c>
      <c r="I271" s="83">
        <v>137.13</v>
      </c>
      <c r="J271" s="84">
        <v>79.076799999999963</v>
      </c>
      <c r="K271" s="83">
        <v>19.208354150197675</v>
      </c>
      <c r="L271" s="83">
        <v>113.64</v>
      </c>
      <c r="M271" s="83">
        <v>0</v>
      </c>
      <c r="N271" s="83">
        <v>0</v>
      </c>
    </row>
    <row r="272" spans="1:15" ht="12.75" customHeight="1" x14ac:dyDescent="0.3">
      <c r="A272" s="22"/>
      <c r="B272" s="22" t="s">
        <v>15</v>
      </c>
      <c r="C272" s="21" t="s">
        <v>94</v>
      </c>
      <c r="D272" s="21" t="s">
        <v>17</v>
      </c>
      <c r="E272" s="22" t="s">
        <v>18</v>
      </c>
      <c r="F272" s="31">
        <v>2013</v>
      </c>
      <c r="G272" s="83">
        <v>45.216894977168948</v>
      </c>
      <c r="H272" s="83">
        <v>69.82416666666667</v>
      </c>
      <c r="I272" s="83">
        <v>109.35</v>
      </c>
      <c r="J272" s="83">
        <v>77.153999999999968</v>
      </c>
      <c r="K272" s="83">
        <v>21.432191365816738</v>
      </c>
      <c r="L272" s="83">
        <v>95.99</v>
      </c>
      <c r="M272" s="83">
        <v>0</v>
      </c>
      <c r="N272" s="84">
        <v>0</v>
      </c>
    </row>
    <row r="273" spans="1:15" ht="12.75" customHeight="1" x14ac:dyDescent="0.3">
      <c r="A273" s="22"/>
      <c r="B273" s="22" t="s">
        <v>15</v>
      </c>
      <c r="C273" s="41" t="s">
        <v>94</v>
      </c>
      <c r="D273" s="21" t="s">
        <v>17</v>
      </c>
      <c r="E273" s="22" t="s">
        <v>18</v>
      </c>
      <c r="F273" s="31">
        <v>2014</v>
      </c>
      <c r="G273" s="83">
        <v>43.892694063926939</v>
      </c>
      <c r="H273" s="83">
        <v>65.901666666666657</v>
      </c>
      <c r="I273" s="83">
        <v>147.74</v>
      </c>
      <c r="J273" s="83">
        <v>76.030799999999985</v>
      </c>
      <c r="K273" s="83">
        <v>20.494291287386197</v>
      </c>
      <c r="L273" s="83">
        <v>92</v>
      </c>
      <c r="M273" s="83">
        <v>0</v>
      </c>
      <c r="N273" s="84">
        <v>0</v>
      </c>
    </row>
    <row r="274" spans="1:15" ht="12.75" customHeight="1" x14ac:dyDescent="0.3">
      <c r="A274" s="22"/>
      <c r="B274" s="39" t="s">
        <v>15</v>
      </c>
      <c r="C274" s="41" t="s">
        <v>94</v>
      </c>
      <c r="D274" s="41" t="s">
        <v>17</v>
      </c>
      <c r="E274" s="39" t="s">
        <v>18</v>
      </c>
      <c r="F274" s="31">
        <v>2015</v>
      </c>
      <c r="G274" s="84">
        <v>70.890410958904098</v>
      </c>
      <c r="H274" s="84">
        <v>73.770833333333329</v>
      </c>
      <c r="I274" s="83">
        <v>159.69</v>
      </c>
      <c r="J274" s="61">
        <v>86.023999999999944</v>
      </c>
      <c r="K274" s="61">
        <v>22.619956521739084</v>
      </c>
      <c r="L274" s="87">
        <v>115.71</v>
      </c>
      <c r="M274" s="87">
        <v>0</v>
      </c>
      <c r="N274" s="61">
        <v>0</v>
      </c>
    </row>
    <row r="275" spans="1:15" ht="12.75" customHeight="1" x14ac:dyDescent="0.3">
      <c r="A275" s="22"/>
      <c r="B275" s="39" t="s">
        <v>15</v>
      </c>
      <c r="C275" s="41" t="s">
        <v>94</v>
      </c>
      <c r="D275" s="41" t="s">
        <v>17</v>
      </c>
      <c r="E275" s="23" t="s">
        <v>18</v>
      </c>
      <c r="F275" s="31">
        <v>2016</v>
      </c>
      <c r="G275" s="31">
        <v>95.525956284152997</v>
      </c>
      <c r="H275" s="31">
        <v>61.037083333333349</v>
      </c>
      <c r="I275" s="31">
        <v>117.41</v>
      </c>
      <c r="J275" s="68">
        <v>69.98400000000008</v>
      </c>
      <c r="K275" s="32">
        <v>19.351464664521504</v>
      </c>
      <c r="L275" s="32">
        <v>90.45</v>
      </c>
      <c r="M275" s="32">
        <v>0</v>
      </c>
      <c r="N275" s="32">
        <v>0</v>
      </c>
    </row>
    <row r="276" spans="1:15" ht="12.75" customHeight="1" x14ac:dyDescent="0.3">
      <c r="A276" s="22"/>
      <c r="B276" s="39" t="s">
        <v>15</v>
      </c>
      <c r="C276" s="41" t="s">
        <v>94</v>
      </c>
      <c r="D276" s="41" t="s">
        <v>17</v>
      </c>
      <c r="E276" s="158" t="s">
        <v>18</v>
      </c>
      <c r="F276" s="62">
        <v>2017</v>
      </c>
      <c r="G276" s="62">
        <v>97.271689497716892</v>
      </c>
      <c r="H276" s="62">
        <v>82.871250000000003</v>
      </c>
      <c r="I276" s="62">
        <v>156.22</v>
      </c>
      <c r="J276" s="62">
        <v>87.104000000000013</v>
      </c>
      <c r="K276" s="69">
        <v>22.420403708484933</v>
      </c>
      <c r="L276" s="69">
        <v>122.71</v>
      </c>
      <c r="M276" s="69">
        <v>0</v>
      </c>
      <c r="N276" s="32">
        <v>0</v>
      </c>
    </row>
    <row r="277" spans="1:15" ht="12.75" customHeight="1" x14ac:dyDescent="0.3">
      <c r="A277" s="22"/>
      <c r="B277" s="39" t="s">
        <v>15</v>
      </c>
      <c r="C277" s="41" t="s">
        <v>94</v>
      </c>
      <c r="D277" s="41" t="s">
        <v>17</v>
      </c>
      <c r="E277" s="22" t="s">
        <v>18</v>
      </c>
      <c r="F277" s="62">
        <v>2018</v>
      </c>
      <c r="G277" s="62">
        <v>98.253424657534254</v>
      </c>
      <c r="H277" s="62">
        <v>70.089583333333337</v>
      </c>
      <c r="I277" s="62">
        <v>140.25</v>
      </c>
      <c r="J277" s="62">
        <v>77.488799999999983</v>
      </c>
      <c r="K277" s="69">
        <v>20.583910770303206</v>
      </c>
      <c r="L277" s="69">
        <v>107.87</v>
      </c>
      <c r="M277" s="69">
        <v>0</v>
      </c>
      <c r="N277" s="32">
        <v>0</v>
      </c>
    </row>
    <row r="278" spans="1:15" ht="12.75" customHeight="1" x14ac:dyDescent="0.3">
      <c r="A278" s="22"/>
      <c r="B278" s="39" t="s">
        <v>15</v>
      </c>
      <c r="C278" s="41" t="s">
        <v>94</v>
      </c>
      <c r="D278" s="41" t="s">
        <v>17</v>
      </c>
      <c r="E278" s="22" t="s">
        <v>18</v>
      </c>
      <c r="F278" s="62">
        <v>2019</v>
      </c>
      <c r="G278" s="62">
        <v>99.063926940639263</v>
      </c>
      <c r="H278" s="62">
        <v>82.183333333333351</v>
      </c>
      <c r="I278" s="62">
        <v>135.18</v>
      </c>
      <c r="J278" s="62">
        <v>82.571199999999806</v>
      </c>
      <c r="K278" s="69">
        <v>19.832371514173737</v>
      </c>
      <c r="L278" s="69">
        <v>115.42</v>
      </c>
      <c r="M278" s="69">
        <v>0</v>
      </c>
      <c r="N278" s="32">
        <v>0</v>
      </c>
    </row>
    <row r="279" spans="1:15" x14ac:dyDescent="0.3">
      <c r="A279" s="22"/>
      <c r="B279" s="39" t="s">
        <v>15</v>
      </c>
      <c r="C279" s="41" t="s">
        <v>94</v>
      </c>
      <c r="D279" s="41" t="s">
        <v>17</v>
      </c>
      <c r="E279" s="22" t="s">
        <v>18</v>
      </c>
      <c r="F279" s="62">
        <v>2020</v>
      </c>
      <c r="G279" s="62">
        <v>88.900273224043715</v>
      </c>
      <c r="H279" s="62">
        <v>61.242083333333341</v>
      </c>
      <c r="I279" s="62">
        <v>111.31</v>
      </c>
      <c r="J279" s="62">
        <v>71.692000000000007</v>
      </c>
      <c r="K279" s="69">
        <v>17.755395056985531</v>
      </c>
      <c r="L279" s="69">
        <v>94.17</v>
      </c>
      <c r="M279" s="69">
        <v>0</v>
      </c>
      <c r="N279" s="32">
        <v>0</v>
      </c>
    </row>
    <row r="280" spans="1:15" ht="12.75" customHeight="1" x14ac:dyDescent="0.3">
      <c r="A280" s="22"/>
      <c r="B280" s="39" t="s">
        <v>15</v>
      </c>
      <c r="C280" s="41" t="s">
        <v>94</v>
      </c>
      <c r="D280" s="41" t="s">
        <v>17</v>
      </c>
      <c r="E280" s="22" t="s">
        <v>18</v>
      </c>
      <c r="F280" s="62">
        <v>2021</v>
      </c>
      <c r="G280" s="68">
        <v>94.680365296803643</v>
      </c>
      <c r="H280" s="68">
        <v>59.432083333333331</v>
      </c>
      <c r="I280" s="31">
        <v>106.31</v>
      </c>
      <c r="J280" s="31">
        <v>59.511399999999995</v>
      </c>
      <c r="K280" s="32">
        <v>13.827569327224419</v>
      </c>
      <c r="L280" s="32">
        <v>84.16</v>
      </c>
      <c r="M280" s="32">
        <v>0</v>
      </c>
      <c r="N280" s="32">
        <v>0</v>
      </c>
      <c r="O280" s="25"/>
    </row>
    <row r="281" spans="1:15" ht="12.75" customHeight="1" x14ac:dyDescent="0.3">
      <c r="A281" s="22"/>
      <c r="B281" s="39" t="s">
        <v>15</v>
      </c>
      <c r="C281" s="41" t="s">
        <v>94</v>
      </c>
      <c r="D281" s="42" t="s">
        <v>17</v>
      </c>
      <c r="E281" s="22" t="s">
        <v>18</v>
      </c>
      <c r="F281" s="62">
        <v>2022</v>
      </c>
      <c r="G281" s="68">
        <v>99.531963470319639</v>
      </c>
      <c r="H281" s="31">
        <v>65.100000000000009</v>
      </c>
      <c r="I281" s="68">
        <v>114.1</v>
      </c>
      <c r="J281" s="31"/>
      <c r="K281" s="32">
        <v>17.578589613405239</v>
      </c>
      <c r="L281" s="32">
        <v>96.4</v>
      </c>
      <c r="M281" s="32">
        <v>0</v>
      </c>
      <c r="N281" s="32">
        <v>0</v>
      </c>
      <c r="O281" s="25"/>
    </row>
    <row r="282" spans="1:15" ht="12.75" customHeight="1" x14ac:dyDescent="0.3">
      <c r="A282" s="22"/>
      <c r="B282" s="39" t="s">
        <v>15</v>
      </c>
      <c r="C282" s="41" t="s">
        <v>94</v>
      </c>
      <c r="D282" s="42" t="s">
        <v>17</v>
      </c>
      <c r="E282" s="22" t="s">
        <v>18</v>
      </c>
      <c r="F282" s="62">
        <v>2023</v>
      </c>
      <c r="G282" s="68">
        <v>96.963470319634709</v>
      </c>
      <c r="H282" s="68">
        <v>68.520833333333343</v>
      </c>
      <c r="I282" s="31">
        <v>112</v>
      </c>
      <c r="J282" s="12"/>
      <c r="K282" s="32">
        <v>17.800847657169722</v>
      </c>
      <c r="L282" s="32">
        <v>93.8</v>
      </c>
      <c r="M282" s="32">
        <v>0</v>
      </c>
      <c r="N282" s="32">
        <v>0</v>
      </c>
      <c r="O282" s="25"/>
    </row>
    <row r="283" spans="1:15" ht="12.75" customHeight="1" x14ac:dyDescent="0.3">
      <c r="A283" s="22"/>
      <c r="B283" s="39" t="s">
        <v>15</v>
      </c>
      <c r="C283" s="41" t="s">
        <v>94</v>
      </c>
      <c r="D283" s="42" t="s">
        <v>17</v>
      </c>
      <c r="E283" s="22" t="s">
        <v>18</v>
      </c>
      <c r="F283" s="62">
        <v>2024</v>
      </c>
      <c r="G283" s="68">
        <v>93.943533697632049</v>
      </c>
      <c r="H283" s="68">
        <v>57.791666666666664</v>
      </c>
      <c r="I283" s="31">
        <v>96.5</v>
      </c>
      <c r="J283" s="12"/>
      <c r="K283" s="32">
        <v>16.552738730004837</v>
      </c>
      <c r="L283" s="32">
        <v>84.4</v>
      </c>
      <c r="M283" s="32">
        <v>0</v>
      </c>
      <c r="N283" s="32">
        <v>0</v>
      </c>
      <c r="O283" s="25"/>
    </row>
    <row r="284" spans="1:15" ht="12.75" customHeight="1" x14ac:dyDescent="0.3">
      <c r="A284" s="22"/>
      <c r="B284" s="22" t="s">
        <v>15</v>
      </c>
      <c r="C284" s="21" t="s">
        <v>94</v>
      </c>
      <c r="D284" s="23" t="s">
        <v>19</v>
      </c>
      <c r="E284" s="23" t="s">
        <v>67</v>
      </c>
      <c r="F284" s="62">
        <v>2002</v>
      </c>
      <c r="G284" s="84">
        <v>82.8</v>
      </c>
      <c r="H284" s="84">
        <v>104.43</v>
      </c>
      <c r="I284" s="83">
        <v>216.31</v>
      </c>
      <c r="J284" s="84">
        <v>69.33</v>
      </c>
      <c r="K284" s="83">
        <v>18.05</v>
      </c>
      <c r="L284" s="83">
        <v>140.38</v>
      </c>
      <c r="M284" s="83">
        <v>3</v>
      </c>
      <c r="N284" s="83">
        <v>0</v>
      </c>
      <c r="O284" s="25"/>
    </row>
    <row r="285" spans="1:15" ht="12.75" customHeight="1" x14ac:dyDescent="0.3">
      <c r="A285" s="22"/>
      <c r="B285" s="22" t="s">
        <v>15</v>
      </c>
      <c r="C285" s="21" t="s">
        <v>94</v>
      </c>
      <c r="D285" s="23" t="s">
        <v>19</v>
      </c>
      <c r="E285" s="23" t="s">
        <v>67</v>
      </c>
      <c r="F285" s="62">
        <v>2003</v>
      </c>
      <c r="G285" s="68">
        <v>88.84</v>
      </c>
      <c r="H285" s="68">
        <v>65.08</v>
      </c>
      <c r="I285" s="31">
        <v>115.23</v>
      </c>
      <c r="J285" s="68">
        <v>68.790000000000006</v>
      </c>
      <c r="K285" s="32">
        <v>20.03</v>
      </c>
      <c r="L285" s="32">
        <v>90.06</v>
      </c>
      <c r="M285" s="32">
        <v>0</v>
      </c>
      <c r="N285" s="32">
        <v>0</v>
      </c>
      <c r="O285" s="25"/>
    </row>
    <row r="286" spans="1:15" x14ac:dyDescent="0.3">
      <c r="A286" s="22"/>
      <c r="B286" s="22" t="s">
        <v>15</v>
      </c>
      <c r="C286" s="21" t="s">
        <v>94</v>
      </c>
      <c r="D286" s="23" t="s">
        <v>19</v>
      </c>
      <c r="E286" s="23" t="s">
        <v>67</v>
      </c>
      <c r="F286" s="62">
        <v>2004</v>
      </c>
      <c r="G286" s="68">
        <v>96.78</v>
      </c>
      <c r="H286" s="68">
        <v>70.989999999999995</v>
      </c>
      <c r="I286" s="31">
        <v>138.32</v>
      </c>
      <c r="J286" s="68">
        <v>76.44</v>
      </c>
      <c r="K286" s="32">
        <v>22.54</v>
      </c>
      <c r="L286" s="32">
        <v>102.03</v>
      </c>
      <c r="M286" s="32">
        <v>0</v>
      </c>
      <c r="N286" s="32">
        <v>0</v>
      </c>
    </row>
    <row r="287" spans="1:15" x14ac:dyDescent="0.3">
      <c r="A287" s="22"/>
      <c r="B287" s="22" t="s">
        <v>15</v>
      </c>
      <c r="C287" s="21" t="s">
        <v>94</v>
      </c>
      <c r="D287" s="23" t="s">
        <v>19</v>
      </c>
      <c r="E287" s="23" t="s">
        <v>67</v>
      </c>
      <c r="F287" s="62">
        <v>2005</v>
      </c>
      <c r="G287" s="68">
        <v>98.56</v>
      </c>
      <c r="H287" s="68">
        <v>78.3</v>
      </c>
      <c r="I287" s="31">
        <v>143.91</v>
      </c>
      <c r="J287" s="68">
        <v>82.73</v>
      </c>
      <c r="K287" s="69">
        <v>25.29</v>
      </c>
      <c r="L287" s="69">
        <v>109.8</v>
      </c>
      <c r="M287" s="32">
        <v>0</v>
      </c>
      <c r="N287" s="32">
        <v>0</v>
      </c>
    </row>
    <row r="288" spans="1:15" x14ac:dyDescent="0.3">
      <c r="A288" s="22"/>
      <c r="B288" s="22" t="s">
        <v>15</v>
      </c>
      <c r="C288" s="21" t="s">
        <v>94</v>
      </c>
      <c r="D288" s="23" t="s">
        <v>19</v>
      </c>
      <c r="E288" s="23" t="s">
        <v>67</v>
      </c>
      <c r="F288" s="62">
        <v>2006</v>
      </c>
      <c r="G288" s="68">
        <v>96.82</v>
      </c>
      <c r="H288" s="68">
        <v>72.2</v>
      </c>
      <c r="I288" s="31">
        <v>124.65</v>
      </c>
      <c r="J288" s="68">
        <v>77.459999999999994</v>
      </c>
      <c r="K288" s="69">
        <v>24.65</v>
      </c>
      <c r="L288" s="69">
        <v>98.74</v>
      </c>
      <c r="M288" s="32">
        <v>0</v>
      </c>
      <c r="N288" s="32">
        <v>0</v>
      </c>
    </row>
    <row r="289" spans="1:14" x14ac:dyDescent="0.3">
      <c r="A289" s="22"/>
      <c r="B289" s="22" t="s">
        <v>15</v>
      </c>
      <c r="C289" s="21" t="s">
        <v>94</v>
      </c>
      <c r="D289" s="23" t="s">
        <v>19</v>
      </c>
      <c r="E289" s="23" t="s">
        <v>67</v>
      </c>
      <c r="F289" s="62">
        <v>2007</v>
      </c>
      <c r="G289" s="68">
        <v>99.19</v>
      </c>
      <c r="H289" s="68">
        <v>82.7</v>
      </c>
      <c r="I289" s="31">
        <v>147.46</v>
      </c>
      <c r="J289" s="68">
        <v>84.15</v>
      </c>
      <c r="K289" s="69">
        <v>27.41</v>
      </c>
      <c r="L289" s="69">
        <v>108.58</v>
      </c>
      <c r="M289" s="32">
        <v>0</v>
      </c>
      <c r="N289" s="32">
        <v>0</v>
      </c>
    </row>
    <row r="290" spans="1:14" x14ac:dyDescent="0.3">
      <c r="A290" s="22"/>
      <c r="B290" s="22" t="s">
        <v>15</v>
      </c>
      <c r="C290" s="21" t="s">
        <v>94</v>
      </c>
      <c r="D290" s="23" t="s">
        <v>19</v>
      </c>
      <c r="E290" s="23" t="s">
        <v>67</v>
      </c>
      <c r="F290" s="62">
        <v>2008</v>
      </c>
      <c r="G290" s="68">
        <v>98.62</v>
      </c>
      <c r="H290" s="68">
        <v>68.599999999999994</v>
      </c>
      <c r="I290" s="31">
        <v>124.54</v>
      </c>
      <c r="J290" s="68">
        <v>77.569999999999993</v>
      </c>
      <c r="K290" s="69">
        <v>23.62</v>
      </c>
      <c r="L290" s="69">
        <v>100.65</v>
      </c>
      <c r="M290" s="32">
        <v>0</v>
      </c>
      <c r="N290" s="32">
        <v>0</v>
      </c>
    </row>
    <row r="291" spans="1:14" x14ac:dyDescent="0.3">
      <c r="A291" s="22"/>
      <c r="B291" s="22" t="s">
        <v>15</v>
      </c>
      <c r="C291" s="21" t="s">
        <v>94</v>
      </c>
      <c r="D291" s="23" t="s">
        <v>19</v>
      </c>
      <c r="E291" s="23" t="s">
        <v>67</v>
      </c>
      <c r="F291" s="62">
        <v>2009</v>
      </c>
      <c r="G291" s="68">
        <v>96.14</v>
      </c>
      <c r="H291" s="68">
        <v>85.1</v>
      </c>
      <c r="I291" s="31">
        <v>180.06</v>
      </c>
      <c r="J291" s="68">
        <v>86.12</v>
      </c>
      <c r="K291" s="69">
        <v>24.99</v>
      </c>
      <c r="L291" s="69">
        <v>127.46</v>
      </c>
      <c r="M291" s="32">
        <v>0</v>
      </c>
      <c r="N291" s="32">
        <v>0</v>
      </c>
    </row>
    <row r="292" spans="1:14" x14ac:dyDescent="0.3">
      <c r="A292" s="22"/>
      <c r="B292" s="22" t="s">
        <v>15</v>
      </c>
      <c r="C292" s="21" t="s">
        <v>94</v>
      </c>
      <c r="D292" s="23" t="s">
        <v>19</v>
      </c>
      <c r="E292" s="23" t="s">
        <v>67</v>
      </c>
      <c r="F292" s="62">
        <v>2010</v>
      </c>
      <c r="G292" s="68">
        <v>93.71</v>
      </c>
      <c r="H292" s="68">
        <v>68</v>
      </c>
      <c r="I292" s="31">
        <v>142.16999999999999</v>
      </c>
      <c r="J292" s="68">
        <v>83.67</v>
      </c>
      <c r="K292" s="69">
        <v>23.78</v>
      </c>
      <c r="L292" s="69">
        <v>111.1</v>
      </c>
      <c r="M292" s="32">
        <v>0</v>
      </c>
      <c r="N292" s="32">
        <v>0</v>
      </c>
    </row>
    <row r="293" spans="1:14" x14ac:dyDescent="0.3">
      <c r="A293" s="22"/>
      <c r="B293" s="22" t="s">
        <v>15</v>
      </c>
      <c r="C293" s="21" t="s">
        <v>94</v>
      </c>
      <c r="D293" s="23" t="s">
        <v>19</v>
      </c>
      <c r="E293" s="23" t="s">
        <v>67</v>
      </c>
      <c r="F293" s="62">
        <v>2011</v>
      </c>
      <c r="G293" s="68">
        <v>97.49</v>
      </c>
      <c r="H293" s="68">
        <v>84.5</v>
      </c>
      <c r="I293" s="31">
        <v>204.16</v>
      </c>
      <c r="J293" s="68">
        <v>87.5</v>
      </c>
      <c r="K293" s="69">
        <v>25.12</v>
      </c>
      <c r="L293" s="69">
        <v>127.18</v>
      </c>
      <c r="M293" s="32">
        <v>2</v>
      </c>
      <c r="N293" s="32">
        <v>0</v>
      </c>
    </row>
    <row r="294" spans="1:14" x14ac:dyDescent="0.3">
      <c r="A294" s="22"/>
      <c r="B294" s="22" t="s">
        <v>15</v>
      </c>
      <c r="C294" s="21" t="s">
        <v>94</v>
      </c>
      <c r="D294" s="23" t="s">
        <v>19</v>
      </c>
      <c r="E294" s="23" t="s">
        <v>67</v>
      </c>
      <c r="F294" s="62">
        <v>2012</v>
      </c>
      <c r="G294" s="68">
        <v>95.651183970856096</v>
      </c>
      <c r="H294" s="68">
        <v>63.510833333333345</v>
      </c>
      <c r="I294" s="31">
        <v>118.12</v>
      </c>
      <c r="J294" s="68">
        <v>78.41</v>
      </c>
      <c r="K294" s="32">
        <v>23.08517376815043</v>
      </c>
      <c r="L294" s="32">
        <v>104.23</v>
      </c>
      <c r="M294" s="32">
        <v>0</v>
      </c>
      <c r="N294" s="32">
        <v>0</v>
      </c>
    </row>
    <row r="295" spans="1:14" x14ac:dyDescent="0.3">
      <c r="A295" s="22"/>
      <c r="B295" s="22" t="s">
        <v>15</v>
      </c>
      <c r="C295" s="21" t="s">
        <v>94</v>
      </c>
      <c r="D295" s="23" t="s">
        <v>19</v>
      </c>
      <c r="E295" s="22" t="s">
        <v>67</v>
      </c>
      <c r="F295" s="62">
        <v>2013</v>
      </c>
      <c r="G295" s="68">
        <v>89.748858447488587</v>
      </c>
      <c r="H295" s="68">
        <v>72.472916666666677</v>
      </c>
      <c r="I295" s="31">
        <v>133.38</v>
      </c>
      <c r="J295" s="31">
        <v>76.508399999999924</v>
      </c>
      <c r="K295" s="32">
        <v>22.334259730348435</v>
      </c>
      <c r="L295" s="32">
        <v>102.68</v>
      </c>
      <c r="M295" s="32">
        <v>0</v>
      </c>
      <c r="N295" s="32">
        <v>0</v>
      </c>
    </row>
    <row r="296" spans="1:14" x14ac:dyDescent="0.3">
      <c r="A296" s="22"/>
      <c r="B296" s="22" t="s">
        <v>15</v>
      </c>
      <c r="C296" s="41" t="s">
        <v>94</v>
      </c>
      <c r="D296" s="23" t="s">
        <v>19</v>
      </c>
      <c r="E296" s="22" t="s">
        <v>67</v>
      </c>
      <c r="F296" s="62">
        <v>2014</v>
      </c>
      <c r="G296" s="68">
        <v>85.730593607305934</v>
      </c>
      <c r="H296" s="68">
        <v>58.204583333333339</v>
      </c>
      <c r="I296" s="31">
        <v>112.4</v>
      </c>
      <c r="J296" s="31">
        <v>70.378199999999993</v>
      </c>
      <c r="K296" s="32">
        <v>21.530573901464702</v>
      </c>
      <c r="L296" s="32">
        <v>90.88</v>
      </c>
      <c r="M296" s="32">
        <v>0</v>
      </c>
      <c r="N296" s="32">
        <v>0</v>
      </c>
    </row>
    <row r="297" spans="1:14" x14ac:dyDescent="0.3">
      <c r="A297" s="22"/>
      <c r="B297" s="39" t="s">
        <v>15</v>
      </c>
      <c r="C297" s="41" t="s">
        <v>94</v>
      </c>
      <c r="D297" s="42" t="s">
        <v>19</v>
      </c>
      <c r="E297" s="39" t="s">
        <v>67</v>
      </c>
      <c r="F297" s="62">
        <v>2015</v>
      </c>
      <c r="G297" s="68">
        <v>97.100456621004568</v>
      </c>
      <c r="H297" s="68">
        <v>71.542500000000004</v>
      </c>
      <c r="I297" s="31">
        <v>124.14</v>
      </c>
      <c r="J297" s="31">
        <v>74.614999999999981</v>
      </c>
      <c r="K297" s="32">
        <v>21.377652245473875</v>
      </c>
      <c r="L297" s="32">
        <v>99.04</v>
      </c>
      <c r="M297" s="32">
        <v>0</v>
      </c>
      <c r="N297" s="32">
        <v>0</v>
      </c>
    </row>
    <row r="298" spans="1:14" x14ac:dyDescent="0.3">
      <c r="A298" s="22"/>
      <c r="B298" s="39" t="s">
        <v>15</v>
      </c>
      <c r="C298" s="41" t="s">
        <v>94</v>
      </c>
      <c r="D298" s="42" t="s">
        <v>19</v>
      </c>
      <c r="E298" s="39" t="s">
        <v>67</v>
      </c>
      <c r="F298" s="62">
        <v>2016</v>
      </c>
      <c r="G298" s="68">
        <v>97.449908925318766</v>
      </c>
      <c r="H298" s="68">
        <v>55.152916666666677</v>
      </c>
      <c r="I298" s="31">
        <v>106.16</v>
      </c>
      <c r="J298" s="31">
        <v>66.803799999999967</v>
      </c>
      <c r="K298" s="32">
        <v>18.726835280373876</v>
      </c>
      <c r="L298" s="32">
        <v>88.19</v>
      </c>
      <c r="M298" s="32">
        <v>0</v>
      </c>
      <c r="N298" s="32">
        <v>0</v>
      </c>
    </row>
    <row r="299" spans="1:14" x14ac:dyDescent="0.3">
      <c r="A299" s="22"/>
      <c r="B299" s="39" t="s">
        <v>15</v>
      </c>
      <c r="C299" s="41" t="s">
        <v>94</v>
      </c>
      <c r="D299" s="42" t="s">
        <v>19</v>
      </c>
      <c r="E299" s="158" t="s">
        <v>67</v>
      </c>
      <c r="F299" s="62">
        <v>2017</v>
      </c>
      <c r="G299" s="68">
        <v>93.835616438356169</v>
      </c>
      <c r="H299" s="68">
        <v>83.847083333333316</v>
      </c>
      <c r="I299" s="31">
        <v>160.80000000000001</v>
      </c>
      <c r="J299" s="62">
        <v>79.74199999999999</v>
      </c>
      <c r="K299" s="69">
        <v>22.049751824817555</v>
      </c>
      <c r="L299" s="69">
        <v>107.98</v>
      </c>
      <c r="M299" s="69">
        <v>0</v>
      </c>
      <c r="N299" s="32">
        <v>0</v>
      </c>
    </row>
    <row r="300" spans="1:14" x14ac:dyDescent="0.3">
      <c r="A300" s="22"/>
      <c r="B300" s="39" t="s">
        <v>15</v>
      </c>
      <c r="C300" s="41" t="s">
        <v>94</v>
      </c>
      <c r="D300" s="42" t="s">
        <v>19</v>
      </c>
      <c r="E300" s="22" t="s">
        <v>67</v>
      </c>
      <c r="F300" s="62">
        <v>2018</v>
      </c>
      <c r="G300" s="68">
        <v>95.742009132420094</v>
      </c>
      <c r="H300" s="68">
        <v>73.713750000000005</v>
      </c>
      <c r="I300" s="31">
        <v>124.76</v>
      </c>
      <c r="J300" s="62">
        <v>73.172000000000097</v>
      </c>
      <c r="K300" s="69">
        <v>21.175513294384245</v>
      </c>
      <c r="L300" s="69">
        <v>93.4</v>
      </c>
      <c r="M300" s="69">
        <v>0</v>
      </c>
      <c r="N300" s="32">
        <v>0</v>
      </c>
    </row>
    <row r="301" spans="1:14" ht="12.75" customHeight="1" x14ac:dyDescent="0.3">
      <c r="A301" s="22"/>
      <c r="B301" s="39" t="s">
        <v>15</v>
      </c>
      <c r="C301" s="41" t="s">
        <v>94</v>
      </c>
      <c r="D301" s="42" t="s">
        <v>19</v>
      </c>
      <c r="E301" s="22" t="s">
        <v>67</v>
      </c>
      <c r="F301" s="62">
        <v>2019</v>
      </c>
      <c r="G301" s="68">
        <v>95.730593607305934</v>
      </c>
      <c r="H301" s="68">
        <v>62.988333333333323</v>
      </c>
      <c r="I301" s="31">
        <v>122.22</v>
      </c>
      <c r="J301" s="62">
        <v>73.186999999999856</v>
      </c>
      <c r="K301" s="69">
        <v>19.799828285237318</v>
      </c>
      <c r="L301" s="69">
        <v>99.57</v>
      </c>
      <c r="M301" s="69">
        <v>0</v>
      </c>
      <c r="N301" s="32">
        <v>0</v>
      </c>
    </row>
    <row r="302" spans="1:14" x14ac:dyDescent="0.3">
      <c r="A302" s="22"/>
      <c r="B302" s="39" t="s">
        <v>15</v>
      </c>
      <c r="C302" s="41" t="s">
        <v>94</v>
      </c>
      <c r="D302" s="42" t="s">
        <v>19</v>
      </c>
      <c r="E302" s="22" t="s">
        <v>67</v>
      </c>
      <c r="F302" s="62">
        <v>2020</v>
      </c>
      <c r="G302" s="68">
        <v>91.063296903460838</v>
      </c>
      <c r="H302" s="68">
        <v>55.393333333333338</v>
      </c>
      <c r="I302" s="31">
        <v>104.95</v>
      </c>
      <c r="J302" s="62">
        <v>66.785600000000002</v>
      </c>
      <c r="K302" s="69">
        <v>19.978147268408502</v>
      </c>
      <c r="L302" s="69">
        <v>86.41</v>
      </c>
      <c r="M302" s="69">
        <v>0</v>
      </c>
      <c r="N302" s="32">
        <v>0</v>
      </c>
    </row>
    <row r="303" spans="1:14" x14ac:dyDescent="0.3">
      <c r="A303" s="22"/>
      <c r="B303" s="39" t="s">
        <v>15</v>
      </c>
      <c r="C303" s="41" t="s">
        <v>94</v>
      </c>
      <c r="D303" s="42" t="s">
        <v>19</v>
      </c>
      <c r="E303" s="22" t="s">
        <v>67</v>
      </c>
      <c r="F303" s="62">
        <v>2021</v>
      </c>
      <c r="G303" s="68">
        <v>87.545662100456624</v>
      </c>
      <c r="H303" s="68">
        <v>50.715416666666663</v>
      </c>
      <c r="I303" s="31">
        <v>91.55</v>
      </c>
      <c r="J303" s="31">
        <v>58.765999999999913</v>
      </c>
      <c r="K303" s="32">
        <v>17.806051636458491</v>
      </c>
      <c r="L303" s="32">
        <v>78.48</v>
      </c>
      <c r="M303" s="32">
        <v>0</v>
      </c>
      <c r="N303" s="32">
        <v>0</v>
      </c>
    </row>
    <row r="304" spans="1:14" x14ac:dyDescent="0.3">
      <c r="A304" s="39"/>
      <c r="B304" s="39" t="s">
        <v>15</v>
      </c>
      <c r="C304" s="41" t="s">
        <v>94</v>
      </c>
      <c r="D304" s="42" t="s">
        <v>19</v>
      </c>
      <c r="E304" s="22" t="s">
        <v>67</v>
      </c>
      <c r="F304" s="62">
        <v>2022</v>
      </c>
      <c r="G304" s="68">
        <v>99.748858447488587</v>
      </c>
      <c r="H304" s="31">
        <v>50.754166666666663</v>
      </c>
      <c r="I304" s="68">
        <v>103.2</v>
      </c>
      <c r="J304" s="31"/>
      <c r="K304" s="32">
        <v>16.017788948791921</v>
      </c>
      <c r="L304" s="32">
        <v>90</v>
      </c>
      <c r="M304" s="32">
        <v>0</v>
      </c>
      <c r="N304" s="32">
        <v>0</v>
      </c>
    </row>
    <row r="305" spans="1:15" x14ac:dyDescent="0.3">
      <c r="A305" s="39"/>
      <c r="B305" s="39" t="s">
        <v>15</v>
      </c>
      <c r="C305" s="41" t="s">
        <v>94</v>
      </c>
      <c r="D305" s="42" t="s">
        <v>19</v>
      </c>
      <c r="E305" s="22" t="s">
        <v>67</v>
      </c>
      <c r="F305" s="62">
        <v>2023</v>
      </c>
      <c r="G305" s="68">
        <v>98.333333333333329</v>
      </c>
      <c r="H305" s="68">
        <v>54.383333333333347</v>
      </c>
      <c r="I305" s="31">
        <v>104.8</v>
      </c>
      <c r="J305" s="12"/>
      <c r="K305" s="32">
        <v>16.297713025307633</v>
      </c>
      <c r="L305" s="32">
        <v>82.5</v>
      </c>
      <c r="M305" s="32">
        <v>0</v>
      </c>
      <c r="N305" s="32">
        <v>0</v>
      </c>
    </row>
    <row r="306" spans="1:15" x14ac:dyDescent="0.3">
      <c r="A306" s="39"/>
      <c r="B306" s="39" t="s">
        <v>15</v>
      </c>
      <c r="C306" s="41" t="s">
        <v>94</v>
      </c>
      <c r="D306" s="42" t="s">
        <v>19</v>
      </c>
      <c r="E306" s="22" t="s">
        <v>67</v>
      </c>
      <c r="F306" s="62">
        <v>2024</v>
      </c>
      <c r="G306" s="68">
        <v>98.565573770491795</v>
      </c>
      <c r="H306" s="68">
        <v>50.116666666666667</v>
      </c>
      <c r="I306" s="31">
        <v>102.9</v>
      </c>
      <c r="J306" s="12"/>
      <c r="K306" s="32">
        <v>15.774486024486027</v>
      </c>
      <c r="L306" s="32">
        <v>80.8</v>
      </c>
      <c r="M306" s="32">
        <v>0</v>
      </c>
      <c r="N306" s="32">
        <v>0</v>
      </c>
    </row>
    <row r="307" spans="1:15" x14ac:dyDescent="0.3">
      <c r="A307" s="39"/>
      <c r="B307" s="22" t="s">
        <v>15</v>
      </c>
      <c r="C307" s="21" t="s">
        <v>103</v>
      </c>
      <c r="D307" s="23" t="s">
        <v>19</v>
      </c>
      <c r="E307" s="22" t="s">
        <v>68</v>
      </c>
      <c r="F307" s="62">
        <v>2001</v>
      </c>
      <c r="G307" s="84">
        <v>66.2</v>
      </c>
      <c r="H307" s="84">
        <v>130.94999999999999</v>
      </c>
      <c r="I307" s="83">
        <v>170.95</v>
      </c>
      <c r="J307" s="87">
        <v>106.01</v>
      </c>
      <c r="K307" s="61">
        <v>43.85</v>
      </c>
      <c r="L307" s="61">
        <v>135.61000000000001</v>
      </c>
      <c r="M307" s="61">
        <v>0</v>
      </c>
      <c r="N307" s="61">
        <v>0</v>
      </c>
    </row>
    <row r="308" spans="1:15" x14ac:dyDescent="0.3">
      <c r="A308" s="39"/>
      <c r="B308" s="22" t="s">
        <v>15</v>
      </c>
      <c r="C308" s="21" t="s">
        <v>103</v>
      </c>
      <c r="D308" s="24" t="s">
        <v>19</v>
      </c>
      <c r="E308" s="23" t="s">
        <v>69</v>
      </c>
      <c r="F308" s="62">
        <v>2009</v>
      </c>
      <c r="G308" s="68">
        <v>98.17</v>
      </c>
      <c r="H308" s="68">
        <v>107.2</v>
      </c>
      <c r="I308" s="31">
        <v>205.59</v>
      </c>
      <c r="J308" s="68">
        <v>124.31</v>
      </c>
      <c r="K308" s="122">
        <v>40.729999999999997</v>
      </c>
      <c r="L308" s="69">
        <v>168.78</v>
      </c>
      <c r="M308" s="32">
        <v>2</v>
      </c>
      <c r="N308" s="32">
        <v>0</v>
      </c>
    </row>
    <row r="309" spans="1:15" x14ac:dyDescent="0.3">
      <c r="A309" s="39"/>
      <c r="B309" s="22" t="s">
        <v>15</v>
      </c>
      <c r="C309" s="21" t="s">
        <v>103</v>
      </c>
      <c r="D309" s="24" t="s">
        <v>19</v>
      </c>
      <c r="E309" s="23" t="s">
        <v>69</v>
      </c>
      <c r="F309" s="62">
        <v>2010</v>
      </c>
      <c r="G309" s="68">
        <v>94.6</v>
      </c>
      <c r="H309" s="68">
        <v>124.6</v>
      </c>
      <c r="I309" s="31">
        <v>208.46</v>
      </c>
      <c r="J309" s="68">
        <v>124.31</v>
      </c>
      <c r="K309" s="71">
        <v>43.47</v>
      </c>
      <c r="L309" s="69">
        <v>163.52000000000001</v>
      </c>
      <c r="M309" s="32">
        <v>2</v>
      </c>
      <c r="N309" s="32">
        <v>0</v>
      </c>
    </row>
    <row r="310" spans="1:15" x14ac:dyDescent="0.3">
      <c r="A310" s="39"/>
      <c r="B310" s="22" t="s">
        <v>15</v>
      </c>
      <c r="C310" s="21" t="s">
        <v>103</v>
      </c>
      <c r="D310" s="24" t="s">
        <v>19</v>
      </c>
      <c r="E310" s="23" t="s">
        <v>69</v>
      </c>
      <c r="F310" s="62">
        <v>2011</v>
      </c>
      <c r="G310" s="68">
        <v>97.01</v>
      </c>
      <c r="H310" s="68">
        <v>125.2</v>
      </c>
      <c r="I310" s="31">
        <v>222.14</v>
      </c>
      <c r="J310" s="68">
        <v>134.82</v>
      </c>
      <c r="K310" s="71">
        <v>44.76</v>
      </c>
      <c r="L310" s="69">
        <v>177.37</v>
      </c>
      <c r="M310" s="32">
        <v>4</v>
      </c>
      <c r="N310" s="32">
        <v>0</v>
      </c>
    </row>
    <row r="311" spans="1:15" x14ac:dyDescent="0.3">
      <c r="A311" s="39"/>
      <c r="B311" s="22" t="s">
        <v>15</v>
      </c>
      <c r="C311" s="21" t="s">
        <v>103</v>
      </c>
      <c r="D311" s="24" t="s">
        <v>19</v>
      </c>
      <c r="E311" s="23" t="s">
        <v>69</v>
      </c>
      <c r="F311" s="62">
        <v>2012</v>
      </c>
      <c r="G311" s="84">
        <v>84.813296903460838</v>
      </c>
      <c r="H311" s="84">
        <v>101.30458333333333</v>
      </c>
      <c r="I311" s="83">
        <v>208.31</v>
      </c>
      <c r="J311" s="82">
        <v>120.60579999999986</v>
      </c>
      <c r="K311" s="69">
        <v>39.571641610738141</v>
      </c>
      <c r="L311" s="69">
        <v>164.68</v>
      </c>
      <c r="M311" s="69">
        <v>1</v>
      </c>
      <c r="N311" s="69">
        <v>0</v>
      </c>
    </row>
    <row r="312" spans="1:15" x14ac:dyDescent="0.3">
      <c r="A312" s="39"/>
      <c r="B312" s="22" t="s">
        <v>15</v>
      </c>
      <c r="C312" s="21" t="s">
        <v>103</v>
      </c>
      <c r="D312" s="24" t="s">
        <v>19</v>
      </c>
      <c r="E312" s="23" t="s">
        <v>69</v>
      </c>
      <c r="F312" s="62">
        <v>2013</v>
      </c>
      <c r="G312" s="84">
        <v>65.479452054794521</v>
      </c>
      <c r="H312" s="84">
        <v>91.407916666666665</v>
      </c>
      <c r="I312" s="83">
        <v>166.88</v>
      </c>
      <c r="J312" s="87">
        <v>107.90300000000001</v>
      </c>
      <c r="K312" s="61">
        <v>35.193171199442155</v>
      </c>
      <c r="L312" s="61">
        <v>138.9</v>
      </c>
      <c r="M312" s="61">
        <v>0</v>
      </c>
      <c r="N312" s="61">
        <v>0</v>
      </c>
    </row>
    <row r="313" spans="1:15" x14ac:dyDescent="0.3">
      <c r="A313" s="39"/>
      <c r="B313" s="22" t="s">
        <v>15</v>
      </c>
      <c r="C313" s="41" t="s">
        <v>103</v>
      </c>
      <c r="D313" s="24" t="s">
        <v>19</v>
      </c>
      <c r="E313" s="23" t="s">
        <v>69</v>
      </c>
      <c r="F313" s="62">
        <v>2014</v>
      </c>
      <c r="G313" s="84">
        <v>55.273972602739732</v>
      </c>
      <c r="H313" s="84">
        <v>82.274583333333339</v>
      </c>
      <c r="I313" s="83">
        <v>174.04</v>
      </c>
      <c r="J313" s="87">
        <v>97.346200000000024</v>
      </c>
      <c r="K313" s="61">
        <v>34.273405617513461</v>
      </c>
      <c r="L313" s="61">
        <v>119.7</v>
      </c>
      <c r="M313" s="61">
        <v>0</v>
      </c>
      <c r="N313" s="61">
        <v>0</v>
      </c>
    </row>
    <row r="314" spans="1:15" x14ac:dyDescent="0.3">
      <c r="A314" s="39"/>
      <c r="B314" s="39" t="s">
        <v>15</v>
      </c>
      <c r="C314" s="41" t="s">
        <v>103</v>
      </c>
      <c r="D314" s="40" t="s">
        <v>19</v>
      </c>
      <c r="E314" s="23" t="s">
        <v>69</v>
      </c>
      <c r="F314" s="62">
        <v>2015</v>
      </c>
      <c r="G314" s="68">
        <v>87.248858447488587</v>
      </c>
      <c r="H314" s="68">
        <v>84.367499999999993</v>
      </c>
      <c r="I314" s="31">
        <v>220.84</v>
      </c>
      <c r="J314" s="31">
        <v>94.141599999999997</v>
      </c>
      <c r="K314" s="32">
        <v>34.412454533560052</v>
      </c>
      <c r="L314" s="32">
        <v>129.54</v>
      </c>
      <c r="M314" s="32">
        <v>2</v>
      </c>
      <c r="N314" s="32">
        <v>0</v>
      </c>
    </row>
    <row r="315" spans="1:15" x14ac:dyDescent="0.3">
      <c r="A315" s="39"/>
      <c r="B315" s="39" t="s">
        <v>15</v>
      </c>
      <c r="C315" s="41" t="s">
        <v>103</v>
      </c>
      <c r="D315" s="40" t="s">
        <v>19</v>
      </c>
      <c r="E315" s="23" t="s">
        <v>69</v>
      </c>
      <c r="F315" s="62">
        <v>2016</v>
      </c>
      <c r="G315" s="68">
        <v>98.019125683060111</v>
      </c>
      <c r="H315" s="68">
        <v>82.528333333333336</v>
      </c>
      <c r="I315" s="31">
        <v>167.06</v>
      </c>
      <c r="J315" s="31">
        <v>96.640999999999991</v>
      </c>
      <c r="K315" s="32">
        <v>35.196861788617881</v>
      </c>
      <c r="L315" s="32">
        <v>134.69999999999999</v>
      </c>
      <c r="M315" s="32">
        <v>0</v>
      </c>
      <c r="N315" s="32">
        <v>0</v>
      </c>
    </row>
    <row r="316" spans="1:15" x14ac:dyDescent="0.3">
      <c r="A316" s="39"/>
      <c r="B316" s="39" t="s">
        <v>15</v>
      </c>
      <c r="C316" s="41" t="s">
        <v>103</v>
      </c>
      <c r="D316" s="40" t="s">
        <v>19</v>
      </c>
      <c r="E316" s="23" t="s">
        <v>69</v>
      </c>
      <c r="F316" s="62">
        <v>2017</v>
      </c>
      <c r="G316" s="68">
        <v>96.92922374429223</v>
      </c>
      <c r="H316" s="68">
        <v>128.59541666666667</v>
      </c>
      <c r="I316" s="31">
        <v>179.68</v>
      </c>
      <c r="J316" s="62">
        <v>114.20000000000003</v>
      </c>
      <c r="K316" s="69">
        <v>38.162613355317333</v>
      </c>
      <c r="L316" s="69">
        <v>156.55000000000001</v>
      </c>
      <c r="M316" s="69">
        <v>0</v>
      </c>
      <c r="N316" s="32">
        <v>0</v>
      </c>
    </row>
    <row r="317" spans="1:15" x14ac:dyDescent="0.3">
      <c r="A317" s="39"/>
      <c r="B317" s="39" t="s">
        <v>15</v>
      </c>
      <c r="C317" s="41" t="s">
        <v>103</v>
      </c>
      <c r="D317" s="40" t="s">
        <v>19</v>
      </c>
      <c r="E317" s="23" t="s">
        <v>69</v>
      </c>
      <c r="F317" s="62">
        <v>2018</v>
      </c>
      <c r="G317" s="68">
        <v>99.623287671232873</v>
      </c>
      <c r="H317" s="68">
        <v>104.4491666666667</v>
      </c>
      <c r="I317" s="31">
        <v>155.25</v>
      </c>
      <c r="J317" s="62">
        <v>101.38319999999996</v>
      </c>
      <c r="K317" s="69">
        <v>37.656239257476649</v>
      </c>
      <c r="L317" s="69">
        <v>135.41999999999999</v>
      </c>
      <c r="M317" s="69">
        <v>0</v>
      </c>
      <c r="N317" s="32">
        <v>0</v>
      </c>
    </row>
    <row r="318" spans="1:15" x14ac:dyDescent="0.3">
      <c r="A318" s="39"/>
      <c r="B318" s="39" t="s">
        <v>15</v>
      </c>
      <c r="C318" s="41" t="s">
        <v>103</v>
      </c>
      <c r="D318" s="40" t="s">
        <v>19</v>
      </c>
      <c r="E318" s="23" t="s">
        <v>69</v>
      </c>
      <c r="F318" s="62">
        <v>2019</v>
      </c>
      <c r="G318" s="68">
        <v>98.378995433789953</v>
      </c>
      <c r="H318" s="68">
        <v>99.079583333333304</v>
      </c>
      <c r="I318" s="31">
        <v>161.33000000000001</v>
      </c>
      <c r="J318" s="62">
        <v>98.73539999999997</v>
      </c>
      <c r="K318" s="69">
        <v>34.275516361104764</v>
      </c>
      <c r="L318" s="69">
        <v>133.84</v>
      </c>
      <c r="M318" s="69">
        <v>0</v>
      </c>
      <c r="N318" s="32">
        <v>0</v>
      </c>
    </row>
    <row r="319" spans="1:15" ht="12.75" customHeight="1" x14ac:dyDescent="0.3">
      <c r="A319" s="22"/>
      <c r="B319" s="39" t="s">
        <v>15</v>
      </c>
      <c r="C319" s="41" t="s">
        <v>103</v>
      </c>
      <c r="D319" s="40" t="s">
        <v>19</v>
      </c>
      <c r="E319" s="23" t="s">
        <v>69</v>
      </c>
      <c r="F319" s="62">
        <v>2020</v>
      </c>
      <c r="G319" s="68">
        <v>99.886156648451731</v>
      </c>
      <c r="H319" s="68">
        <v>69.845833333333317</v>
      </c>
      <c r="I319" s="31">
        <v>130.35</v>
      </c>
      <c r="J319" s="62">
        <v>81.81159999999997</v>
      </c>
      <c r="K319" s="69">
        <v>28.6499452929108</v>
      </c>
      <c r="L319" s="69">
        <v>108.94</v>
      </c>
      <c r="M319" s="69">
        <v>0</v>
      </c>
      <c r="N319" s="32">
        <v>0</v>
      </c>
      <c r="O319" s="25"/>
    </row>
    <row r="320" spans="1:15" ht="12.75" customHeight="1" x14ac:dyDescent="0.3">
      <c r="A320" s="22"/>
      <c r="B320" s="39" t="s">
        <v>15</v>
      </c>
      <c r="C320" s="41" t="s">
        <v>103</v>
      </c>
      <c r="D320" s="40" t="s">
        <v>19</v>
      </c>
      <c r="E320" s="23" t="s">
        <v>69</v>
      </c>
      <c r="F320" s="62">
        <v>2021</v>
      </c>
      <c r="G320" s="68">
        <v>95.913242009132418</v>
      </c>
      <c r="H320" s="68">
        <v>92.483333333333306</v>
      </c>
      <c r="I320" s="31">
        <v>139.25</v>
      </c>
      <c r="J320" s="31">
        <v>84.745599999999911</v>
      </c>
      <c r="K320" s="32">
        <v>29.072542251844801</v>
      </c>
      <c r="L320" s="32">
        <v>115.99</v>
      </c>
      <c r="M320" s="32">
        <v>0</v>
      </c>
      <c r="N320" s="32">
        <v>0</v>
      </c>
      <c r="O320" s="25"/>
    </row>
    <row r="321" spans="1:14" x14ac:dyDescent="0.3">
      <c r="A321" s="39"/>
      <c r="B321" s="39" t="s">
        <v>15</v>
      </c>
      <c r="C321" s="41" t="s">
        <v>103</v>
      </c>
      <c r="D321" s="42" t="s">
        <v>19</v>
      </c>
      <c r="E321" s="22" t="s">
        <v>69</v>
      </c>
      <c r="F321" s="62">
        <v>2022</v>
      </c>
      <c r="G321" s="68">
        <v>95.273972602739732</v>
      </c>
      <c r="H321" s="31">
        <v>70.787499999999994</v>
      </c>
      <c r="I321" s="68">
        <v>125.4</v>
      </c>
      <c r="J321" s="31"/>
      <c r="K321" s="32">
        <v>29.737614191773453</v>
      </c>
      <c r="L321" s="32">
        <v>104.1</v>
      </c>
      <c r="M321" s="32">
        <v>0</v>
      </c>
      <c r="N321" s="32">
        <v>0</v>
      </c>
    </row>
    <row r="322" spans="1:14" x14ac:dyDescent="0.3">
      <c r="A322" s="39"/>
      <c r="B322" s="39" t="s">
        <v>15</v>
      </c>
      <c r="C322" s="41" t="s">
        <v>103</v>
      </c>
      <c r="D322" s="42" t="s">
        <v>19</v>
      </c>
      <c r="E322" s="22" t="s">
        <v>69</v>
      </c>
      <c r="F322" s="62">
        <v>2023</v>
      </c>
      <c r="G322" s="68">
        <v>93.926940639269404</v>
      </c>
      <c r="H322" s="68">
        <v>74.879166666666677</v>
      </c>
      <c r="I322" s="31">
        <v>132.80000000000001</v>
      </c>
      <c r="J322" s="12"/>
      <c r="K322" s="32">
        <v>29.768825960136013</v>
      </c>
      <c r="L322" s="32">
        <v>103</v>
      </c>
      <c r="M322" s="32">
        <v>0</v>
      </c>
      <c r="N322" s="32">
        <v>0</v>
      </c>
    </row>
    <row r="323" spans="1:14" x14ac:dyDescent="0.3">
      <c r="A323" s="22"/>
      <c r="B323" s="39" t="s">
        <v>15</v>
      </c>
      <c r="C323" s="41" t="s">
        <v>103</v>
      </c>
      <c r="D323" s="42" t="s">
        <v>19</v>
      </c>
      <c r="E323" s="22" t="s">
        <v>69</v>
      </c>
      <c r="F323" s="62">
        <v>2024</v>
      </c>
      <c r="G323" s="68">
        <v>96.960382513661202</v>
      </c>
      <c r="H323" s="68">
        <v>60.966666666666669</v>
      </c>
      <c r="I323" s="31">
        <v>120.5</v>
      </c>
      <c r="J323" s="12"/>
      <c r="K323" s="32">
        <v>26.282752142773315</v>
      </c>
      <c r="L323" s="32">
        <v>88.3</v>
      </c>
      <c r="M323" s="32">
        <v>0</v>
      </c>
      <c r="N323" s="32">
        <v>0</v>
      </c>
    </row>
    <row r="324" spans="1:14" x14ac:dyDescent="0.3">
      <c r="A324" s="22"/>
      <c r="B324" s="22" t="s">
        <v>34</v>
      </c>
      <c r="C324" s="21" t="s">
        <v>103</v>
      </c>
      <c r="D324" s="24" t="s">
        <v>39</v>
      </c>
      <c r="E324" s="23" t="s">
        <v>42</v>
      </c>
      <c r="F324" s="62">
        <v>2007</v>
      </c>
      <c r="G324" s="68">
        <v>86.55</v>
      </c>
      <c r="H324" s="68">
        <v>85.7</v>
      </c>
      <c r="I324" s="31">
        <v>172.56</v>
      </c>
      <c r="J324" s="68">
        <v>93.88</v>
      </c>
      <c r="K324" s="69">
        <v>36.74</v>
      </c>
      <c r="L324" s="69">
        <v>123.37</v>
      </c>
      <c r="M324" s="32">
        <v>0</v>
      </c>
      <c r="N324" s="32">
        <v>0</v>
      </c>
    </row>
    <row r="325" spans="1:14" x14ac:dyDescent="0.3">
      <c r="A325" s="22"/>
      <c r="B325" s="22" t="s">
        <v>34</v>
      </c>
      <c r="C325" s="21" t="s">
        <v>103</v>
      </c>
      <c r="D325" s="24" t="s">
        <v>39</v>
      </c>
      <c r="E325" s="23" t="s">
        <v>42</v>
      </c>
      <c r="F325" s="62">
        <v>2008</v>
      </c>
      <c r="G325" s="68">
        <v>97.98</v>
      </c>
      <c r="H325" s="68">
        <v>60.9</v>
      </c>
      <c r="I325" s="31">
        <v>139.27000000000001</v>
      </c>
      <c r="J325" s="68">
        <v>78.760000000000005</v>
      </c>
      <c r="K325" s="69">
        <v>31.99</v>
      </c>
      <c r="L325" s="69">
        <v>103.8</v>
      </c>
      <c r="M325" s="32">
        <v>0</v>
      </c>
      <c r="N325" s="32">
        <v>0</v>
      </c>
    </row>
    <row r="326" spans="1:14" x14ac:dyDescent="0.3">
      <c r="A326" s="22"/>
      <c r="B326" s="22" t="s">
        <v>34</v>
      </c>
      <c r="C326" s="21" t="s">
        <v>103</v>
      </c>
      <c r="D326" s="24" t="s">
        <v>39</v>
      </c>
      <c r="E326" s="23" t="s">
        <v>42</v>
      </c>
      <c r="F326" s="62">
        <v>2009</v>
      </c>
      <c r="G326" s="68">
        <v>97.11</v>
      </c>
      <c r="H326" s="68">
        <v>68</v>
      </c>
      <c r="I326" s="31">
        <v>153.63999999999999</v>
      </c>
      <c r="J326" s="68">
        <v>84.91</v>
      </c>
      <c r="K326" s="69">
        <v>32.369999999999997</v>
      </c>
      <c r="L326" s="69">
        <v>119.44</v>
      </c>
      <c r="M326" s="32">
        <v>0</v>
      </c>
      <c r="N326" s="32">
        <v>0</v>
      </c>
    </row>
    <row r="327" spans="1:14" x14ac:dyDescent="0.3">
      <c r="A327" s="22"/>
      <c r="B327" s="22" t="s">
        <v>34</v>
      </c>
      <c r="C327" s="21" t="s">
        <v>103</v>
      </c>
      <c r="D327" s="24" t="s">
        <v>39</v>
      </c>
      <c r="E327" s="23" t="s">
        <v>42</v>
      </c>
      <c r="F327" s="62">
        <v>2010</v>
      </c>
      <c r="G327" s="84">
        <v>79.41</v>
      </c>
      <c r="H327" s="84">
        <v>72.5</v>
      </c>
      <c r="I327" s="83">
        <v>164.49</v>
      </c>
      <c r="J327" s="119">
        <v>90.07</v>
      </c>
      <c r="K327" s="118">
        <v>34.200000000000003</v>
      </c>
      <c r="L327" s="118">
        <v>118.77</v>
      </c>
      <c r="M327" s="118">
        <v>0</v>
      </c>
      <c r="N327" s="118">
        <v>0</v>
      </c>
    </row>
    <row r="328" spans="1:14" x14ac:dyDescent="0.3">
      <c r="A328" s="22"/>
      <c r="B328" s="22" t="s">
        <v>34</v>
      </c>
      <c r="C328" s="21" t="s">
        <v>103</v>
      </c>
      <c r="D328" s="24" t="s">
        <v>39</v>
      </c>
      <c r="E328" s="23" t="s">
        <v>42</v>
      </c>
      <c r="F328" s="62">
        <v>2011</v>
      </c>
      <c r="G328" s="68">
        <v>88.79</v>
      </c>
      <c r="H328" s="68">
        <v>60</v>
      </c>
      <c r="I328" s="31">
        <v>138.06</v>
      </c>
      <c r="J328" s="68">
        <v>74.489999999999995</v>
      </c>
      <c r="K328" s="69">
        <v>26.62</v>
      </c>
      <c r="L328" s="69">
        <v>101.88</v>
      </c>
      <c r="M328" s="32">
        <v>0</v>
      </c>
      <c r="N328" s="32">
        <v>0</v>
      </c>
    </row>
    <row r="329" spans="1:14" x14ac:dyDescent="0.3">
      <c r="A329" s="22"/>
      <c r="B329" s="22" t="s">
        <v>34</v>
      </c>
      <c r="C329" s="21" t="s">
        <v>103</v>
      </c>
      <c r="D329" s="24" t="s">
        <v>39</v>
      </c>
      <c r="E329" s="23" t="s">
        <v>42</v>
      </c>
      <c r="F329" s="62">
        <v>2012</v>
      </c>
      <c r="G329" s="68">
        <v>94.751821493624774</v>
      </c>
      <c r="H329" s="68">
        <v>52.072500000000012</v>
      </c>
      <c r="I329" s="31">
        <v>121.44</v>
      </c>
      <c r="J329" s="68">
        <v>66.459999999999994</v>
      </c>
      <c r="K329" s="32">
        <v>23.110042052144582</v>
      </c>
      <c r="L329" s="32">
        <v>91.32</v>
      </c>
      <c r="M329" s="32">
        <v>0</v>
      </c>
      <c r="N329" s="32">
        <v>0</v>
      </c>
    </row>
    <row r="330" spans="1:14" x14ac:dyDescent="0.3">
      <c r="A330" s="22"/>
      <c r="B330" s="22" t="s">
        <v>34</v>
      </c>
      <c r="C330" s="21" t="s">
        <v>103</v>
      </c>
      <c r="D330" s="24" t="s">
        <v>39</v>
      </c>
      <c r="E330" s="22" t="s">
        <v>42</v>
      </c>
      <c r="F330" s="62">
        <v>2013</v>
      </c>
      <c r="G330" s="84">
        <v>9.2896174863387984</v>
      </c>
      <c r="H330" s="84">
        <v>43.521250000000002</v>
      </c>
      <c r="I330" s="83">
        <v>97.53</v>
      </c>
      <c r="J330" s="74">
        <v>63.390999999999977</v>
      </c>
      <c r="K330" s="74">
        <v>25.626360294117649</v>
      </c>
      <c r="L330" s="74">
        <v>63.09</v>
      </c>
      <c r="M330" s="74">
        <v>0</v>
      </c>
      <c r="N330" s="86">
        <v>0</v>
      </c>
    </row>
    <row r="331" spans="1:14" x14ac:dyDescent="0.3">
      <c r="A331" s="22"/>
      <c r="B331" s="22" t="s">
        <v>34</v>
      </c>
      <c r="C331" s="21" t="s">
        <v>103</v>
      </c>
      <c r="D331" s="24" t="s">
        <v>39</v>
      </c>
      <c r="E331" s="22" t="s">
        <v>60</v>
      </c>
      <c r="F331" s="62">
        <v>2001</v>
      </c>
      <c r="G331" s="68">
        <v>97</v>
      </c>
      <c r="H331" s="68">
        <v>52</v>
      </c>
      <c r="I331" s="31">
        <v>252</v>
      </c>
      <c r="J331" s="68">
        <v>59</v>
      </c>
      <c r="K331" s="32">
        <v>18</v>
      </c>
      <c r="L331" s="32">
        <v>84</v>
      </c>
      <c r="M331" s="32">
        <v>0</v>
      </c>
      <c r="N331" s="32">
        <v>0</v>
      </c>
    </row>
    <row r="332" spans="1:14" x14ac:dyDescent="0.3">
      <c r="A332" s="22"/>
      <c r="B332" s="22" t="s">
        <v>34</v>
      </c>
      <c r="C332" s="21" t="s">
        <v>103</v>
      </c>
      <c r="D332" s="24" t="s">
        <v>39</v>
      </c>
      <c r="E332" s="22" t="s">
        <v>60</v>
      </c>
      <c r="F332" s="62">
        <v>2002</v>
      </c>
      <c r="G332" s="84">
        <v>74.430000000000007</v>
      </c>
      <c r="H332" s="84">
        <v>84.32</v>
      </c>
      <c r="I332" s="83">
        <v>147.07</v>
      </c>
      <c r="J332" s="119">
        <v>88.81</v>
      </c>
      <c r="K332" s="118">
        <v>26.23</v>
      </c>
      <c r="L332" s="118">
        <v>122.24</v>
      </c>
      <c r="M332" s="118">
        <v>0</v>
      </c>
      <c r="N332" s="118">
        <v>0</v>
      </c>
    </row>
    <row r="333" spans="1:14" x14ac:dyDescent="0.3">
      <c r="A333" s="22"/>
      <c r="B333" s="22" t="s">
        <v>34</v>
      </c>
      <c r="C333" s="21" t="s">
        <v>103</v>
      </c>
      <c r="D333" s="24" t="s">
        <v>39</v>
      </c>
      <c r="E333" s="22" t="s">
        <v>60</v>
      </c>
      <c r="F333" s="62">
        <v>2003</v>
      </c>
      <c r="G333" s="68">
        <v>99.58</v>
      </c>
      <c r="H333" s="68">
        <v>108.63</v>
      </c>
      <c r="I333" s="31">
        <v>171.9</v>
      </c>
      <c r="J333" s="68">
        <v>90.72</v>
      </c>
      <c r="K333" s="32">
        <v>37.19</v>
      </c>
      <c r="L333" s="32">
        <v>135.61000000000001</v>
      </c>
      <c r="M333" s="32">
        <v>0</v>
      </c>
      <c r="N333" s="32">
        <v>0</v>
      </c>
    </row>
    <row r="334" spans="1:14" x14ac:dyDescent="0.3">
      <c r="A334" s="22"/>
      <c r="B334" s="22" t="s">
        <v>34</v>
      </c>
      <c r="C334" s="21" t="s">
        <v>103</v>
      </c>
      <c r="D334" s="24" t="s">
        <v>39</v>
      </c>
      <c r="E334" s="22" t="s">
        <v>60</v>
      </c>
      <c r="F334" s="62">
        <v>2004</v>
      </c>
      <c r="G334" s="84">
        <v>43.14</v>
      </c>
      <c r="H334" s="84">
        <v>70.23</v>
      </c>
      <c r="I334" s="83">
        <v>121.92</v>
      </c>
      <c r="J334" s="119">
        <v>79.37</v>
      </c>
      <c r="K334" s="118">
        <v>33.979999999999997</v>
      </c>
      <c r="L334" s="118">
        <v>91.8</v>
      </c>
      <c r="M334" s="118">
        <v>0</v>
      </c>
      <c r="N334" s="118">
        <v>0</v>
      </c>
    </row>
    <row r="335" spans="1:14" x14ac:dyDescent="0.3">
      <c r="A335" s="22"/>
      <c r="B335" s="22" t="s">
        <v>34</v>
      </c>
      <c r="C335" s="21" t="s">
        <v>44</v>
      </c>
      <c r="D335" s="24" t="s">
        <v>39</v>
      </c>
      <c r="E335" s="22" t="s">
        <v>40</v>
      </c>
      <c r="F335" s="62">
        <v>2001</v>
      </c>
      <c r="G335" s="84">
        <v>29</v>
      </c>
      <c r="H335" s="84">
        <v>45</v>
      </c>
      <c r="I335" s="83">
        <v>81.174999999999997</v>
      </c>
      <c r="J335" s="87">
        <v>57</v>
      </c>
      <c r="K335" s="61">
        <v>22</v>
      </c>
      <c r="L335" s="61">
        <v>64</v>
      </c>
      <c r="M335" s="61">
        <v>0</v>
      </c>
      <c r="N335" s="61">
        <v>0</v>
      </c>
    </row>
    <row r="336" spans="1:14" x14ac:dyDescent="0.3">
      <c r="A336" s="22"/>
      <c r="B336" s="22" t="s">
        <v>34</v>
      </c>
      <c r="C336" s="21" t="s">
        <v>44</v>
      </c>
      <c r="D336" s="24" t="s">
        <v>39</v>
      </c>
      <c r="E336" s="23" t="s">
        <v>40</v>
      </c>
      <c r="F336" s="62">
        <v>2002</v>
      </c>
      <c r="G336" s="84">
        <v>80.150000000000006</v>
      </c>
      <c r="H336" s="84">
        <v>64.44</v>
      </c>
      <c r="I336" s="83">
        <v>136.09</v>
      </c>
      <c r="J336" s="87">
        <v>70.19</v>
      </c>
      <c r="K336" s="61">
        <v>23.25</v>
      </c>
      <c r="L336" s="61">
        <v>85.95</v>
      </c>
      <c r="M336" s="61">
        <v>0</v>
      </c>
      <c r="N336" s="61">
        <v>0</v>
      </c>
    </row>
    <row r="337" spans="1:14" x14ac:dyDescent="0.3">
      <c r="A337" s="22"/>
      <c r="B337" s="22" t="s">
        <v>34</v>
      </c>
      <c r="C337" s="21" t="s">
        <v>44</v>
      </c>
      <c r="D337" s="24" t="s">
        <v>39</v>
      </c>
      <c r="E337" s="23" t="s">
        <v>40</v>
      </c>
      <c r="F337" s="62">
        <v>2003</v>
      </c>
      <c r="G337" s="84">
        <v>60.79</v>
      </c>
      <c r="H337" s="84">
        <v>97.15</v>
      </c>
      <c r="I337" s="83">
        <v>179.06</v>
      </c>
      <c r="J337" s="87">
        <v>91.68</v>
      </c>
      <c r="K337" s="61">
        <v>22.13</v>
      </c>
      <c r="L337" s="61">
        <v>147.55000000000001</v>
      </c>
      <c r="M337" s="61">
        <v>0</v>
      </c>
      <c r="N337" s="61">
        <v>0</v>
      </c>
    </row>
    <row r="338" spans="1:14" x14ac:dyDescent="0.3">
      <c r="A338" s="22"/>
      <c r="B338" s="22" t="s">
        <v>34</v>
      </c>
      <c r="C338" s="21" t="s">
        <v>44</v>
      </c>
      <c r="D338" s="24" t="s">
        <v>39</v>
      </c>
      <c r="E338" s="23" t="s">
        <v>40</v>
      </c>
      <c r="F338" s="62">
        <v>2004</v>
      </c>
      <c r="G338" s="84">
        <v>84.13</v>
      </c>
      <c r="H338" s="84">
        <v>97.47</v>
      </c>
      <c r="I338" s="83">
        <v>233.97</v>
      </c>
      <c r="J338" s="87">
        <v>95.02</v>
      </c>
      <c r="K338" s="61">
        <v>28.86</v>
      </c>
      <c r="L338" s="61">
        <v>146.59</v>
      </c>
      <c r="M338" s="61">
        <v>5</v>
      </c>
      <c r="N338" s="61">
        <v>0</v>
      </c>
    </row>
    <row r="339" spans="1:14" x14ac:dyDescent="0.3">
      <c r="A339" s="22"/>
      <c r="B339" s="22" t="s">
        <v>34</v>
      </c>
      <c r="C339" s="21" t="s">
        <v>44</v>
      </c>
      <c r="D339" s="24" t="s">
        <v>39</v>
      </c>
      <c r="E339" s="23" t="s">
        <v>40</v>
      </c>
      <c r="F339" s="62">
        <v>2005</v>
      </c>
      <c r="G339" s="68">
        <v>98.63</v>
      </c>
      <c r="H339" s="68">
        <v>77.3</v>
      </c>
      <c r="I339" s="31">
        <v>180.73</v>
      </c>
      <c r="J339" s="68">
        <v>77.459999999999994</v>
      </c>
      <c r="K339" s="69">
        <v>27.17</v>
      </c>
      <c r="L339" s="69">
        <v>111.88</v>
      </c>
      <c r="M339" s="32">
        <v>0</v>
      </c>
      <c r="N339" s="32">
        <v>0</v>
      </c>
    </row>
    <row r="340" spans="1:14" x14ac:dyDescent="0.3">
      <c r="A340" s="22"/>
      <c r="B340" s="22" t="s">
        <v>34</v>
      </c>
      <c r="C340" s="21" t="s">
        <v>44</v>
      </c>
      <c r="D340" s="24" t="s">
        <v>39</v>
      </c>
      <c r="E340" s="23" t="s">
        <v>40</v>
      </c>
      <c r="F340" s="62">
        <v>2006</v>
      </c>
      <c r="G340" s="68">
        <v>85.86</v>
      </c>
      <c r="H340" s="68">
        <v>79.5</v>
      </c>
      <c r="I340" s="31">
        <v>161.9</v>
      </c>
      <c r="J340" s="68">
        <v>81.48</v>
      </c>
      <c r="K340" s="69">
        <v>28.25</v>
      </c>
      <c r="L340" s="69">
        <v>107.36</v>
      </c>
      <c r="M340" s="32">
        <v>0</v>
      </c>
      <c r="N340" s="32">
        <v>0</v>
      </c>
    </row>
    <row r="341" spans="1:14" x14ac:dyDescent="0.3">
      <c r="A341" s="22"/>
      <c r="B341" s="22" t="s">
        <v>34</v>
      </c>
      <c r="C341" s="21" t="s">
        <v>44</v>
      </c>
      <c r="D341" s="24" t="s">
        <v>39</v>
      </c>
      <c r="E341" s="23" t="s">
        <v>40</v>
      </c>
      <c r="F341" s="62">
        <v>2007</v>
      </c>
      <c r="G341" s="68">
        <v>96.32</v>
      </c>
      <c r="H341" s="68">
        <v>102.6</v>
      </c>
      <c r="I341" s="31">
        <v>437.82</v>
      </c>
      <c r="J341" s="68">
        <v>83.77</v>
      </c>
      <c r="K341" s="69">
        <v>28.74</v>
      </c>
      <c r="L341" s="69">
        <v>169.81</v>
      </c>
      <c r="M341" s="32">
        <v>12</v>
      </c>
      <c r="N341" s="32">
        <v>0</v>
      </c>
    </row>
    <row r="342" spans="1:14" x14ac:dyDescent="0.3">
      <c r="A342" s="22"/>
      <c r="B342" s="22" t="s">
        <v>34</v>
      </c>
      <c r="C342" s="21" t="s">
        <v>44</v>
      </c>
      <c r="D342" s="24" t="s">
        <v>39</v>
      </c>
      <c r="E342" s="23" t="s">
        <v>40</v>
      </c>
      <c r="F342" s="62">
        <v>2008</v>
      </c>
      <c r="G342" s="68">
        <v>98.9</v>
      </c>
      <c r="H342" s="68">
        <v>58.8</v>
      </c>
      <c r="I342" s="31">
        <v>112.83</v>
      </c>
      <c r="J342" s="68">
        <v>74.349999999999994</v>
      </c>
      <c r="K342" s="69">
        <v>25.09</v>
      </c>
      <c r="L342" s="69">
        <v>95.01</v>
      </c>
      <c r="M342" s="32">
        <v>0</v>
      </c>
      <c r="N342" s="32">
        <v>0</v>
      </c>
    </row>
    <row r="343" spans="1:14" x14ac:dyDescent="0.3">
      <c r="A343" s="22"/>
      <c r="B343" s="22" t="s">
        <v>34</v>
      </c>
      <c r="C343" s="21" t="s">
        <v>44</v>
      </c>
      <c r="D343" s="24" t="s">
        <v>39</v>
      </c>
      <c r="E343" s="23" t="s">
        <v>40</v>
      </c>
      <c r="F343" s="62">
        <v>2009</v>
      </c>
      <c r="G343" s="68">
        <v>97.58</v>
      </c>
      <c r="H343" s="68">
        <v>58</v>
      </c>
      <c r="I343" s="31">
        <v>116.17</v>
      </c>
      <c r="J343" s="68">
        <v>75.150000000000006</v>
      </c>
      <c r="K343" s="69">
        <v>24.37</v>
      </c>
      <c r="L343" s="69">
        <v>101.1</v>
      </c>
      <c r="M343" s="32">
        <v>0</v>
      </c>
      <c r="N343" s="32">
        <v>0</v>
      </c>
    </row>
    <row r="344" spans="1:14" x14ac:dyDescent="0.3">
      <c r="A344" s="22"/>
      <c r="B344" s="22" t="s">
        <v>34</v>
      </c>
      <c r="C344" s="21" t="s">
        <v>44</v>
      </c>
      <c r="D344" s="24" t="s">
        <v>39</v>
      </c>
      <c r="E344" s="23" t="s">
        <v>40</v>
      </c>
      <c r="F344" s="62">
        <v>2010</v>
      </c>
      <c r="G344" s="68">
        <v>97.63</v>
      </c>
      <c r="H344" s="68">
        <v>55.6</v>
      </c>
      <c r="I344" s="31">
        <v>118.43</v>
      </c>
      <c r="J344" s="68">
        <v>67.180000000000007</v>
      </c>
      <c r="K344" s="69">
        <v>20.69</v>
      </c>
      <c r="L344" s="69">
        <v>95.99</v>
      </c>
      <c r="M344" s="32">
        <v>0</v>
      </c>
      <c r="N344" s="32">
        <v>0</v>
      </c>
    </row>
    <row r="345" spans="1:14" x14ac:dyDescent="0.3">
      <c r="A345" s="22"/>
      <c r="B345" s="22" t="s">
        <v>34</v>
      </c>
      <c r="C345" s="21" t="s">
        <v>44</v>
      </c>
      <c r="D345" s="24" t="s">
        <v>39</v>
      </c>
      <c r="E345" s="23" t="s">
        <v>40</v>
      </c>
      <c r="F345" s="62">
        <v>2011</v>
      </c>
      <c r="G345" s="68">
        <v>98.32</v>
      </c>
      <c r="H345" s="68">
        <v>45.3</v>
      </c>
      <c r="I345" s="31">
        <v>127.79</v>
      </c>
      <c r="J345" s="68">
        <v>63.47</v>
      </c>
      <c r="K345" s="69">
        <v>19.510000000000002</v>
      </c>
      <c r="L345" s="69">
        <v>86.86</v>
      </c>
      <c r="M345" s="32">
        <v>0</v>
      </c>
      <c r="N345" s="32">
        <v>0</v>
      </c>
    </row>
    <row r="346" spans="1:14" x14ac:dyDescent="0.3">
      <c r="A346" s="22"/>
      <c r="B346" s="22" t="s">
        <v>34</v>
      </c>
      <c r="C346" s="21" t="s">
        <v>44</v>
      </c>
      <c r="D346" s="24" t="s">
        <v>39</v>
      </c>
      <c r="E346" s="23" t="s">
        <v>40</v>
      </c>
      <c r="F346" s="62">
        <v>2012</v>
      </c>
      <c r="G346" s="68">
        <v>89.628870673952648</v>
      </c>
      <c r="H346" s="68">
        <v>46.825416666666662</v>
      </c>
      <c r="I346" s="31">
        <v>109.96</v>
      </c>
      <c r="J346" s="68">
        <v>63.256799999999984</v>
      </c>
      <c r="K346" s="32">
        <v>18.998097294550949</v>
      </c>
      <c r="L346" s="32">
        <v>86.3</v>
      </c>
      <c r="M346" s="32">
        <v>0</v>
      </c>
      <c r="N346" s="32">
        <v>0</v>
      </c>
    </row>
    <row r="347" spans="1:14" x14ac:dyDescent="0.3">
      <c r="A347" s="22"/>
      <c r="B347" s="22" t="s">
        <v>34</v>
      </c>
      <c r="C347" s="21" t="s">
        <v>44</v>
      </c>
      <c r="D347" s="24" t="s">
        <v>39</v>
      </c>
      <c r="E347" s="22" t="s">
        <v>40</v>
      </c>
      <c r="F347" s="62">
        <v>2013</v>
      </c>
      <c r="G347" s="68">
        <v>89.726027397260282</v>
      </c>
      <c r="H347" s="68">
        <v>43.986666666666672</v>
      </c>
      <c r="I347" s="31">
        <v>112.92</v>
      </c>
      <c r="J347" s="31">
        <v>54.746399999999994</v>
      </c>
      <c r="K347" s="32">
        <v>15.888978371501285</v>
      </c>
      <c r="L347" s="32">
        <v>76.290000000000006</v>
      </c>
      <c r="M347" s="32">
        <v>0</v>
      </c>
      <c r="N347" s="32">
        <v>0</v>
      </c>
    </row>
    <row r="348" spans="1:14" x14ac:dyDescent="0.3">
      <c r="A348" s="22"/>
      <c r="B348" s="22" t="s">
        <v>34</v>
      </c>
      <c r="C348" s="41" t="s">
        <v>44</v>
      </c>
      <c r="D348" s="24" t="s">
        <v>39</v>
      </c>
      <c r="E348" s="22" t="s">
        <v>40</v>
      </c>
      <c r="F348" s="62">
        <v>2014</v>
      </c>
      <c r="G348" s="68">
        <v>87.933789954337911</v>
      </c>
      <c r="H348" s="68">
        <v>39.225000000000009</v>
      </c>
      <c r="I348" s="31">
        <v>93.34</v>
      </c>
      <c r="J348" s="31">
        <v>54.138800000000003</v>
      </c>
      <c r="K348" s="32">
        <v>14.55402700246651</v>
      </c>
      <c r="L348" s="32">
        <v>75.540000000000006</v>
      </c>
      <c r="M348" s="32">
        <v>0</v>
      </c>
      <c r="N348" s="32">
        <v>0</v>
      </c>
    </row>
    <row r="349" spans="1:14" x14ac:dyDescent="0.3">
      <c r="A349" s="22"/>
      <c r="B349" s="39" t="s">
        <v>34</v>
      </c>
      <c r="C349" s="41" t="s">
        <v>44</v>
      </c>
      <c r="D349" s="40" t="s">
        <v>39</v>
      </c>
      <c r="E349" s="39" t="s">
        <v>40</v>
      </c>
      <c r="F349" s="62">
        <v>2015</v>
      </c>
      <c r="G349" s="68">
        <v>93.424657534246577</v>
      </c>
      <c r="H349" s="68">
        <v>51.282916666666665</v>
      </c>
      <c r="I349" s="31">
        <v>118.22</v>
      </c>
      <c r="J349" s="31">
        <v>63.28</v>
      </c>
      <c r="K349" s="32">
        <v>17.982938660801526</v>
      </c>
      <c r="L349" s="32">
        <v>86.48</v>
      </c>
      <c r="M349" s="32">
        <v>0</v>
      </c>
      <c r="N349" s="32">
        <v>0</v>
      </c>
    </row>
    <row r="350" spans="1:14" x14ac:dyDescent="0.3">
      <c r="A350" s="22"/>
      <c r="B350" s="39" t="s">
        <v>34</v>
      </c>
      <c r="C350" s="41" t="s">
        <v>44</v>
      </c>
      <c r="D350" s="40" t="s">
        <v>39</v>
      </c>
      <c r="E350" s="39" t="s">
        <v>40</v>
      </c>
      <c r="F350" s="62">
        <v>2016</v>
      </c>
      <c r="G350" s="68">
        <v>95.264116575591984</v>
      </c>
      <c r="H350" s="68">
        <v>47.973749999999995</v>
      </c>
      <c r="I350" s="31">
        <v>88.03</v>
      </c>
      <c r="J350" s="31">
        <v>53.592999999999996</v>
      </c>
      <c r="K350" s="32">
        <v>15.681854684512352</v>
      </c>
      <c r="L350" s="32">
        <v>76.98</v>
      </c>
      <c r="M350" s="32">
        <v>0</v>
      </c>
      <c r="N350" s="32">
        <v>0</v>
      </c>
    </row>
    <row r="351" spans="1:14" x14ac:dyDescent="0.3">
      <c r="A351" s="22"/>
      <c r="B351" s="39" t="s">
        <v>34</v>
      </c>
      <c r="C351" s="41" t="s">
        <v>44</v>
      </c>
      <c r="D351" s="40" t="s">
        <v>39</v>
      </c>
      <c r="E351" s="170" t="s">
        <v>40</v>
      </c>
      <c r="F351" s="62">
        <v>2017</v>
      </c>
      <c r="G351" s="68">
        <v>98.641552511415526</v>
      </c>
      <c r="H351" s="68">
        <v>60.531666666666666</v>
      </c>
      <c r="I351" s="31">
        <v>125.21</v>
      </c>
      <c r="J351" s="62">
        <v>67.906000000000034</v>
      </c>
      <c r="K351" s="69">
        <v>18.213151255641709</v>
      </c>
      <c r="L351" s="69">
        <v>102.88</v>
      </c>
      <c r="M351" s="69">
        <v>0</v>
      </c>
      <c r="N351" s="32">
        <v>0</v>
      </c>
    </row>
    <row r="352" spans="1:14" x14ac:dyDescent="0.3">
      <c r="A352" s="22"/>
      <c r="B352" s="39" t="s">
        <v>34</v>
      </c>
      <c r="C352" s="41" t="s">
        <v>44</v>
      </c>
      <c r="D352" s="40" t="s">
        <v>39</v>
      </c>
      <c r="E352" s="22" t="s">
        <v>40</v>
      </c>
      <c r="F352" s="62">
        <v>2018</v>
      </c>
      <c r="G352" s="68">
        <v>92.56849315068493</v>
      </c>
      <c r="H352" s="68">
        <v>53.195833333333326</v>
      </c>
      <c r="I352" s="31">
        <v>137.66</v>
      </c>
      <c r="J352" s="62">
        <v>61.988400000000006</v>
      </c>
      <c r="K352" s="69">
        <v>17.439067702552702</v>
      </c>
      <c r="L352" s="69">
        <v>87.42</v>
      </c>
      <c r="M352" s="69">
        <v>0</v>
      </c>
      <c r="N352" s="32">
        <v>0</v>
      </c>
    </row>
    <row r="353" spans="1:14" x14ac:dyDescent="0.3">
      <c r="A353" s="22"/>
      <c r="B353" s="39" t="s">
        <v>34</v>
      </c>
      <c r="C353" s="41" t="s">
        <v>94</v>
      </c>
      <c r="D353" s="40" t="s">
        <v>39</v>
      </c>
      <c r="E353" s="22" t="s">
        <v>40</v>
      </c>
      <c r="F353" s="62">
        <v>2019</v>
      </c>
      <c r="G353" s="68">
        <v>98.390410958904113</v>
      </c>
      <c r="H353" s="68">
        <v>50.212499999999999</v>
      </c>
      <c r="I353" s="31">
        <v>108.46</v>
      </c>
      <c r="J353" s="62">
        <v>58.41</v>
      </c>
      <c r="K353" s="69">
        <v>15.043696484510976</v>
      </c>
      <c r="L353" s="69">
        <v>89.39</v>
      </c>
      <c r="M353" s="69">
        <v>0</v>
      </c>
      <c r="N353" s="32">
        <v>0</v>
      </c>
    </row>
    <row r="354" spans="1:14" x14ac:dyDescent="0.3">
      <c r="A354" s="22"/>
      <c r="B354" s="39" t="s">
        <v>34</v>
      </c>
      <c r="C354" s="41" t="s">
        <v>94</v>
      </c>
      <c r="D354" s="40" t="s">
        <v>39</v>
      </c>
      <c r="E354" s="22" t="s">
        <v>40</v>
      </c>
      <c r="F354" s="62">
        <v>2020</v>
      </c>
      <c r="G354" s="68">
        <v>98.406193078324222</v>
      </c>
      <c r="H354" s="68">
        <v>31.842916666666667</v>
      </c>
      <c r="I354" s="31">
        <v>72.03</v>
      </c>
      <c r="J354" s="62">
        <v>43.21699999999997</v>
      </c>
      <c r="K354" s="69">
        <v>11.717129801018016</v>
      </c>
      <c r="L354" s="69">
        <v>62.24</v>
      </c>
      <c r="M354" s="69">
        <v>0</v>
      </c>
      <c r="N354" s="32">
        <v>0</v>
      </c>
    </row>
    <row r="355" spans="1:14" x14ac:dyDescent="0.3">
      <c r="A355" s="22"/>
      <c r="B355" s="39" t="s">
        <v>34</v>
      </c>
      <c r="C355" s="41" t="s">
        <v>94</v>
      </c>
      <c r="D355" s="40" t="s">
        <v>39</v>
      </c>
      <c r="E355" s="22" t="s">
        <v>40</v>
      </c>
      <c r="F355" s="62">
        <v>2021</v>
      </c>
      <c r="G355" s="68">
        <v>95.696347031963469</v>
      </c>
      <c r="H355" s="68">
        <v>39.544583333333328</v>
      </c>
      <c r="I355" s="31">
        <v>87.47</v>
      </c>
      <c r="J355" s="31">
        <v>47.148000000000032</v>
      </c>
      <c r="K355" s="32">
        <v>11.997539067159654</v>
      </c>
      <c r="L355" s="32">
        <v>66.25</v>
      </c>
      <c r="M355" s="32">
        <v>0</v>
      </c>
      <c r="N355" s="32">
        <v>0</v>
      </c>
    </row>
    <row r="356" spans="1:14" x14ac:dyDescent="0.3">
      <c r="A356" s="22"/>
      <c r="B356" s="39" t="s">
        <v>34</v>
      </c>
      <c r="C356" s="41" t="s">
        <v>94</v>
      </c>
      <c r="D356" s="42" t="s">
        <v>39</v>
      </c>
      <c r="E356" s="22" t="s">
        <v>40</v>
      </c>
      <c r="F356" s="62">
        <v>2022</v>
      </c>
      <c r="G356" s="68">
        <v>98.938356164383549</v>
      </c>
      <c r="H356" s="31">
        <v>49.916666666666657</v>
      </c>
      <c r="I356" s="68">
        <v>97.1</v>
      </c>
      <c r="J356" s="31"/>
      <c r="K356" s="32">
        <v>13.075609799709275</v>
      </c>
      <c r="L356" s="32">
        <v>79.3</v>
      </c>
      <c r="M356" s="32">
        <v>0</v>
      </c>
      <c r="N356" s="32">
        <v>0</v>
      </c>
    </row>
    <row r="357" spans="1:14" x14ac:dyDescent="0.3">
      <c r="A357" s="22"/>
      <c r="B357" s="39" t="s">
        <v>34</v>
      </c>
      <c r="C357" s="41" t="s">
        <v>94</v>
      </c>
      <c r="D357" s="42" t="s">
        <v>39</v>
      </c>
      <c r="E357" s="22" t="s">
        <v>40</v>
      </c>
      <c r="F357" s="62">
        <v>2023</v>
      </c>
      <c r="G357" s="68">
        <v>98.162100456621005</v>
      </c>
      <c r="H357" s="68">
        <v>45.908333333333339</v>
      </c>
      <c r="I357" s="31">
        <v>112.9</v>
      </c>
      <c r="J357" s="12"/>
      <c r="K357" s="32">
        <v>13.506733341086154</v>
      </c>
      <c r="L357" s="32">
        <v>76.2</v>
      </c>
      <c r="M357" s="32">
        <v>0</v>
      </c>
      <c r="N357" s="32">
        <v>0</v>
      </c>
    </row>
    <row r="358" spans="1:14" x14ac:dyDescent="0.3">
      <c r="A358" s="22"/>
      <c r="B358" s="39" t="s">
        <v>34</v>
      </c>
      <c r="C358" s="41" t="s">
        <v>94</v>
      </c>
      <c r="D358" s="42" t="s">
        <v>39</v>
      </c>
      <c r="E358" s="22" t="s">
        <v>40</v>
      </c>
      <c r="F358" s="62">
        <v>2024</v>
      </c>
      <c r="G358" s="68">
        <v>96.892076502732237</v>
      </c>
      <c r="H358" s="68">
        <v>35.304166666666674</v>
      </c>
      <c r="I358" s="31">
        <v>89.3</v>
      </c>
      <c r="J358" s="12"/>
      <c r="K358" s="32">
        <v>12.794548231700167</v>
      </c>
      <c r="L358" s="32">
        <v>70.7</v>
      </c>
      <c r="M358" s="32">
        <v>0</v>
      </c>
      <c r="N358" s="32">
        <v>0</v>
      </c>
    </row>
    <row r="359" spans="1:14" x14ac:dyDescent="0.3">
      <c r="A359" s="22"/>
      <c r="B359" s="22" t="s">
        <v>34</v>
      </c>
      <c r="C359" s="21" t="s">
        <v>94</v>
      </c>
      <c r="D359" s="24" t="s">
        <v>39</v>
      </c>
      <c r="E359" s="23" t="s">
        <v>41</v>
      </c>
      <c r="F359" s="62">
        <v>2010</v>
      </c>
      <c r="G359" s="68">
        <v>91.51</v>
      </c>
      <c r="H359" s="68">
        <v>65.599999999999994</v>
      </c>
      <c r="I359" s="31">
        <v>110.76</v>
      </c>
      <c r="J359" s="68">
        <v>67.05</v>
      </c>
      <c r="K359" s="69">
        <v>22.41</v>
      </c>
      <c r="L359" s="69">
        <v>96.21</v>
      </c>
      <c r="M359" s="32">
        <v>0</v>
      </c>
      <c r="N359" s="32">
        <v>0</v>
      </c>
    </row>
    <row r="360" spans="1:14" x14ac:dyDescent="0.3">
      <c r="A360" s="22"/>
      <c r="B360" s="22" t="s">
        <v>34</v>
      </c>
      <c r="C360" s="21" t="s">
        <v>94</v>
      </c>
      <c r="D360" s="24" t="s">
        <v>39</v>
      </c>
      <c r="E360" s="23" t="s">
        <v>41</v>
      </c>
      <c r="F360" s="62">
        <v>2011</v>
      </c>
      <c r="G360" s="68">
        <v>99.22</v>
      </c>
      <c r="H360" s="68">
        <v>54.8</v>
      </c>
      <c r="I360" s="31">
        <v>135.94999999999999</v>
      </c>
      <c r="J360" s="68">
        <v>65.680000000000007</v>
      </c>
      <c r="K360" s="69">
        <v>21.01</v>
      </c>
      <c r="L360" s="69">
        <v>85.81</v>
      </c>
      <c r="M360" s="32">
        <v>0</v>
      </c>
      <c r="N360" s="32">
        <v>0</v>
      </c>
    </row>
    <row r="361" spans="1:14" x14ac:dyDescent="0.3">
      <c r="A361" s="22"/>
      <c r="B361" s="22" t="s">
        <v>34</v>
      </c>
      <c r="C361" s="21" t="s">
        <v>94</v>
      </c>
      <c r="D361" s="24" t="s">
        <v>39</v>
      </c>
      <c r="E361" s="23" t="s">
        <v>41</v>
      </c>
      <c r="F361" s="62">
        <v>2012</v>
      </c>
      <c r="G361" s="84">
        <v>44.489981785063755</v>
      </c>
      <c r="H361" s="84">
        <v>55.569583333333327</v>
      </c>
      <c r="I361" s="83">
        <v>119.78</v>
      </c>
      <c r="J361" s="119">
        <v>69.907200000000003</v>
      </c>
      <c r="K361" s="118">
        <v>21.876494370521975</v>
      </c>
      <c r="L361" s="118">
        <v>88.67</v>
      </c>
      <c r="M361" s="118">
        <v>0</v>
      </c>
      <c r="N361" s="118">
        <v>0</v>
      </c>
    </row>
    <row r="362" spans="1:14" x14ac:dyDescent="0.3">
      <c r="A362" s="22"/>
      <c r="B362" s="22" t="s">
        <v>34</v>
      </c>
      <c r="C362" s="41" t="s">
        <v>94</v>
      </c>
      <c r="D362" s="24" t="s">
        <v>39</v>
      </c>
      <c r="E362" s="22" t="s">
        <v>41</v>
      </c>
      <c r="F362" s="62">
        <v>2014</v>
      </c>
      <c r="G362" s="68">
        <v>85.867579908675793</v>
      </c>
      <c r="H362" s="68">
        <v>39.156666666666666</v>
      </c>
      <c r="I362" s="31">
        <v>107.83</v>
      </c>
      <c r="J362" s="31">
        <v>54.436399999999992</v>
      </c>
      <c r="K362" s="32">
        <v>14.527198883275732</v>
      </c>
      <c r="L362" s="32">
        <v>78.239999999999995</v>
      </c>
      <c r="M362" s="32">
        <v>0</v>
      </c>
      <c r="N362" s="32">
        <v>0</v>
      </c>
    </row>
    <row r="363" spans="1:14" x14ac:dyDescent="0.3">
      <c r="A363" s="22"/>
      <c r="B363" s="39" t="s">
        <v>34</v>
      </c>
      <c r="C363" s="41" t="s">
        <v>94</v>
      </c>
      <c r="D363" s="40" t="s">
        <v>39</v>
      </c>
      <c r="E363" s="39" t="s">
        <v>41</v>
      </c>
      <c r="F363" s="62">
        <v>2015</v>
      </c>
      <c r="G363" s="84">
        <v>75.285388127853878</v>
      </c>
      <c r="H363" s="84">
        <v>57.05916666666667</v>
      </c>
      <c r="I363" s="83">
        <v>113.11</v>
      </c>
      <c r="J363" s="61">
        <v>64.91</v>
      </c>
      <c r="K363" s="61">
        <v>18.329370735405607</v>
      </c>
      <c r="L363" s="87">
        <v>83.74</v>
      </c>
      <c r="M363" s="87">
        <v>0</v>
      </c>
      <c r="N363" s="61">
        <v>0</v>
      </c>
    </row>
    <row r="364" spans="1:14" x14ac:dyDescent="0.3">
      <c r="A364" s="22"/>
      <c r="B364" s="39" t="s">
        <v>34</v>
      </c>
      <c r="C364" s="41" t="s">
        <v>94</v>
      </c>
      <c r="D364" s="40" t="s">
        <v>39</v>
      </c>
      <c r="E364" s="39" t="s">
        <v>41</v>
      </c>
      <c r="F364" s="62">
        <v>2016</v>
      </c>
      <c r="G364" s="84">
        <v>62.75045537340619</v>
      </c>
      <c r="H364" s="84">
        <v>49.581666666666671</v>
      </c>
      <c r="I364" s="83">
        <v>104.18</v>
      </c>
      <c r="J364" s="61">
        <v>57.940199999999976</v>
      </c>
      <c r="K364" s="61">
        <v>16.324453918722803</v>
      </c>
      <c r="L364" s="87">
        <v>80.91</v>
      </c>
      <c r="M364" s="87">
        <v>0</v>
      </c>
      <c r="N364" s="61">
        <v>0</v>
      </c>
    </row>
    <row r="365" spans="1:14" x14ac:dyDescent="0.3">
      <c r="A365" s="22"/>
      <c r="B365" s="39" t="s">
        <v>34</v>
      </c>
      <c r="C365" s="41" t="s">
        <v>94</v>
      </c>
      <c r="D365" s="40" t="s">
        <v>39</v>
      </c>
      <c r="E365" s="170" t="s">
        <v>41</v>
      </c>
      <c r="F365" s="62">
        <v>2017</v>
      </c>
      <c r="G365" s="68">
        <v>97.111872146118714</v>
      </c>
      <c r="H365" s="68">
        <v>70.593333333333334</v>
      </c>
      <c r="I365" s="31">
        <v>135.83000000000001</v>
      </c>
      <c r="J365" s="62">
        <v>70.138799999999989</v>
      </c>
      <c r="K365" s="69">
        <v>18.638931468202621</v>
      </c>
      <c r="L365" s="69">
        <v>105.34</v>
      </c>
      <c r="M365" s="69">
        <v>0</v>
      </c>
      <c r="N365" s="69">
        <v>0</v>
      </c>
    </row>
    <row r="366" spans="1:14" x14ac:dyDescent="0.3">
      <c r="A366" s="22"/>
      <c r="B366" s="39" t="s">
        <v>34</v>
      </c>
      <c r="C366" s="41" t="s">
        <v>94</v>
      </c>
      <c r="D366" s="40" t="s">
        <v>39</v>
      </c>
      <c r="E366" s="170" t="s">
        <v>41</v>
      </c>
      <c r="F366" s="62">
        <v>2018</v>
      </c>
      <c r="G366" s="68">
        <v>98.047945205479451</v>
      </c>
      <c r="H366" s="68">
        <v>58.552083333333336</v>
      </c>
      <c r="I366" s="31">
        <v>143.56</v>
      </c>
      <c r="J366" s="62">
        <v>62.27319999999996</v>
      </c>
      <c r="K366" s="69">
        <v>18.511678891605555</v>
      </c>
      <c r="L366" s="69">
        <v>93.26</v>
      </c>
      <c r="M366" s="69">
        <v>0</v>
      </c>
      <c r="N366" s="69">
        <v>0</v>
      </c>
    </row>
    <row r="367" spans="1:14" x14ac:dyDescent="0.3">
      <c r="A367" s="22"/>
      <c r="B367" s="39" t="s">
        <v>34</v>
      </c>
      <c r="C367" s="41" t="s">
        <v>94</v>
      </c>
      <c r="D367" s="40" t="s">
        <v>39</v>
      </c>
      <c r="E367" s="22" t="s">
        <v>41</v>
      </c>
      <c r="F367" s="62">
        <v>2019</v>
      </c>
      <c r="G367" s="84">
        <v>45</v>
      </c>
      <c r="H367" s="84">
        <v>59.53458333333333</v>
      </c>
      <c r="I367" s="83">
        <v>118.81</v>
      </c>
      <c r="J367" s="83">
        <v>70.263399999999976</v>
      </c>
      <c r="K367" s="83">
        <v>19.585235920852295</v>
      </c>
      <c r="L367" s="83">
        <v>86.63</v>
      </c>
      <c r="M367" s="83">
        <v>0</v>
      </c>
      <c r="N367" s="84">
        <v>0</v>
      </c>
    </row>
    <row r="368" spans="1:14" x14ac:dyDescent="0.3">
      <c r="A368" s="22"/>
      <c r="B368" s="39" t="s">
        <v>34</v>
      </c>
      <c r="C368" s="41" t="s">
        <v>94</v>
      </c>
      <c r="D368" s="40" t="s">
        <v>39</v>
      </c>
      <c r="E368" s="22" t="s">
        <v>41</v>
      </c>
      <c r="F368" s="62">
        <v>2020</v>
      </c>
      <c r="G368" s="84">
        <v>0</v>
      </c>
      <c r="H368" s="84"/>
      <c r="I368" s="83"/>
      <c r="J368" s="83"/>
      <c r="K368" s="83"/>
      <c r="L368" s="83"/>
      <c r="M368" s="83"/>
      <c r="N368" s="84"/>
    </row>
    <row r="369" spans="1:15" x14ac:dyDescent="0.3">
      <c r="A369" s="22"/>
      <c r="B369" s="39" t="s">
        <v>34</v>
      </c>
      <c r="C369" s="41" t="s">
        <v>94</v>
      </c>
      <c r="D369" s="40" t="s">
        <v>39</v>
      </c>
      <c r="E369" s="22" t="s">
        <v>41</v>
      </c>
      <c r="F369" s="62">
        <v>2021</v>
      </c>
      <c r="G369" s="84">
        <v>66.358447488584474</v>
      </c>
      <c r="H369" s="84">
        <v>44.02</v>
      </c>
      <c r="I369" s="83">
        <v>88.06</v>
      </c>
      <c r="J369" s="83">
        <v>50.273600000000023</v>
      </c>
      <c r="K369" s="83">
        <v>15.509836573197985</v>
      </c>
      <c r="L369" s="83">
        <v>70.28</v>
      </c>
      <c r="M369" s="83">
        <v>0</v>
      </c>
      <c r="N369" s="84">
        <v>0</v>
      </c>
    </row>
    <row r="370" spans="1:15" x14ac:dyDescent="0.3">
      <c r="A370" s="22"/>
      <c r="B370" s="39" t="s">
        <v>34</v>
      </c>
      <c r="C370" s="41" t="s">
        <v>94</v>
      </c>
      <c r="D370" s="42" t="s">
        <v>39</v>
      </c>
      <c r="E370" s="22" t="s">
        <v>41</v>
      </c>
      <c r="F370" s="62">
        <v>2022</v>
      </c>
      <c r="G370" s="68">
        <v>88.641552511415526</v>
      </c>
      <c r="H370" s="31">
        <v>48.374999999999979</v>
      </c>
      <c r="I370" s="68">
        <v>105.2</v>
      </c>
      <c r="J370" s="31"/>
      <c r="K370" s="32">
        <v>16.43371660677127</v>
      </c>
      <c r="L370" s="32">
        <v>74.7</v>
      </c>
      <c r="M370" s="32">
        <v>0</v>
      </c>
      <c r="N370" s="32">
        <v>0</v>
      </c>
    </row>
    <row r="371" spans="1:15" x14ac:dyDescent="0.3">
      <c r="A371" s="22"/>
      <c r="B371" s="39" t="s">
        <v>34</v>
      </c>
      <c r="C371" s="41" t="s">
        <v>94</v>
      </c>
      <c r="D371" s="42" t="s">
        <v>39</v>
      </c>
      <c r="E371" s="22" t="s">
        <v>41</v>
      </c>
      <c r="F371" s="62">
        <v>2023</v>
      </c>
      <c r="G371" s="68">
        <v>96.141552511415526</v>
      </c>
      <c r="H371" s="68">
        <v>42.916666666666664</v>
      </c>
      <c r="I371" s="31">
        <v>97.1</v>
      </c>
      <c r="J371" s="12"/>
      <c r="K371" s="32">
        <v>13.452089764901467</v>
      </c>
      <c r="L371" s="32">
        <v>67.7</v>
      </c>
      <c r="M371" s="32">
        <v>0</v>
      </c>
      <c r="N371" s="32">
        <v>0</v>
      </c>
    </row>
    <row r="372" spans="1:15" x14ac:dyDescent="0.3">
      <c r="A372" s="22"/>
      <c r="B372" s="39" t="s">
        <v>34</v>
      </c>
      <c r="C372" s="41" t="s">
        <v>94</v>
      </c>
      <c r="D372" s="42" t="s">
        <v>39</v>
      </c>
      <c r="E372" s="22" t="s">
        <v>41</v>
      </c>
      <c r="F372" s="62">
        <v>2024</v>
      </c>
      <c r="G372" s="68">
        <v>93.886612021857914</v>
      </c>
      <c r="H372" s="68">
        <v>34.108333333333334</v>
      </c>
      <c r="I372" s="31">
        <v>123.3</v>
      </c>
      <c r="J372" s="12"/>
      <c r="K372" s="32">
        <v>13.773408512186283</v>
      </c>
      <c r="L372" s="32">
        <v>60.7</v>
      </c>
      <c r="M372" s="32">
        <v>0</v>
      </c>
      <c r="N372" s="32">
        <v>0</v>
      </c>
    </row>
    <row r="373" spans="1:15" x14ac:dyDescent="0.3">
      <c r="A373" s="22"/>
      <c r="B373" s="22" t="s">
        <v>34</v>
      </c>
      <c r="C373" s="21" t="s">
        <v>103</v>
      </c>
      <c r="D373" s="24" t="s">
        <v>39</v>
      </c>
      <c r="E373" s="22" t="s">
        <v>43</v>
      </c>
      <c r="F373" s="62">
        <v>2001</v>
      </c>
      <c r="G373" s="84">
        <v>82.8</v>
      </c>
      <c r="H373" s="84">
        <v>82.21</v>
      </c>
      <c r="I373" s="83">
        <v>410.65</v>
      </c>
      <c r="J373" s="119">
        <v>87.86</v>
      </c>
      <c r="K373" s="118">
        <v>32.25</v>
      </c>
      <c r="L373" s="118">
        <v>118.42</v>
      </c>
      <c r="M373" s="118">
        <v>2</v>
      </c>
      <c r="N373" s="118">
        <v>0</v>
      </c>
    </row>
    <row r="374" spans="1:15" x14ac:dyDescent="0.3">
      <c r="A374" s="22"/>
      <c r="B374" s="22" t="s">
        <v>34</v>
      </c>
      <c r="C374" s="21" t="s">
        <v>103</v>
      </c>
      <c r="D374" s="24" t="s">
        <v>39</v>
      </c>
      <c r="E374" s="22" t="s">
        <v>43</v>
      </c>
      <c r="F374" s="62">
        <v>2002</v>
      </c>
      <c r="G374" s="68">
        <v>95.91</v>
      </c>
      <c r="H374" s="68">
        <v>72.45</v>
      </c>
      <c r="I374" s="31">
        <v>143.44</v>
      </c>
      <c r="J374" s="68">
        <v>84.04</v>
      </c>
      <c r="K374" s="32">
        <v>31.11</v>
      </c>
      <c r="L374" s="32">
        <v>118.61</v>
      </c>
      <c r="M374" s="32">
        <v>0</v>
      </c>
      <c r="N374" s="32">
        <v>0</v>
      </c>
    </row>
    <row r="375" spans="1:15" x14ac:dyDescent="0.3">
      <c r="A375" s="22"/>
      <c r="B375" s="22" t="s">
        <v>34</v>
      </c>
      <c r="C375" s="21" t="s">
        <v>103</v>
      </c>
      <c r="D375" s="24" t="s">
        <v>39</v>
      </c>
      <c r="E375" s="22" t="s">
        <v>43</v>
      </c>
      <c r="F375" s="62">
        <v>2003</v>
      </c>
      <c r="G375" s="68">
        <v>99.32</v>
      </c>
      <c r="H375" s="68">
        <v>91.66</v>
      </c>
      <c r="I375" s="31">
        <v>217.26</v>
      </c>
      <c r="J375" s="68">
        <v>91.68</v>
      </c>
      <c r="K375" s="32">
        <v>33.659999999999997</v>
      </c>
      <c r="L375" s="32">
        <v>131.31</v>
      </c>
      <c r="M375" s="32">
        <v>1</v>
      </c>
      <c r="N375" s="32">
        <v>0</v>
      </c>
    </row>
    <row r="376" spans="1:15" x14ac:dyDescent="0.3">
      <c r="A376" s="22"/>
      <c r="B376" s="22" t="s">
        <v>34</v>
      </c>
      <c r="C376" s="21" t="s">
        <v>103</v>
      </c>
      <c r="D376" s="24" t="s">
        <v>39</v>
      </c>
      <c r="E376" s="22" t="s">
        <v>43</v>
      </c>
      <c r="F376" s="62">
        <v>2004</v>
      </c>
      <c r="G376" s="68">
        <v>87.17</v>
      </c>
      <c r="H376" s="68">
        <v>84.89</v>
      </c>
      <c r="I376" s="31">
        <v>219.65</v>
      </c>
      <c r="J376" s="68">
        <v>85.47</v>
      </c>
      <c r="K376" s="32">
        <v>29.63</v>
      </c>
      <c r="L376" s="32">
        <v>135.61000000000001</v>
      </c>
      <c r="M376" s="32">
        <v>1</v>
      </c>
      <c r="N376" s="32">
        <v>0</v>
      </c>
    </row>
    <row r="377" spans="1:15" ht="12.75" customHeight="1" x14ac:dyDescent="0.3">
      <c r="A377" s="22"/>
      <c r="B377" s="22" t="s">
        <v>34</v>
      </c>
      <c r="C377" s="21" t="s">
        <v>94</v>
      </c>
      <c r="D377" s="24" t="s">
        <v>37</v>
      </c>
      <c r="E377" s="23" t="s">
        <v>38</v>
      </c>
      <c r="F377" s="62">
        <v>2001</v>
      </c>
      <c r="G377" s="68">
        <v>94.63</v>
      </c>
      <c r="H377" s="68">
        <v>75.599999999999994</v>
      </c>
      <c r="I377" s="31">
        <v>201.03</v>
      </c>
      <c r="J377" s="68">
        <v>90.25</v>
      </c>
      <c r="K377" s="32">
        <v>30.85</v>
      </c>
      <c r="L377" s="32">
        <v>130.36000000000001</v>
      </c>
      <c r="M377" s="32">
        <v>1</v>
      </c>
      <c r="N377" s="32">
        <v>0</v>
      </c>
    </row>
    <row r="378" spans="1:15" ht="12.75" customHeight="1" x14ac:dyDescent="0.3">
      <c r="A378" s="22"/>
      <c r="B378" s="22" t="s">
        <v>34</v>
      </c>
      <c r="C378" s="21" t="s">
        <v>94</v>
      </c>
      <c r="D378" s="24" t="s">
        <v>37</v>
      </c>
      <c r="E378" s="23" t="s">
        <v>38</v>
      </c>
      <c r="F378" s="62">
        <v>2002</v>
      </c>
      <c r="G378" s="68">
        <v>96.58</v>
      </c>
      <c r="H378" s="68">
        <v>80.099999999999994</v>
      </c>
      <c r="I378" s="31">
        <v>191.48</v>
      </c>
      <c r="J378" s="68">
        <v>85.47</v>
      </c>
      <c r="K378" s="32">
        <v>25.81</v>
      </c>
      <c r="L378" s="32">
        <v>145.63999999999999</v>
      </c>
      <c r="M378" s="32">
        <v>0</v>
      </c>
      <c r="N378" s="32">
        <v>0</v>
      </c>
    </row>
    <row r="379" spans="1:15" ht="12.75" customHeight="1" x14ac:dyDescent="0.3">
      <c r="A379" s="22"/>
      <c r="B379" s="22" t="s">
        <v>34</v>
      </c>
      <c r="C379" s="21" t="s">
        <v>94</v>
      </c>
      <c r="D379" s="24" t="s">
        <v>37</v>
      </c>
      <c r="E379" s="23" t="s">
        <v>38</v>
      </c>
      <c r="F379" s="62">
        <v>2003</v>
      </c>
      <c r="G379" s="68">
        <v>97</v>
      </c>
      <c r="H379" s="68">
        <v>79.760833333333352</v>
      </c>
      <c r="I379" s="31">
        <v>169.03</v>
      </c>
      <c r="J379" s="82">
        <v>83.463999999999658</v>
      </c>
      <c r="K379" s="32">
        <v>26</v>
      </c>
      <c r="L379" s="32">
        <v>122</v>
      </c>
      <c r="M379" s="32">
        <v>0</v>
      </c>
      <c r="N379" s="32">
        <v>0</v>
      </c>
    </row>
    <row r="380" spans="1:15" ht="12.75" customHeight="1" x14ac:dyDescent="0.3">
      <c r="A380" s="22"/>
      <c r="B380" s="22" t="s">
        <v>34</v>
      </c>
      <c r="C380" s="21" t="s">
        <v>94</v>
      </c>
      <c r="D380" s="24" t="s">
        <v>37</v>
      </c>
      <c r="E380" s="23" t="s">
        <v>38</v>
      </c>
      <c r="F380" s="62">
        <v>2004</v>
      </c>
      <c r="G380" s="68">
        <v>86.76</v>
      </c>
      <c r="H380" s="68">
        <v>82.63</v>
      </c>
      <c r="I380" s="31">
        <v>198.94</v>
      </c>
      <c r="J380" s="68">
        <v>95.67</v>
      </c>
      <c r="K380" s="32">
        <v>29.46</v>
      </c>
      <c r="L380" s="32">
        <v>151.33000000000001</v>
      </c>
      <c r="M380" s="32">
        <v>0</v>
      </c>
      <c r="N380" s="32">
        <v>0</v>
      </c>
    </row>
    <row r="381" spans="1:15" x14ac:dyDescent="0.3">
      <c r="A381" s="22"/>
      <c r="B381" s="22" t="s">
        <v>34</v>
      </c>
      <c r="C381" s="21" t="s">
        <v>94</v>
      </c>
      <c r="D381" s="24" t="s">
        <v>37</v>
      </c>
      <c r="E381" s="23" t="s">
        <v>38</v>
      </c>
      <c r="F381" s="62">
        <v>2005</v>
      </c>
      <c r="G381" s="68">
        <v>85.55</v>
      </c>
      <c r="H381" s="68">
        <v>84.8</v>
      </c>
      <c r="I381" s="31">
        <v>229.77</v>
      </c>
      <c r="J381" s="68">
        <v>105.67</v>
      </c>
      <c r="K381" s="69">
        <v>31.13</v>
      </c>
      <c r="L381" s="69">
        <v>155</v>
      </c>
      <c r="M381" s="32">
        <v>3</v>
      </c>
      <c r="N381" s="32">
        <v>0</v>
      </c>
      <c r="O381" s="25"/>
    </row>
    <row r="382" spans="1:15" ht="12.75" customHeight="1" x14ac:dyDescent="0.3">
      <c r="A382" s="22"/>
      <c r="B382" s="22" t="s">
        <v>34</v>
      </c>
      <c r="C382" s="21" t="s">
        <v>94</v>
      </c>
      <c r="D382" s="24" t="s">
        <v>37</v>
      </c>
      <c r="E382" s="23" t="s">
        <v>38</v>
      </c>
      <c r="F382" s="62">
        <v>2006</v>
      </c>
      <c r="G382" s="68">
        <v>91.58</v>
      </c>
      <c r="H382" s="68">
        <v>90</v>
      </c>
      <c r="I382" s="31">
        <v>182.64</v>
      </c>
      <c r="J382" s="68">
        <v>99.45</v>
      </c>
      <c r="K382" s="69">
        <v>30.4</v>
      </c>
      <c r="L382" s="69">
        <v>135.79</v>
      </c>
      <c r="M382" s="32">
        <v>0</v>
      </c>
      <c r="N382" s="32">
        <v>0</v>
      </c>
    </row>
    <row r="383" spans="1:15" x14ac:dyDescent="0.3">
      <c r="A383" s="39"/>
      <c r="B383" s="22" t="s">
        <v>34</v>
      </c>
      <c r="C383" s="21" t="s">
        <v>94</v>
      </c>
      <c r="D383" s="24" t="s">
        <v>37</v>
      </c>
      <c r="E383" s="23" t="s">
        <v>38</v>
      </c>
      <c r="F383" s="62">
        <v>2007</v>
      </c>
      <c r="G383" s="68">
        <v>97.34</v>
      </c>
      <c r="H383" s="68">
        <v>112.7</v>
      </c>
      <c r="I383" s="31">
        <v>253.23</v>
      </c>
      <c r="J383" s="68">
        <v>116.12</v>
      </c>
      <c r="K383" s="69">
        <v>34.68</v>
      </c>
      <c r="L383" s="69">
        <v>180.51</v>
      </c>
      <c r="M383" s="32">
        <v>7</v>
      </c>
      <c r="N383" s="32">
        <v>0</v>
      </c>
    </row>
    <row r="384" spans="1:15" x14ac:dyDescent="0.3">
      <c r="A384" s="39"/>
      <c r="B384" s="22" t="s">
        <v>34</v>
      </c>
      <c r="C384" s="21" t="s">
        <v>94</v>
      </c>
      <c r="D384" s="24" t="s">
        <v>37</v>
      </c>
      <c r="E384" s="23" t="s">
        <v>38</v>
      </c>
      <c r="F384" s="62">
        <v>2008</v>
      </c>
      <c r="G384" s="68">
        <v>91.52</v>
      </c>
      <c r="H384" s="68">
        <v>81.599999999999994</v>
      </c>
      <c r="I384" s="31">
        <v>237.15</v>
      </c>
      <c r="J384" s="68">
        <v>94.19</v>
      </c>
      <c r="K384" s="69">
        <v>28.97</v>
      </c>
      <c r="L384" s="69">
        <v>139.71</v>
      </c>
      <c r="M384" s="32">
        <v>4</v>
      </c>
      <c r="N384" s="32">
        <v>0</v>
      </c>
    </row>
    <row r="385" spans="1:16" x14ac:dyDescent="0.3">
      <c r="A385" s="39"/>
      <c r="B385" s="22" t="s">
        <v>34</v>
      </c>
      <c r="C385" s="21" t="s">
        <v>94</v>
      </c>
      <c r="D385" s="24" t="s">
        <v>37</v>
      </c>
      <c r="E385" s="23" t="s">
        <v>38</v>
      </c>
      <c r="F385" s="62">
        <v>2009</v>
      </c>
      <c r="G385" s="68">
        <v>94.95</v>
      </c>
      <c r="H385" s="68">
        <v>85.2</v>
      </c>
      <c r="I385" s="31">
        <v>214.2</v>
      </c>
      <c r="J385" s="68">
        <v>112.36</v>
      </c>
      <c r="K385" s="69">
        <v>30.28</v>
      </c>
      <c r="L385" s="69">
        <v>169.26</v>
      </c>
      <c r="M385" s="32">
        <v>4</v>
      </c>
      <c r="N385" s="32">
        <v>0</v>
      </c>
    </row>
    <row r="386" spans="1:16" x14ac:dyDescent="0.3">
      <c r="A386" s="39"/>
      <c r="B386" s="22" t="s">
        <v>34</v>
      </c>
      <c r="C386" s="21" t="s">
        <v>94</v>
      </c>
      <c r="D386" s="24" t="s">
        <v>37</v>
      </c>
      <c r="E386" s="23" t="s">
        <v>38</v>
      </c>
      <c r="F386" s="62">
        <v>2010</v>
      </c>
      <c r="G386" s="68">
        <v>97.28</v>
      </c>
      <c r="H386" s="68">
        <v>104.1</v>
      </c>
      <c r="I386" s="31">
        <v>242.47</v>
      </c>
      <c r="J386" s="68">
        <v>97.15</v>
      </c>
      <c r="K386" s="69">
        <v>27.77</v>
      </c>
      <c r="L386" s="69">
        <v>151.97999999999999</v>
      </c>
      <c r="M386" s="32">
        <v>4</v>
      </c>
      <c r="N386" s="32">
        <v>0</v>
      </c>
    </row>
    <row r="387" spans="1:16" x14ac:dyDescent="0.3">
      <c r="A387" s="22"/>
      <c r="B387" s="22" t="s">
        <v>34</v>
      </c>
      <c r="C387" s="21" t="s">
        <v>94</v>
      </c>
      <c r="D387" s="24" t="s">
        <v>37</v>
      </c>
      <c r="E387" s="23" t="s">
        <v>38</v>
      </c>
      <c r="F387" s="62">
        <v>2011</v>
      </c>
      <c r="G387" s="68">
        <v>98.33</v>
      </c>
      <c r="H387" s="68">
        <v>88.7</v>
      </c>
      <c r="I387" s="31">
        <v>204.71</v>
      </c>
      <c r="J387" s="68">
        <v>106.13</v>
      </c>
      <c r="K387" s="69">
        <v>29.59</v>
      </c>
      <c r="L387" s="69">
        <v>165.7</v>
      </c>
      <c r="M387" s="32">
        <v>2</v>
      </c>
      <c r="N387" s="32">
        <v>0</v>
      </c>
    </row>
    <row r="388" spans="1:16" x14ac:dyDescent="0.3">
      <c r="A388" s="22"/>
      <c r="B388" s="22" t="s">
        <v>34</v>
      </c>
      <c r="C388" s="21" t="s">
        <v>94</v>
      </c>
      <c r="D388" s="24" t="s">
        <v>37</v>
      </c>
      <c r="E388" s="23" t="s">
        <v>38</v>
      </c>
      <c r="F388" s="62">
        <v>2012</v>
      </c>
      <c r="G388" s="68">
        <v>98.884335154826957</v>
      </c>
      <c r="H388" s="68">
        <v>81.24666666666667</v>
      </c>
      <c r="I388" s="31">
        <v>198.16</v>
      </c>
      <c r="J388" s="68">
        <v>99.484999999999886</v>
      </c>
      <c r="K388" s="32">
        <v>27.133969606262944</v>
      </c>
      <c r="L388" s="32">
        <v>142.51</v>
      </c>
      <c r="M388" s="32">
        <v>0</v>
      </c>
      <c r="N388" s="32">
        <v>0</v>
      </c>
    </row>
    <row r="389" spans="1:16" x14ac:dyDescent="0.3">
      <c r="A389" s="22"/>
      <c r="B389" s="22" t="s">
        <v>34</v>
      </c>
      <c r="C389" s="21" t="s">
        <v>94</v>
      </c>
      <c r="D389" s="24" t="s">
        <v>37</v>
      </c>
      <c r="E389" s="22" t="s">
        <v>38</v>
      </c>
      <c r="F389" s="62">
        <v>2013</v>
      </c>
      <c r="G389" s="68">
        <v>97.796803652968038</v>
      </c>
      <c r="H389" s="68">
        <v>79.412916666666675</v>
      </c>
      <c r="I389" s="31">
        <v>157.36000000000001</v>
      </c>
      <c r="J389" s="31">
        <v>88.537600000000026</v>
      </c>
      <c r="K389" s="32">
        <v>24.070919808567705</v>
      </c>
      <c r="L389" s="32">
        <v>136.69999999999999</v>
      </c>
      <c r="M389" s="32">
        <v>0</v>
      </c>
      <c r="N389" s="32">
        <v>0</v>
      </c>
    </row>
    <row r="390" spans="1:16" x14ac:dyDescent="0.3">
      <c r="A390" s="22"/>
      <c r="B390" s="22" t="s">
        <v>34</v>
      </c>
      <c r="C390" s="41" t="s">
        <v>94</v>
      </c>
      <c r="D390" s="24" t="s">
        <v>37</v>
      </c>
      <c r="E390" s="22" t="s">
        <v>38</v>
      </c>
      <c r="F390" s="62">
        <v>2014</v>
      </c>
      <c r="G390" s="68">
        <v>96.289954337899545</v>
      </c>
      <c r="H390" s="68">
        <v>64.234166666666667</v>
      </c>
      <c r="I390" s="31">
        <v>163.38</v>
      </c>
      <c r="J390" s="31">
        <v>83.244799999999955</v>
      </c>
      <c r="K390" s="32">
        <v>22.473931238885545</v>
      </c>
      <c r="L390" s="32">
        <v>119.21</v>
      </c>
      <c r="M390" s="32">
        <v>0</v>
      </c>
      <c r="N390" s="32">
        <v>0</v>
      </c>
    </row>
    <row r="391" spans="1:16" ht="12.75" customHeight="1" x14ac:dyDescent="0.3">
      <c r="A391" s="22"/>
      <c r="B391" s="39" t="s">
        <v>34</v>
      </c>
      <c r="C391" s="41" t="s">
        <v>94</v>
      </c>
      <c r="D391" s="40" t="s">
        <v>37</v>
      </c>
      <c r="E391" s="39" t="s">
        <v>38</v>
      </c>
      <c r="F391" s="62">
        <v>2015</v>
      </c>
      <c r="G391" s="68">
        <v>95.194063926940643</v>
      </c>
      <c r="H391" s="68">
        <v>72.703333333333333</v>
      </c>
      <c r="I391" s="31">
        <v>216.58</v>
      </c>
      <c r="J391" s="31">
        <v>100.3707999999999</v>
      </c>
      <c r="K391" s="32">
        <v>26.57700203861377</v>
      </c>
      <c r="L391" s="32">
        <v>138.12</v>
      </c>
      <c r="M391" s="32">
        <v>1</v>
      </c>
      <c r="N391" s="32">
        <v>0</v>
      </c>
    </row>
    <row r="392" spans="1:16" ht="12.75" customHeight="1" x14ac:dyDescent="0.3">
      <c r="A392" s="22"/>
      <c r="B392" s="39" t="s">
        <v>34</v>
      </c>
      <c r="C392" s="41" t="s">
        <v>94</v>
      </c>
      <c r="D392" s="40" t="s">
        <v>37</v>
      </c>
      <c r="E392" s="39" t="s">
        <v>38</v>
      </c>
      <c r="F392" s="62">
        <v>2016</v>
      </c>
      <c r="G392" s="68">
        <v>95.400728597449913</v>
      </c>
      <c r="H392" s="68">
        <v>65.629583333333329</v>
      </c>
      <c r="I392" s="31">
        <v>181.46</v>
      </c>
      <c r="J392" s="31">
        <v>84.859400000000008</v>
      </c>
      <c r="K392" s="32">
        <v>23.09169212410508</v>
      </c>
      <c r="L392" s="32">
        <v>129.06</v>
      </c>
      <c r="M392" s="32">
        <v>0</v>
      </c>
      <c r="N392" s="32">
        <v>0</v>
      </c>
    </row>
    <row r="393" spans="1:16" ht="12.75" customHeight="1" x14ac:dyDescent="0.3">
      <c r="A393" s="22"/>
      <c r="B393" s="39" t="s">
        <v>34</v>
      </c>
      <c r="C393" s="41" t="s">
        <v>94</v>
      </c>
      <c r="D393" s="40" t="s">
        <v>37</v>
      </c>
      <c r="E393" s="170" t="s">
        <v>38</v>
      </c>
      <c r="F393" s="62">
        <v>2017</v>
      </c>
      <c r="G393" s="68">
        <v>99.726027397260282</v>
      </c>
      <c r="H393" s="68">
        <v>82.845416666666665</v>
      </c>
      <c r="I393" s="31">
        <v>145.57</v>
      </c>
      <c r="J393" s="62">
        <v>99.792999999999921</v>
      </c>
      <c r="K393" s="69">
        <v>24.855352564102542</v>
      </c>
      <c r="L393" s="69">
        <v>133.15</v>
      </c>
      <c r="M393" s="69">
        <v>0</v>
      </c>
      <c r="N393" s="32">
        <v>0</v>
      </c>
    </row>
    <row r="394" spans="1:16" x14ac:dyDescent="0.3">
      <c r="A394" s="22"/>
      <c r="B394" s="39" t="s">
        <v>34</v>
      </c>
      <c r="C394" s="41" t="s">
        <v>94</v>
      </c>
      <c r="D394" s="40" t="s">
        <v>37</v>
      </c>
      <c r="E394" s="170" t="s">
        <v>38</v>
      </c>
      <c r="F394" s="62">
        <v>2018</v>
      </c>
      <c r="G394" s="68">
        <v>95.50228310502284</v>
      </c>
      <c r="H394" s="68">
        <v>89.084583333333342</v>
      </c>
      <c r="I394" s="31">
        <v>184.53</v>
      </c>
      <c r="J394" s="62">
        <v>94.70400000000015</v>
      </c>
      <c r="K394" s="69">
        <v>25.366607697824527</v>
      </c>
      <c r="L394" s="69">
        <v>146.30000000000001</v>
      </c>
      <c r="M394" s="69">
        <v>0</v>
      </c>
      <c r="N394" s="32">
        <v>0</v>
      </c>
    </row>
    <row r="395" spans="1:16" x14ac:dyDescent="0.3">
      <c r="A395" s="22"/>
      <c r="B395" s="39" t="s">
        <v>34</v>
      </c>
      <c r="C395" s="41" t="s">
        <v>94</v>
      </c>
      <c r="D395" s="40" t="s">
        <v>37</v>
      </c>
      <c r="E395" s="22" t="s">
        <v>38</v>
      </c>
      <c r="F395" s="62">
        <v>2019</v>
      </c>
      <c r="G395" s="68">
        <v>91.31278538812785</v>
      </c>
      <c r="H395" s="68">
        <v>71.999166666666682</v>
      </c>
      <c r="I395" s="31">
        <v>166.06</v>
      </c>
      <c r="J395" s="62">
        <v>89.86399999999999</v>
      </c>
      <c r="K395" s="69">
        <v>22.330230028753579</v>
      </c>
      <c r="L395" s="69">
        <v>136.41999999999999</v>
      </c>
      <c r="M395" s="69">
        <v>0</v>
      </c>
      <c r="N395" s="32">
        <v>0</v>
      </c>
      <c r="O395" s="25"/>
      <c r="P395" s="25"/>
    </row>
    <row r="396" spans="1:16" x14ac:dyDescent="0.3">
      <c r="A396" s="22"/>
      <c r="B396" s="39" t="s">
        <v>34</v>
      </c>
      <c r="C396" s="41" t="s">
        <v>94</v>
      </c>
      <c r="D396" s="40" t="s">
        <v>37</v>
      </c>
      <c r="E396" s="22" t="s">
        <v>38</v>
      </c>
      <c r="F396" s="62">
        <v>2020</v>
      </c>
      <c r="G396" s="68">
        <v>99.738160291438987</v>
      </c>
      <c r="H396" s="68">
        <v>63.919166666666662</v>
      </c>
      <c r="I396" s="31">
        <v>122.94</v>
      </c>
      <c r="J396" s="62">
        <v>81.439999999999969</v>
      </c>
      <c r="K396" s="69">
        <v>20.075162652665238</v>
      </c>
      <c r="L396" s="69">
        <v>106.88</v>
      </c>
      <c r="M396" s="69">
        <v>0</v>
      </c>
      <c r="N396" s="32">
        <v>0</v>
      </c>
      <c r="O396" s="25"/>
      <c r="P396" s="25"/>
    </row>
    <row r="397" spans="1:16" x14ac:dyDescent="0.3">
      <c r="A397" s="22"/>
      <c r="B397" s="39" t="s">
        <v>34</v>
      </c>
      <c r="C397" s="41" t="s">
        <v>94</v>
      </c>
      <c r="D397" s="40" t="s">
        <v>37</v>
      </c>
      <c r="E397" s="22" t="s">
        <v>38</v>
      </c>
      <c r="F397" s="62">
        <v>2021</v>
      </c>
      <c r="G397" s="68">
        <v>97.260273972602747</v>
      </c>
      <c r="H397" s="68">
        <v>57.232916666666675</v>
      </c>
      <c r="I397" s="31">
        <v>129.49</v>
      </c>
      <c r="J397" s="31">
        <v>69.194799999999958</v>
      </c>
      <c r="K397" s="32">
        <v>18.137610328638502</v>
      </c>
      <c r="L397" s="32">
        <v>104.4</v>
      </c>
      <c r="M397" s="32">
        <v>0</v>
      </c>
      <c r="N397" s="32">
        <v>0</v>
      </c>
      <c r="O397" s="25"/>
      <c r="P397" s="25"/>
    </row>
    <row r="398" spans="1:16" x14ac:dyDescent="0.3">
      <c r="A398" s="22"/>
      <c r="B398" s="39" t="s">
        <v>34</v>
      </c>
      <c r="C398" s="41" t="s">
        <v>94</v>
      </c>
      <c r="D398" s="42" t="s">
        <v>37</v>
      </c>
      <c r="E398" s="22" t="s">
        <v>38</v>
      </c>
      <c r="F398" s="62">
        <v>2022</v>
      </c>
      <c r="G398" s="68">
        <v>94.977168949771681</v>
      </c>
      <c r="H398" s="31">
        <v>66.008333333333326</v>
      </c>
      <c r="I398" s="68">
        <v>132.30000000000001</v>
      </c>
      <c r="J398" s="31"/>
      <c r="K398" s="32">
        <v>19.362267706729597</v>
      </c>
      <c r="L398" s="32">
        <v>101.2</v>
      </c>
      <c r="M398" s="32">
        <v>0</v>
      </c>
      <c r="N398" s="32">
        <v>0</v>
      </c>
      <c r="O398" s="25"/>
      <c r="P398" s="25"/>
    </row>
    <row r="399" spans="1:16" x14ac:dyDescent="0.3">
      <c r="A399" s="22"/>
      <c r="B399" s="39" t="s">
        <v>34</v>
      </c>
      <c r="C399" s="41" t="s">
        <v>94</v>
      </c>
      <c r="D399" s="42" t="s">
        <v>37</v>
      </c>
      <c r="E399" s="22" t="s">
        <v>38</v>
      </c>
      <c r="F399" s="62">
        <v>2023</v>
      </c>
      <c r="G399" s="68">
        <v>99.109589041095887</v>
      </c>
      <c r="H399" s="68">
        <v>61.962499999999999</v>
      </c>
      <c r="I399" s="31">
        <v>139.30000000000001</v>
      </c>
      <c r="J399" s="12"/>
      <c r="K399" s="32">
        <v>19.639933195116374</v>
      </c>
      <c r="L399" s="32">
        <v>113</v>
      </c>
      <c r="M399" s="32">
        <v>0</v>
      </c>
      <c r="N399" s="32">
        <v>0</v>
      </c>
      <c r="O399" s="25"/>
      <c r="P399" s="25"/>
    </row>
    <row r="400" spans="1:16" x14ac:dyDescent="0.3">
      <c r="A400" s="22"/>
      <c r="B400" s="39" t="s">
        <v>34</v>
      </c>
      <c r="C400" s="41" t="s">
        <v>94</v>
      </c>
      <c r="D400" s="42" t="s">
        <v>37</v>
      </c>
      <c r="E400" s="22" t="s">
        <v>38</v>
      </c>
      <c r="F400" s="62">
        <v>2024</v>
      </c>
      <c r="G400" s="68">
        <v>99.692622950819683</v>
      </c>
      <c r="H400" s="68">
        <v>46.758333333333333</v>
      </c>
      <c r="I400" s="31">
        <v>91</v>
      </c>
      <c r="J400" s="12"/>
      <c r="K400" s="32">
        <v>15.358273381294937</v>
      </c>
      <c r="L400" s="32">
        <v>84.3</v>
      </c>
      <c r="M400" s="32">
        <v>0</v>
      </c>
      <c r="N400" s="32">
        <v>0</v>
      </c>
      <c r="O400" s="25"/>
      <c r="P400" s="25"/>
    </row>
    <row r="401" spans="1:16" x14ac:dyDescent="0.3">
      <c r="A401" s="22"/>
      <c r="B401" s="22" t="s">
        <v>34</v>
      </c>
      <c r="C401" s="21" t="s">
        <v>44</v>
      </c>
      <c r="D401" s="24" t="s">
        <v>39</v>
      </c>
      <c r="E401" s="23" t="s">
        <v>45</v>
      </c>
      <c r="F401" s="62">
        <v>2001</v>
      </c>
      <c r="G401" s="68">
        <v>97.33</v>
      </c>
      <c r="H401" s="68">
        <v>145.9</v>
      </c>
      <c r="I401" s="31">
        <v>415.43</v>
      </c>
      <c r="J401" s="68">
        <v>100.28</v>
      </c>
      <c r="K401" s="32">
        <v>33.590000000000003</v>
      </c>
      <c r="L401" s="70">
        <v>209.62</v>
      </c>
      <c r="M401" s="70">
        <v>27</v>
      </c>
      <c r="N401" s="32">
        <v>0</v>
      </c>
      <c r="O401" s="25"/>
      <c r="P401" s="25"/>
    </row>
    <row r="402" spans="1:16" x14ac:dyDescent="0.3">
      <c r="A402" s="22"/>
      <c r="B402" s="22" t="s">
        <v>34</v>
      </c>
      <c r="C402" s="21" t="s">
        <v>44</v>
      </c>
      <c r="D402" s="24" t="s">
        <v>39</v>
      </c>
      <c r="E402" s="23" t="s">
        <v>45</v>
      </c>
      <c r="F402" s="62">
        <v>2002</v>
      </c>
      <c r="G402" s="84">
        <v>26.47</v>
      </c>
      <c r="H402" s="84">
        <v>55.81</v>
      </c>
      <c r="I402" s="83">
        <v>197.69</v>
      </c>
      <c r="J402" s="87">
        <v>78.31</v>
      </c>
      <c r="K402" s="61">
        <v>24.24</v>
      </c>
      <c r="L402" s="61">
        <v>89.77</v>
      </c>
      <c r="M402" s="61">
        <v>0</v>
      </c>
      <c r="N402" s="61">
        <v>0</v>
      </c>
      <c r="O402" s="25"/>
      <c r="P402" s="25"/>
    </row>
    <row r="403" spans="1:16" x14ac:dyDescent="0.3">
      <c r="A403" s="22"/>
      <c r="B403" s="22" t="s">
        <v>34</v>
      </c>
      <c r="C403" s="21" t="s">
        <v>44</v>
      </c>
      <c r="D403" s="24" t="s">
        <v>39</v>
      </c>
      <c r="E403" s="23" t="s">
        <v>45</v>
      </c>
      <c r="F403" s="62">
        <v>2003</v>
      </c>
      <c r="G403" s="84">
        <v>64.41</v>
      </c>
      <c r="H403" s="84">
        <v>84</v>
      </c>
      <c r="I403" s="83">
        <v>215.83</v>
      </c>
      <c r="J403" s="87">
        <v>72.099999999999994</v>
      </c>
      <c r="K403" s="61">
        <v>23.26</v>
      </c>
      <c r="L403" s="61">
        <v>105.05</v>
      </c>
      <c r="M403" s="61">
        <v>2</v>
      </c>
      <c r="N403" s="61">
        <v>0</v>
      </c>
      <c r="O403" s="25"/>
      <c r="P403" s="25"/>
    </row>
    <row r="404" spans="1:16" x14ac:dyDescent="0.3">
      <c r="A404" s="22"/>
      <c r="B404" s="22" t="s">
        <v>34</v>
      </c>
      <c r="C404" s="21" t="s">
        <v>44</v>
      </c>
      <c r="D404" s="24" t="s">
        <v>39</v>
      </c>
      <c r="E404" s="23" t="s">
        <v>45</v>
      </c>
      <c r="F404" s="62">
        <v>2004</v>
      </c>
      <c r="G404" s="84">
        <v>73.430000000000007</v>
      </c>
      <c r="H404" s="84">
        <v>114.35</v>
      </c>
      <c r="I404" s="83">
        <v>306.43</v>
      </c>
      <c r="J404" s="87">
        <v>89.62</v>
      </c>
      <c r="K404" s="61">
        <v>32.24</v>
      </c>
      <c r="L404" s="61">
        <v>162.9</v>
      </c>
      <c r="M404" s="61">
        <v>11</v>
      </c>
      <c r="N404" s="61">
        <v>0</v>
      </c>
      <c r="O404" s="25"/>
      <c r="P404" s="25"/>
    </row>
    <row r="405" spans="1:16" ht="12" customHeight="1" x14ac:dyDescent="0.3">
      <c r="A405" s="39"/>
      <c r="B405" s="22" t="s">
        <v>34</v>
      </c>
      <c r="C405" s="21" t="s">
        <v>44</v>
      </c>
      <c r="D405" s="24" t="s">
        <v>39</v>
      </c>
      <c r="E405" s="23" t="s">
        <v>45</v>
      </c>
      <c r="F405" s="62">
        <v>2005</v>
      </c>
      <c r="G405" s="84">
        <v>61.05</v>
      </c>
      <c r="H405" s="84">
        <v>61.5</v>
      </c>
      <c r="I405" s="83">
        <v>106.14</v>
      </c>
      <c r="J405" s="87">
        <v>65.5</v>
      </c>
      <c r="K405" s="61">
        <v>30.15</v>
      </c>
      <c r="L405" s="61">
        <v>86.54</v>
      </c>
      <c r="M405" s="61">
        <v>0</v>
      </c>
      <c r="N405" s="61">
        <v>0</v>
      </c>
    </row>
    <row r="406" spans="1:16" x14ac:dyDescent="0.3">
      <c r="A406" s="39"/>
      <c r="B406" s="22" t="s">
        <v>34</v>
      </c>
      <c r="C406" s="21" t="s">
        <v>44</v>
      </c>
      <c r="D406" s="24" t="s">
        <v>39</v>
      </c>
      <c r="E406" s="23" t="s">
        <v>45</v>
      </c>
      <c r="F406" s="62">
        <v>2006</v>
      </c>
      <c r="G406" s="68">
        <v>85.57</v>
      </c>
      <c r="H406" s="68">
        <v>72.400000000000006</v>
      </c>
      <c r="I406" s="31">
        <v>130.04</v>
      </c>
      <c r="J406" s="68">
        <v>68.87</v>
      </c>
      <c r="K406" s="69">
        <v>22.67</v>
      </c>
      <c r="L406" s="69">
        <v>97.54</v>
      </c>
      <c r="M406" s="32">
        <v>0</v>
      </c>
      <c r="N406" s="32">
        <v>0</v>
      </c>
    </row>
    <row r="407" spans="1:16" x14ac:dyDescent="0.3">
      <c r="A407" s="39"/>
      <c r="B407" s="22" t="s">
        <v>34</v>
      </c>
      <c r="C407" s="21" t="s">
        <v>44</v>
      </c>
      <c r="D407" s="24" t="s">
        <v>39</v>
      </c>
      <c r="E407" s="23" t="s">
        <v>45</v>
      </c>
      <c r="F407" s="62">
        <v>2007</v>
      </c>
      <c r="G407" s="68">
        <v>91.46</v>
      </c>
      <c r="H407" s="68">
        <v>81.099999999999994</v>
      </c>
      <c r="I407" s="31">
        <v>281.66000000000003</v>
      </c>
      <c r="J407" s="68">
        <v>85.26</v>
      </c>
      <c r="K407" s="69">
        <v>28.48</v>
      </c>
      <c r="L407" s="69">
        <v>142.80000000000001</v>
      </c>
      <c r="M407" s="32">
        <v>1</v>
      </c>
      <c r="N407" s="32">
        <v>0</v>
      </c>
    </row>
    <row r="408" spans="1:16" ht="12.75" customHeight="1" x14ac:dyDescent="0.3">
      <c r="A408" s="22"/>
      <c r="B408" s="22" t="s">
        <v>34</v>
      </c>
      <c r="C408" s="21" t="s">
        <v>44</v>
      </c>
      <c r="D408" s="24" t="s">
        <v>39</v>
      </c>
      <c r="E408" s="23" t="s">
        <v>45</v>
      </c>
      <c r="F408" s="62">
        <v>2008</v>
      </c>
      <c r="G408" s="68">
        <v>92.93</v>
      </c>
      <c r="H408" s="68">
        <v>68.8</v>
      </c>
      <c r="I408" s="31">
        <v>130.18</v>
      </c>
      <c r="J408" s="68">
        <v>71.72</v>
      </c>
      <c r="K408" s="69">
        <v>23.22</v>
      </c>
      <c r="L408" s="69">
        <v>103.76</v>
      </c>
      <c r="M408" s="32">
        <v>0</v>
      </c>
      <c r="N408" s="32">
        <v>0</v>
      </c>
      <c r="O408" s="25"/>
    </row>
    <row r="409" spans="1:16" ht="12.75" customHeight="1" x14ac:dyDescent="0.3">
      <c r="A409" s="22"/>
      <c r="B409" s="22" t="s">
        <v>34</v>
      </c>
      <c r="C409" s="21" t="s">
        <v>44</v>
      </c>
      <c r="D409" s="24" t="s">
        <v>39</v>
      </c>
      <c r="E409" s="23" t="s">
        <v>45</v>
      </c>
      <c r="F409" s="62">
        <v>2009</v>
      </c>
      <c r="G409" s="68">
        <v>95.16</v>
      </c>
      <c r="H409" s="68">
        <v>58.7</v>
      </c>
      <c r="I409" s="31">
        <v>129.57</v>
      </c>
      <c r="J409" s="68">
        <v>79.05</v>
      </c>
      <c r="K409" s="69">
        <v>22.63</v>
      </c>
      <c r="L409" s="69">
        <v>109.16</v>
      </c>
      <c r="M409" s="32">
        <v>0</v>
      </c>
      <c r="N409" s="32">
        <v>0</v>
      </c>
      <c r="O409" s="25"/>
    </row>
    <row r="410" spans="1:16" ht="12.75" customHeight="1" x14ac:dyDescent="0.3">
      <c r="A410" s="22"/>
      <c r="B410" s="22" t="s">
        <v>34</v>
      </c>
      <c r="C410" s="21" t="s">
        <v>44</v>
      </c>
      <c r="D410" s="24" t="s">
        <v>39</v>
      </c>
      <c r="E410" s="23" t="s">
        <v>45</v>
      </c>
      <c r="F410" s="62">
        <v>2010</v>
      </c>
      <c r="G410" s="68">
        <v>97.12</v>
      </c>
      <c r="H410" s="68">
        <v>67</v>
      </c>
      <c r="I410" s="31">
        <v>140.99</v>
      </c>
      <c r="J410" s="68">
        <v>70.760000000000005</v>
      </c>
      <c r="K410" s="69">
        <v>20.89</v>
      </c>
      <c r="L410" s="69">
        <v>105.05</v>
      </c>
      <c r="M410" s="32">
        <v>0</v>
      </c>
      <c r="N410" s="32">
        <v>0</v>
      </c>
      <c r="O410" s="25"/>
    </row>
    <row r="411" spans="1:16" x14ac:dyDescent="0.3">
      <c r="A411" s="22"/>
      <c r="B411" s="22" t="s">
        <v>34</v>
      </c>
      <c r="C411" s="21" t="s">
        <v>44</v>
      </c>
      <c r="D411" s="24" t="s">
        <v>39</v>
      </c>
      <c r="E411" s="23" t="s">
        <v>45</v>
      </c>
      <c r="F411" s="62">
        <v>2011</v>
      </c>
      <c r="G411" s="68">
        <v>99.08</v>
      </c>
      <c r="H411" s="68">
        <v>56</v>
      </c>
      <c r="I411" s="31">
        <v>136.32</v>
      </c>
      <c r="J411" s="68">
        <v>65.73</v>
      </c>
      <c r="K411" s="69">
        <v>18.78</v>
      </c>
      <c r="L411" s="69">
        <v>91.07</v>
      </c>
      <c r="M411" s="32">
        <v>0</v>
      </c>
      <c r="N411" s="32">
        <v>0</v>
      </c>
    </row>
    <row r="412" spans="1:16" x14ac:dyDescent="0.3">
      <c r="A412" s="22"/>
      <c r="B412" s="22" t="s">
        <v>34</v>
      </c>
      <c r="C412" s="21" t="s">
        <v>44</v>
      </c>
      <c r="D412" s="24" t="s">
        <v>39</v>
      </c>
      <c r="E412" s="23" t="s">
        <v>45</v>
      </c>
      <c r="F412" s="62">
        <v>2012</v>
      </c>
      <c r="G412" s="84">
        <v>60.621584699453557</v>
      </c>
      <c r="H412" s="84">
        <v>56.768333333333324</v>
      </c>
      <c r="I412" s="83">
        <v>119.12</v>
      </c>
      <c r="J412" s="119">
        <v>68.071999999999832</v>
      </c>
      <c r="K412" s="118">
        <v>18.603761502347378</v>
      </c>
      <c r="L412" s="118">
        <v>98.57</v>
      </c>
      <c r="M412" s="118">
        <v>0</v>
      </c>
      <c r="N412" s="118">
        <v>0</v>
      </c>
    </row>
    <row r="413" spans="1:16" x14ac:dyDescent="0.3">
      <c r="A413" s="22"/>
      <c r="B413" s="22" t="s">
        <v>34</v>
      </c>
      <c r="C413" s="21" t="s">
        <v>44</v>
      </c>
      <c r="D413" s="24" t="s">
        <v>39</v>
      </c>
      <c r="E413" s="22" t="s">
        <v>45</v>
      </c>
      <c r="F413" s="62">
        <v>2013</v>
      </c>
      <c r="G413" s="84">
        <v>67.317351598173516</v>
      </c>
      <c r="H413" s="84">
        <v>42.393750000000004</v>
      </c>
      <c r="I413" s="83">
        <v>103.76</v>
      </c>
      <c r="J413" s="74">
        <v>56.119199999999985</v>
      </c>
      <c r="K413" s="74">
        <v>18.053079531965437</v>
      </c>
      <c r="L413" s="74">
        <v>73.290000000000006</v>
      </c>
      <c r="M413" s="74">
        <v>0</v>
      </c>
      <c r="N413" s="86">
        <v>0</v>
      </c>
    </row>
    <row r="414" spans="1:16" x14ac:dyDescent="0.3">
      <c r="A414" s="22"/>
      <c r="B414" s="22" t="s">
        <v>34</v>
      </c>
      <c r="C414" s="41" t="s">
        <v>44</v>
      </c>
      <c r="D414" s="24" t="s">
        <v>39</v>
      </c>
      <c r="E414" s="22" t="s">
        <v>45</v>
      </c>
      <c r="F414" s="62">
        <v>2014</v>
      </c>
      <c r="G414" s="68">
        <v>99.463470319634709</v>
      </c>
      <c r="H414" s="68">
        <v>40.249583333333341</v>
      </c>
      <c r="I414" s="31">
        <v>97.53</v>
      </c>
      <c r="J414" s="31">
        <v>50.700400000000009</v>
      </c>
      <c r="K414" s="32">
        <v>13.862005049925376</v>
      </c>
      <c r="L414" s="32">
        <v>76.17</v>
      </c>
      <c r="M414" s="32">
        <v>0</v>
      </c>
      <c r="N414" s="32">
        <v>0</v>
      </c>
    </row>
    <row r="415" spans="1:16" x14ac:dyDescent="0.3">
      <c r="A415" s="22"/>
      <c r="B415" s="39" t="s">
        <v>34</v>
      </c>
      <c r="C415" s="41" t="s">
        <v>44</v>
      </c>
      <c r="D415" s="40" t="s">
        <v>39</v>
      </c>
      <c r="E415" s="39" t="s">
        <v>45</v>
      </c>
      <c r="F415" s="62">
        <v>2015</v>
      </c>
      <c r="G415" s="84">
        <v>81.461187214611869</v>
      </c>
      <c r="H415" s="84">
        <v>56.157916666666672</v>
      </c>
      <c r="I415" s="83">
        <v>116.37</v>
      </c>
      <c r="J415" s="74">
        <v>63.913000000000039</v>
      </c>
      <c r="K415" s="74">
        <v>18.831266816143472</v>
      </c>
      <c r="L415" s="74">
        <v>85.47</v>
      </c>
      <c r="M415" s="74">
        <v>0</v>
      </c>
      <c r="N415" s="86">
        <v>0</v>
      </c>
    </row>
    <row r="416" spans="1:16" x14ac:dyDescent="0.3">
      <c r="A416" s="22"/>
      <c r="B416" s="39" t="s">
        <v>34</v>
      </c>
      <c r="C416" s="41" t="s">
        <v>44</v>
      </c>
      <c r="D416" s="40" t="s">
        <v>39</v>
      </c>
      <c r="E416" s="39" t="s">
        <v>45</v>
      </c>
      <c r="F416" s="62">
        <v>2016</v>
      </c>
      <c r="G416" s="68">
        <v>99.305555555555557</v>
      </c>
      <c r="H416" s="68">
        <v>48.583750000000009</v>
      </c>
      <c r="I416" s="31">
        <v>101.79</v>
      </c>
      <c r="J416" s="31">
        <v>49.905599999999993</v>
      </c>
      <c r="K416" s="32">
        <v>14.909845236730503</v>
      </c>
      <c r="L416" s="32">
        <v>75.69</v>
      </c>
      <c r="M416" s="32">
        <v>0</v>
      </c>
      <c r="N416" s="32">
        <v>0</v>
      </c>
    </row>
    <row r="417" spans="1:24" x14ac:dyDescent="0.3">
      <c r="A417" s="22"/>
      <c r="B417" s="39" t="s">
        <v>34</v>
      </c>
      <c r="C417" s="41" t="s">
        <v>44</v>
      </c>
      <c r="D417" s="40" t="s">
        <v>39</v>
      </c>
      <c r="E417" s="170" t="s">
        <v>45</v>
      </c>
      <c r="F417" s="62">
        <v>2017</v>
      </c>
      <c r="G417" s="68">
        <v>96.484018264840188</v>
      </c>
      <c r="H417" s="68">
        <v>50.189583333333331</v>
      </c>
      <c r="I417" s="31">
        <v>107.86</v>
      </c>
      <c r="J417" s="62">
        <v>62.589199999999984</v>
      </c>
      <c r="K417" s="69">
        <v>15.390067439659258</v>
      </c>
      <c r="L417" s="69">
        <v>95.38</v>
      </c>
      <c r="M417" s="69">
        <v>0</v>
      </c>
      <c r="N417" s="32">
        <v>0</v>
      </c>
    </row>
    <row r="418" spans="1:24" x14ac:dyDescent="0.3">
      <c r="A418" s="22"/>
      <c r="B418" s="39" t="s">
        <v>34</v>
      </c>
      <c r="C418" s="41" t="s">
        <v>44</v>
      </c>
      <c r="D418" s="40" t="s">
        <v>39</v>
      </c>
      <c r="E418" s="170" t="s">
        <v>45</v>
      </c>
      <c r="F418" s="62">
        <v>2018</v>
      </c>
      <c r="G418" s="84">
        <v>83.561643835616437</v>
      </c>
      <c r="H418" s="84">
        <v>54.821249999999999</v>
      </c>
      <c r="I418" s="83">
        <v>113.92</v>
      </c>
      <c r="J418" s="74">
        <v>63.193999999999981</v>
      </c>
      <c r="K418" s="74">
        <v>16.139797814207608</v>
      </c>
      <c r="L418" s="74">
        <v>92.63</v>
      </c>
      <c r="M418" s="74">
        <v>0</v>
      </c>
      <c r="N418" s="86">
        <v>0</v>
      </c>
    </row>
    <row r="419" spans="1:24" x14ac:dyDescent="0.3">
      <c r="A419" s="22"/>
      <c r="B419" s="39" t="s">
        <v>34</v>
      </c>
      <c r="C419" s="41" t="s">
        <v>44</v>
      </c>
      <c r="D419" s="40" t="s">
        <v>39</v>
      </c>
      <c r="E419" s="22" t="s">
        <v>45</v>
      </c>
      <c r="F419" s="62">
        <v>2019</v>
      </c>
      <c r="G419" s="68">
        <v>95.61643835616438</v>
      </c>
      <c r="H419" s="68">
        <v>50.1325</v>
      </c>
      <c r="I419" s="31">
        <v>108.27</v>
      </c>
      <c r="J419" s="62">
        <v>58.835000000000001</v>
      </c>
      <c r="K419" s="69">
        <v>15.730383237822378</v>
      </c>
      <c r="L419" s="69">
        <v>89.32</v>
      </c>
      <c r="M419" s="69">
        <v>0</v>
      </c>
      <c r="N419" s="32">
        <v>0</v>
      </c>
    </row>
    <row r="420" spans="1:24" x14ac:dyDescent="0.3">
      <c r="A420" s="22"/>
      <c r="B420" s="39" t="s">
        <v>34</v>
      </c>
      <c r="C420" s="41" t="s">
        <v>44</v>
      </c>
      <c r="D420" s="40" t="s">
        <v>39</v>
      </c>
      <c r="E420" s="22" t="s">
        <v>45</v>
      </c>
      <c r="F420" s="62">
        <v>2020</v>
      </c>
      <c r="G420" s="84">
        <v>83.777322404371574</v>
      </c>
      <c r="H420" s="84">
        <v>38.511666666666663</v>
      </c>
      <c r="I420" s="83">
        <v>96.44</v>
      </c>
      <c r="J420" s="83">
        <v>55.588400000000007</v>
      </c>
      <c r="K420" s="83">
        <v>14.613995108030975</v>
      </c>
      <c r="L420" s="83">
        <v>78.62</v>
      </c>
      <c r="M420" s="83">
        <v>0</v>
      </c>
      <c r="N420" s="84">
        <v>0</v>
      </c>
    </row>
    <row r="421" spans="1:24" x14ac:dyDescent="0.3">
      <c r="A421" s="22"/>
      <c r="B421" s="39" t="s">
        <v>34</v>
      </c>
      <c r="C421" s="41" t="s">
        <v>44</v>
      </c>
      <c r="D421" s="40" t="s">
        <v>39</v>
      </c>
      <c r="E421" s="22" t="s">
        <v>45</v>
      </c>
      <c r="F421" s="62">
        <v>2021</v>
      </c>
      <c r="G421" s="68">
        <v>98.949771689497709</v>
      </c>
      <c r="H421" s="68">
        <v>40.379583333333329</v>
      </c>
      <c r="I421" s="31">
        <v>102.14</v>
      </c>
      <c r="J421" s="31">
        <v>50.919799999999995</v>
      </c>
      <c r="K421" s="32">
        <v>12.788163359483184</v>
      </c>
      <c r="L421" s="32">
        <v>80.13</v>
      </c>
      <c r="M421" s="32">
        <v>0</v>
      </c>
      <c r="N421" s="32">
        <v>0</v>
      </c>
    </row>
    <row r="422" spans="1:24" x14ac:dyDescent="0.3">
      <c r="A422" s="22"/>
      <c r="B422" s="39" t="s">
        <v>34</v>
      </c>
      <c r="C422" s="41" t="s">
        <v>44</v>
      </c>
      <c r="D422" s="42" t="s">
        <v>39</v>
      </c>
      <c r="E422" s="22" t="s">
        <v>45</v>
      </c>
      <c r="F422" s="62">
        <v>2022</v>
      </c>
      <c r="G422" s="68">
        <v>90.057077625570784</v>
      </c>
      <c r="H422" s="31">
        <v>54.479166666666657</v>
      </c>
      <c r="I422" s="68">
        <v>102.3</v>
      </c>
      <c r="J422" s="31"/>
      <c r="K422" s="32">
        <v>13.991323336133707</v>
      </c>
      <c r="L422" s="32">
        <v>86.3</v>
      </c>
      <c r="M422" s="32">
        <v>0</v>
      </c>
      <c r="N422" s="32">
        <v>0</v>
      </c>
    </row>
    <row r="423" spans="1:24" x14ac:dyDescent="0.3">
      <c r="A423" s="22"/>
      <c r="B423" s="39" t="s">
        <v>34</v>
      </c>
      <c r="C423" s="41" t="s">
        <v>44</v>
      </c>
      <c r="D423" s="42" t="s">
        <v>39</v>
      </c>
      <c r="E423" s="22" t="s">
        <v>45</v>
      </c>
      <c r="F423" s="62">
        <v>2023</v>
      </c>
      <c r="G423" s="68">
        <v>86.678082191780831</v>
      </c>
      <c r="H423" s="68">
        <v>47.545833333333341</v>
      </c>
      <c r="I423" s="31">
        <v>111.5</v>
      </c>
      <c r="J423" s="12"/>
      <c r="K423" s="32">
        <v>13.866008165415534</v>
      </c>
      <c r="L423" s="32">
        <v>81.7</v>
      </c>
      <c r="M423" s="32">
        <v>0</v>
      </c>
      <c r="N423" s="32">
        <v>0</v>
      </c>
    </row>
    <row r="424" spans="1:24" x14ac:dyDescent="0.3">
      <c r="A424" s="22"/>
      <c r="B424" s="39" t="s">
        <v>34</v>
      </c>
      <c r="C424" s="41" t="s">
        <v>44</v>
      </c>
      <c r="D424" s="42" t="s">
        <v>39</v>
      </c>
      <c r="E424" s="22" t="s">
        <v>45</v>
      </c>
      <c r="F424" s="62">
        <v>2024</v>
      </c>
      <c r="G424" s="68">
        <v>99.624316939890718</v>
      </c>
      <c r="H424" s="68">
        <v>33.795833333333341</v>
      </c>
      <c r="I424" s="31">
        <v>84.8</v>
      </c>
      <c r="J424" s="12"/>
      <c r="K424" s="32">
        <v>11.880310821620389</v>
      </c>
      <c r="L424" s="32">
        <v>65.8</v>
      </c>
      <c r="M424" s="32">
        <v>0</v>
      </c>
      <c r="N424" s="32">
        <v>0</v>
      </c>
    </row>
    <row r="425" spans="1:24" x14ac:dyDescent="0.3">
      <c r="A425" s="22"/>
      <c r="B425" s="22" t="s">
        <v>34</v>
      </c>
      <c r="C425" s="41" t="s">
        <v>96</v>
      </c>
      <c r="D425" s="23" t="s">
        <v>35</v>
      </c>
      <c r="E425" s="23" t="s">
        <v>36</v>
      </c>
      <c r="F425" s="62">
        <v>2001</v>
      </c>
      <c r="G425" s="68">
        <v>95.4</v>
      </c>
      <c r="H425" s="68">
        <v>83.8</v>
      </c>
      <c r="I425" s="31">
        <v>225.38</v>
      </c>
      <c r="J425" s="68">
        <v>70.19</v>
      </c>
      <c r="K425" s="32">
        <v>21.36</v>
      </c>
      <c r="L425" s="32">
        <v>151.37</v>
      </c>
      <c r="M425" s="32">
        <v>3</v>
      </c>
      <c r="N425" s="32">
        <v>0</v>
      </c>
    </row>
    <row r="426" spans="1:24" x14ac:dyDescent="0.3">
      <c r="A426" s="22"/>
      <c r="B426" s="22" t="s">
        <v>34</v>
      </c>
      <c r="C426" s="41" t="s">
        <v>96</v>
      </c>
      <c r="D426" s="23" t="s">
        <v>35</v>
      </c>
      <c r="E426" s="23" t="s">
        <v>36</v>
      </c>
      <c r="F426" s="62">
        <v>2002</v>
      </c>
      <c r="G426" s="68">
        <v>99.12</v>
      </c>
      <c r="H426" s="68">
        <v>65.239999999999995</v>
      </c>
      <c r="I426" s="31">
        <v>230.63</v>
      </c>
      <c r="J426" s="68">
        <v>67.33</v>
      </c>
      <c r="K426" s="32">
        <v>18.41</v>
      </c>
      <c r="L426" s="32">
        <v>140.38</v>
      </c>
      <c r="M426" s="32">
        <v>5</v>
      </c>
      <c r="N426" s="32">
        <v>0</v>
      </c>
    </row>
    <row r="427" spans="1:24" x14ac:dyDescent="0.3">
      <c r="A427" s="22"/>
      <c r="B427" s="22" t="s">
        <v>34</v>
      </c>
      <c r="C427" s="41" t="s">
        <v>96</v>
      </c>
      <c r="D427" s="23" t="s">
        <v>35</v>
      </c>
      <c r="E427" s="23" t="s">
        <v>36</v>
      </c>
      <c r="F427" s="62">
        <v>2003</v>
      </c>
      <c r="G427" s="84">
        <v>57.97</v>
      </c>
      <c r="H427" s="84">
        <v>93.55</v>
      </c>
      <c r="I427" s="83">
        <v>148.02000000000001</v>
      </c>
      <c r="J427" s="87">
        <v>79.260000000000005</v>
      </c>
      <c r="K427" s="61">
        <v>17.920000000000002</v>
      </c>
      <c r="L427" s="61">
        <v>111.26</v>
      </c>
      <c r="M427" s="61">
        <v>0</v>
      </c>
      <c r="N427" s="61">
        <v>0</v>
      </c>
    </row>
    <row r="428" spans="1:24" x14ac:dyDescent="0.3">
      <c r="A428" s="22"/>
      <c r="B428" s="22" t="s">
        <v>34</v>
      </c>
      <c r="C428" s="41" t="s">
        <v>96</v>
      </c>
      <c r="D428" s="23" t="s">
        <v>35</v>
      </c>
      <c r="E428" s="23" t="s">
        <v>36</v>
      </c>
      <c r="F428" s="62">
        <v>2004</v>
      </c>
      <c r="G428" s="84">
        <v>72.38</v>
      </c>
      <c r="H428" s="84">
        <v>74.73</v>
      </c>
      <c r="I428" s="83">
        <v>150.61000000000001</v>
      </c>
      <c r="J428" s="87">
        <v>80.8</v>
      </c>
      <c r="K428" s="61">
        <v>28.11</v>
      </c>
      <c r="L428" s="61">
        <v>104.1</v>
      </c>
      <c r="M428" s="61">
        <v>0</v>
      </c>
      <c r="N428" s="61">
        <v>0</v>
      </c>
    </row>
    <row r="429" spans="1:24" x14ac:dyDescent="0.3">
      <c r="A429" s="22"/>
      <c r="B429" s="22" t="s">
        <v>34</v>
      </c>
      <c r="C429" s="41" t="s">
        <v>96</v>
      </c>
      <c r="D429" s="23" t="s">
        <v>35</v>
      </c>
      <c r="E429" s="23" t="s">
        <v>36</v>
      </c>
      <c r="F429" s="62">
        <v>2005</v>
      </c>
      <c r="G429" s="68">
        <v>92.02</v>
      </c>
      <c r="H429" s="68">
        <v>70.3</v>
      </c>
      <c r="I429" s="31">
        <v>128.62</v>
      </c>
      <c r="J429" s="68">
        <v>79.849999999999994</v>
      </c>
      <c r="K429" s="69">
        <v>26.12</v>
      </c>
      <c r="L429" s="69">
        <v>109.49</v>
      </c>
      <c r="M429" s="32">
        <v>0</v>
      </c>
      <c r="N429" s="32">
        <v>0</v>
      </c>
    </row>
    <row r="430" spans="1:24" x14ac:dyDescent="0.3">
      <c r="A430" s="22"/>
      <c r="B430" s="22" t="s">
        <v>34</v>
      </c>
      <c r="C430" s="41" t="s">
        <v>96</v>
      </c>
      <c r="D430" s="23" t="s">
        <v>35</v>
      </c>
      <c r="E430" s="23" t="s">
        <v>36</v>
      </c>
      <c r="F430" s="62">
        <v>2006</v>
      </c>
      <c r="G430" s="68">
        <v>98.47</v>
      </c>
      <c r="H430" s="68">
        <v>70.400000000000006</v>
      </c>
      <c r="I430" s="31">
        <v>133.4</v>
      </c>
      <c r="J430" s="68">
        <v>74.59</v>
      </c>
      <c r="K430" s="69">
        <v>26.47</v>
      </c>
      <c r="L430" s="69">
        <v>106.62</v>
      </c>
      <c r="M430" s="32">
        <v>0</v>
      </c>
      <c r="N430" s="32">
        <v>0</v>
      </c>
    </row>
    <row r="431" spans="1:24" x14ac:dyDescent="0.3">
      <c r="A431" s="22"/>
      <c r="B431" s="22" t="s">
        <v>34</v>
      </c>
      <c r="C431" s="41" t="s">
        <v>96</v>
      </c>
      <c r="D431" s="23" t="s">
        <v>35</v>
      </c>
      <c r="E431" s="23" t="s">
        <v>36</v>
      </c>
      <c r="F431" s="62">
        <v>2007</v>
      </c>
      <c r="G431" s="68">
        <v>98.78</v>
      </c>
      <c r="H431" s="68">
        <v>74.599999999999994</v>
      </c>
      <c r="I431" s="31">
        <v>147.74</v>
      </c>
      <c r="J431" s="68">
        <v>83.19</v>
      </c>
      <c r="K431" s="69">
        <v>29.78</v>
      </c>
      <c r="L431" s="69">
        <v>120.97</v>
      </c>
      <c r="M431" s="32">
        <v>0</v>
      </c>
      <c r="N431" s="32">
        <v>0</v>
      </c>
      <c r="P431" s="262"/>
      <c r="Q431" s="193"/>
      <c r="R431" s="262"/>
      <c r="U431" s="262"/>
      <c r="V431" s="262"/>
      <c r="W431" s="262"/>
      <c r="X431" s="262"/>
    </row>
    <row r="432" spans="1:24" x14ac:dyDescent="0.3">
      <c r="A432" s="22"/>
      <c r="B432" s="22" t="s">
        <v>34</v>
      </c>
      <c r="C432" s="41" t="s">
        <v>96</v>
      </c>
      <c r="D432" s="23" t="s">
        <v>35</v>
      </c>
      <c r="E432" s="23" t="s">
        <v>36</v>
      </c>
      <c r="F432" s="62">
        <v>2008</v>
      </c>
      <c r="G432" s="68">
        <v>99.08</v>
      </c>
      <c r="H432" s="68">
        <v>67.5</v>
      </c>
      <c r="I432" s="31">
        <v>150.61000000000001</v>
      </c>
      <c r="J432" s="68">
        <v>74.59</v>
      </c>
      <c r="K432" s="69">
        <v>24.42</v>
      </c>
      <c r="L432" s="69">
        <v>106.14</v>
      </c>
      <c r="M432" s="32">
        <v>0</v>
      </c>
      <c r="N432" s="32">
        <v>0</v>
      </c>
      <c r="P432" s="262"/>
      <c r="Q432" s="193"/>
      <c r="R432" s="262"/>
      <c r="U432" s="262"/>
      <c r="V432" s="262"/>
      <c r="W432" s="262"/>
      <c r="X432" s="262"/>
    </row>
    <row r="433" spans="1:24" x14ac:dyDescent="0.3">
      <c r="A433" s="22"/>
      <c r="B433" s="22" t="s">
        <v>34</v>
      </c>
      <c r="C433" s="41" t="s">
        <v>96</v>
      </c>
      <c r="D433" s="23" t="s">
        <v>35</v>
      </c>
      <c r="E433" s="23" t="s">
        <v>36</v>
      </c>
      <c r="F433" s="62">
        <v>2009</v>
      </c>
      <c r="G433" s="68">
        <v>97.45</v>
      </c>
      <c r="H433" s="68">
        <v>78.8</v>
      </c>
      <c r="I433" s="31">
        <v>140.09</v>
      </c>
      <c r="J433" s="68">
        <v>81.28</v>
      </c>
      <c r="K433" s="69">
        <v>26.17</v>
      </c>
      <c r="L433" s="69">
        <v>114.75</v>
      </c>
      <c r="M433" s="32">
        <v>0</v>
      </c>
      <c r="N433" s="32">
        <v>0</v>
      </c>
      <c r="P433" s="262"/>
      <c r="Q433" s="193"/>
      <c r="R433" s="262"/>
      <c r="U433" s="262"/>
      <c r="V433" s="262"/>
      <c r="W433" s="262"/>
      <c r="X433" s="262"/>
    </row>
    <row r="434" spans="1:24" x14ac:dyDescent="0.3">
      <c r="A434" s="22"/>
      <c r="B434" s="22" t="s">
        <v>34</v>
      </c>
      <c r="C434" s="41" t="s">
        <v>96</v>
      </c>
      <c r="D434" s="23" t="s">
        <v>35</v>
      </c>
      <c r="E434" s="23" t="s">
        <v>36</v>
      </c>
      <c r="F434" s="62">
        <v>2010</v>
      </c>
      <c r="G434" s="68">
        <v>95.21</v>
      </c>
      <c r="H434" s="68">
        <v>64.8</v>
      </c>
      <c r="I434" s="31">
        <v>116.47</v>
      </c>
      <c r="J434" s="68">
        <v>73.63</v>
      </c>
      <c r="K434" s="69">
        <v>25.68</v>
      </c>
      <c r="L434" s="69">
        <v>97.06</v>
      </c>
      <c r="M434" s="32">
        <v>0</v>
      </c>
      <c r="N434" s="32">
        <v>0</v>
      </c>
      <c r="P434" s="262"/>
      <c r="Q434" s="193"/>
      <c r="R434" s="262"/>
      <c r="U434" s="262"/>
      <c r="V434" s="262"/>
      <c r="W434" s="262"/>
      <c r="X434" s="262"/>
    </row>
    <row r="435" spans="1:24" x14ac:dyDescent="0.3">
      <c r="A435" s="22"/>
      <c r="B435" s="22" t="s">
        <v>34</v>
      </c>
      <c r="C435" s="41" t="s">
        <v>96</v>
      </c>
      <c r="D435" s="23" t="s">
        <v>35</v>
      </c>
      <c r="E435" s="23" t="s">
        <v>36</v>
      </c>
      <c r="F435" s="62">
        <v>2011</v>
      </c>
      <c r="G435" s="68">
        <v>94.76</v>
      </c>
      <c r="H435" s="68">
        <v>65.400000000000006</v>
      </c>
      <c r="I435" s="31">
        <v>132.22</v>
      </c>
      <c r="J435" s="68">
        <v>71.430000000000007</v>
      </c>
      <c r="K435" s="69">
        <v>24.61</v>
      </c>
      <c r="L435" s="69">
        <v>97.99</v>
      </c>
      <c r="M435" s="32">
        <v>0</v>
      </c>
      <c r="N435" s="32">
        <v>0</v>
      </c>
      <c r="P435" s="262"/>
      <c r="Q435" s="193"/>
      <c r="R435" s="262"/>
      <c r="U435" s="262"/>
      <c r="V435" s="262"/>
      <c r="W435" s="262"/>
      <c r="X435" s="262"/>
    </row>
    <row r="436" spans="1:24" x14ac:dyDescent="0.3">
      <c r="A436" s="22"/>
      <c r="B436" s="22" t="s">
        <v>34</v>
      </c>
      <c r="C436" s="41" t="s">
        <v>96</v>
      </c>
      <c r="D436" s="23" t="s">
        <v>35</v>
      </c>
      <c r="E436" s="23" t="s">
        <v>36</v>
      </c>
      <c r="F436" s="62">
        <v>2012</v>
      </c>
      <c r="G436" s="84">
        <v>67.29280510018215</v>
      </c>
      <c r="H436" s="84">
        <v>55.747083333333329</v>
      </c>
      <c r="I436" s="83">
        <v>122.96</v>
      </c>
      <c r="J436" s="87">
        <v>69.586000000000055</v>
      </c>
      <c r="K436" s="61">
        <v>22.063102689900255</v>
      </c>
      <c r="L436" s="61">
        <v>91.32</v>
      </c>
      <c r="M436" s="61">
        <v>0</v>
      </c>
      <c r="N436" s="61">
        <v>0</v>
      </c>
      <c r="P436" s="262"/>
      <c r="Q436" s="193"/>
      <c r="R436" s="262"/>
      <c r="U436" s="262"/>
      <c r="V436" s="262"/>
      <c r="W436" s="262"/>
      <c r="X436" s="262"/>
    </row>
    <row r="437" spans="1:24" x14ac:dyDescent="0.3">
      <c r="A437" s="22"/>
      <c r="B437" s="22" t="s">
        <v>34</v>
      </c>
      <c r="C437" s="41" t="s">
        <v>145</v>
      </c>
      <c r="D437" s="23" t="s">
        <v>35</v>
      </c>
      <c r="E437" s="22" t="s">
        <v>36</v>
      </c>
      <c r="F437" s="62">
        <v>2013</v>
      </c>
      <c r="G437" s="84">
        <v>76.769406392694066</v>
      </c>
      <c r="H437" s="84">
        <v>49.394583333333323</v>
      </c>
      <c r="I437" s="83">
        <v>118.47</v>
      </c>
      <c r="J437" s="83">
        <v>62.570799999999984</v>
      </c>
      <c r="K437" s="83">
        <v>19.928530855018586</v>
      </c>
      <c r="L437" s="83">
        <v>87.72</v>
      </c>
      <c r="M437" s="83">
        <v>0</v>
      </c>
      <c r="N437" s="83">
        <v>0</v>
      </c>
      <c r="P437" s="262"/>
      <c r="Q437" s="193"/>
      <c r="R437" s="262"/>
      <c r="U437" s="262"/>
      <c r="V437" s="262"/>
      <c r="W437" s="262"/>
      <c r="X437" s="262"/>
    </row>
    <row r="438" spans="1:24" x14ac:dyDescent="0.3">
      <c r="A438" s="22"/>
      <c r="B438" s="22" t="s">
        <v>34</v>
      </c>
      <c r="C438" s="41" t="s">
        <v>145</v>
      </c>
      <c r="D438" s="23" t="s">
        <v>35</v>
      </c>
      <c r="E438" s="22" t="s">
        <v>36</v>
      </c>
      <c r="F438" s="62">
        <v>2014</v>
      </c>
      <c r="G438" s="68">
        <v>93.264840182648399</v>
      </c>
      <c r="H438" s="68">
        <v>47.20624999999999</v>
      </c>
      <c r="I438" s="31">
        <v>110.96</v>
      </c>
      <c r="J438" s="31">
        <v>57.545599999999958</v>
      </c>
      <c r="K438" s="32">
        <v>17.880763769889803</v>
      </c>
      <c r="L438" s="32">
        <v>85.12</v>
      </c>
      <c r="M438" s="32">
        <v>0</v>
      </c>
      <c r="N438" s="32">
        <v>0</v>
      </c>
      <c r="P438" s="262"/>
      <c r="Q438" s="193"/>
      <c r="R438" s="262"/>
      <c r="U438" s="262"/>
      <c r="V438" s="262"/>
      <c r="W438" s="262"/>
      <c r="X438" s="262"/>
    </row>
    <row r="439" spans="1:24" x14ac:dyDescent="0.3">
      <c r="A439" s="22"/>
      <c r="B439" s="39" t="s">
        <v>34</v>
      </c>
      <c r="C439" s="41" t="s">
        <v>145</v>
      </c>
      <c r="D439" s="42" t="s">
        <v>35</v>
      </c>
      <c r="E439" s="39" t="s">
        <v>36</v>
      </c>
      <c r="F439" s="62">
        <v>2015</v>
      </c>
      <c r="G439" s="68">
        <v>99.041095890410958</v>
      </c>
      <c r="H439" s="68">
        <v>51.74916666666666</v>
      </c>
      <c r="I439" s="31">
        <v>111</v>
      </c>
      <c r="J439" s="31">
        <v>64.06</v>
      </c>
      <c r="K439" s="32">
        <v>20.460108344859314</v>
      </c>
      <c r="L439" s="32">
        <v>87.02</v>
      </c>
      <c r="M439" s="32">
        <v>0</v>
      </c>
      <c r="N439" s="32">
        <v>0</v>
      </c>
      <c r="P439" s="262"/>
      <c r="Q439" s="193"/>
      <c r="R439" s="262"/>
      <c r="U439" s="262"/>
      <c r="V439" s="262"/>
      <c r="W439" s="262"/>
      <c r="X439" s="262"/>
    </row>
    <row r="440" spans="1:24" x14ac:dyDescent="0.3">
      <c r="A440" s="22"/>
      <c r="B440" s="39" t="s">
        <v>34</v>
      </c>
      <c r="C440" s="41" t="s">
        <v>145</v>
      </c>
      <c r="D440" s="42" t="s">
        <v>35</v>
      </c>
      <c r="E440" s="39" t="s">
        <v>36</v>
      </c>
      <c r="F440" s="62">
        <v>2016</v>
      </c>
      <c r="G440" s="68">
        <v>97.791438979963573</v>
      </c>
      <c r="H440" s="68">
        <v>49.760416666666664</v>
      </c>
      <c r="I440" s="31">
        <v>103.03</v>
      </c>
      <c r="J440" s="31">
        <v>61.118599999999915</v>
      </c>
      <c r="K440" s="32">
        <v>19.231931315483106</v>
      </c>
      <c r="L440" s="32">
        <v>82.59</v>
      </c>
      <c r="M440" s="32">
        <v>0</v>
      </c>
      <c r="N440" s="32">
        <v>0</v>
      </c>
      <c r="P440" s="262"/>
      <c r="Q440" s="193"/>
      <c r="R440" s="262"/>
      <c r="U440" s="262"/>
      <c r="V440" s="262"/>
      <c r="W440" s="262"/>
      <c r="X440" s="262"/>
    </row>
    <row r="441" spans="1:24" x14ac:dyDescent="0.3">
      <c r="A441" s="22"/>
      <c r="B441" s="39" t="s">
        <v>34</v>
      </c>
      <c r="C441" s="41" t="s">
        <v>145</v>
      </c>
      <c r="D441" s="42" t="s">
        <v>35</v>
      </c>
      <c r="E441" s="170" t="s">
        <v>36</v>
      </c>
      <c r="F441" s="62">
        <v>2017</v>
      </c>
      <c r="G441" s="68">
        <v>85.228310502283094</v>
      </c>
      <c r="H441" s="68">
        <v>64.006250000000009</v>
      </c>
      <c r="I441" s="31">
        <v>136.37</v>
      </c>
      <c r="J441" s="62">
        <v>76.514999999999986</v>
      </c>
      <c r="K441" s="69">
        <v>22.24579560675053</v>
      </c>
      <c r="L441" s="69">
        <v>102.72</v>
      </c>
      <c r="M441" s="69">
        <v>0</v>
      </c>
      <c r="N441" s="32">
        <v>0</v>
      </c>
    </row>
    <row r="442" spans="1:24" x14ac:dyDescent="0.3">
      <c r="A442" s="22"/>
      <c r="B442" s="39" t="s">
        <v>34</v>
      </c>
      <c r="C442" s="41" t="s">
        <v>145</v>
      </c>
      <c r="D442" s="42" t="s">
        <v>35</v>
      </c>
      <c r="E442" s="22" t="s">
        <v>36</v>
      </c>
      <c r="F442" s="62">
        <v>2018</v>
      </c>
      <c r="G442" s="68">
        <v>90.06849315068493</v>
      </c>
      <c r="H442" s="68">
        <v>60.055416666666652</v>
      </c>
      <c r="I442" s="31">
        <v>120.43</v>
      </c>
      <c r="J442" s="62">
        <v>68.599800000000016</v>
      </c>
      <c r="K442" s="69">
        <v>22.253433460075989</v>
      </c>
      <c r="L442" s="69">
        <v>89.81</v>
      </c>
      <c r="M442" s="69">
        <v>0</v>
      </c>
      <c r="N442" s="32">
        <v>0</v>
      </c>
    </row>
    <row r="443" spans="1:24" x14ac:dyDescent="0.3">
      <c r="A443" s="22"/>
      <c r="B443" s="39" t="s">
        <v>34</v>
      </c>
      <c r="C443" s="41" t="s">
        <v>145</v>
      </c>
      <c r="D443" s="42" t="s">
        <v>35</v>
      </c>
      <c r="E443" s="22" t="s">
        <v>36</v>
      </c>
      <c r="F443" s="62">
        <v>2019</v>
      </c>
      <c r="G443" s="68">
        <v>99.863013698630127</v>
      </c>
      <c r="H443" s="68">
        <v>58.647500000000001</v>
      </c>
      <c r="I443" s="31">
        <v>114.34</v>
      </c>
      <c r="J443" s="62">
        <v>66.981399999999908</v>
      </c>
      <c r="K443" s="69">
        <v>19.79589849108368</v>
      </c>
      <c r="L443" s="69">
        <v>94.74</v>
      </c>
      <c r="M443" s="69">
        <v>0</v>
      </c>
      <c r="N443" s="32">
        <v>0</v>
      </c>
    </row>
    <row r="444" spans="1:24" x14ac:dyDescent="0.3">
      <c r="A444" s="22"/>
      <c r="B444" s="39" t="s">
        <v>34</v>
      </c>
      <c r="C444" s="41" t="s">
        <v>145</v>
      </c>
      <c r="D444" s="42" t="s">
        <v>35</v>
      </c>
      <c r="E444" s="22" t="s">
        <v>36</v>
      </c>
      <c r="F444" s="62">
        <v>2020</v>
      </c>
      <c r="G444" s="68">
        <v>97.916666666666657</v>
      </c>
      <c r="H444" s="68">
        <v>46.09</v>
      </c>
      <c r="I444" s="31">
        <v>99.85</v>
      </c>
      <c r="J444" s="62">
        <v>58.79</v>
      </c>
      <c r="K444" s="69">
        <v>17.159502383443733</v>
      </c>
      <c r="L444" s="69">
        <v>84.8</v>
      </c>
      <c r="M444" s="69">
        <v>0</v>
      </c>
      <c r="N444" s="32">
        <v>0</v>
      </c>
    </row>
    <row r="445" spans="1:24" x14ac:dyDescent="0.3">
      <c r="A445" s="22"/>
      <c r="B445" s="39" t="s">
        <v>34</v>
      </c>
      <c r="C445" s="41" t="s">
        <v>145</v>
      </c>
      <c r="D445" s="42" t="s">
        <v>35</v>
      </c>
      <c r="E445" s="22" t="s">
        <v>36</v>
      </c>
      <c r="F445" s="62">
        <v>2021</v>
      </c>
      <c r="G445" s="68">
        <v>99.93150684931507</v>
      </c>
      <c r="H445" s="68">
        <v>54.741249999999987</v>
      </c>
      <c r="I445" s="31">
        <v>110.9</v>
      </c>
      <c r="J445" s="31">
        <v>60.74760000000002</v>
      </c>
      <c r="K445" s="32">
        <v>16.921161754626461</v>
      </c>
      <c r="L445" s="32">
        <v>90.06</v>
      </c>
      <c r="M445" s="32">
        <v>0</v>
      </c>
      <c r="N445" s="32">
        <v>0</v>
      </c>
    </row>
    <row r="446" spans="1:24" ht="12.75" customHeight="1" x14ac:dyDescent="0.3">
      <c r="A446" s="22"/>
      <c r="B446" s="39" t="s">
        <v>34</v>
      </c>
      <c r="C446" s="41" t="s">
        <v>145</v>
      </c>
      <c r="D446" s="42" t="s">
        <v>35</v>
      </c>
      <c r="E446" s="22" t="s">
        <v>36</v>
      </c>
      <c r="F446" s="62">
        <v>2022</v>
      </c>
      <c r="G446" s="68">
        <v>97.865296803652967</v>
      </c>
      <c r="H446" s="31">
        <v>56.179166666666653</v>
      </c>
      <c r="I446" s="68">
        <v>112.1</v>
      </c>
      <c r="J446" s="31"/>
      <c r="K446" s="32">
        <v>17.166783074092258</v>
      </c>
      <c r="L446" s="32">
        <v>85.5</v>
      </c>
      <c r="M446" s="32">
        <v>0</v>
      </c>
      <c r="N446" s="32">
        <v>0</v>
      </c>
      <c r="O446" s="25"/>
    </row>
    <row r="447" spans="1:24" x14ac:dyDescent="0.3">
      <c r="A447" s="22"/>
      <c r="B447" s="39" t="s">
        <v>34</v>
      </c>
      <c r="C447" s="41" t="s">
        <v>145</v>
      </c>
      <c r="D447" s="42" t="s">
        <v>35</v>
      </c>
      <c r="E447" s="22" t="s">
        <v>36</v>
      </c>
      <c r="F447" s="62">
        <v>2023</v>
      </c>
      <c r="G447" s="68">
        <v>96.621004566210047</v>
      </c>
      <c r="H447" s="68">
        <v>53.44166666666667</v>
      </c>
      <c r="I447" s="31">
        <v>122.9</v>
      </c>
      <c r="J447" s="12"/>
      <c r="K447" s="32">
        <v>18.292887523629506</v>
      </c>
      <c r="L447" s="32">
        <v>92.9</v>
      </c>
      <c r="M447" s="32">
        <v>0</v>
      </c>
      <c r="N447" s="32">
        <v>0</v>
      </c>
      <c r="O447" s="25"/>
    </row>
    <row r="448" spans="1:24" x14ac:dyDescent="0.3">
      <c r="A448" s="22"/>
      <c r="B448" s="39" t="s">
        <v>34</v>
      </c>
      <c r="C448" s="41" t="s">
        <v>145</v>
      </c>
      <c r="D448" s="42" t="s">
        <v>35</v>
      </c>
      <c r="E448" s="22" t="s">
        <v>36</v>
      </c>
      <c r="F448" s="62">
        <v>2024</v>
      </c>
      <c r="G448" s="68">
        <v>99.817850637522767</v>
      </c>
      <c r="H448" s="68">
        <v>37.620833333333337</v>
      </c>
      <c r="I448" s="31">
        <v>82</v>
      </c>
      <c r="J448" s="12"/>
      <c r="K448" s="32">
        <v>15.107641423357673</v>
      </c>
      <c r="L448" s="32">
        <v>70.2</v>
      </c>
      <c r="M448" s="32">
        <v>0</v>
      </c>
      <c r="N448" s="32">
        <v>0</v>
      </c>
    </row>
    <row r="449" spans="1:24" x14ac:dyDescent="0.3">
      <c r="A449" s="22"/>
      <c r="B449" s="22" t="s">
        <v>49</v>
      </c>
      <c r="C449" s="21" t="s">
        <v>94</v>
      </c>
      <c r="D449" s="21" t="s">
        <v>50</v>
      </c>
      <c r="E449" s="23" t="s">
        <v>71</v>
      </c>
      <c r="F449" s="62">
        <v>2002</v>
      </c>
      <c r="G449" s="84">
        <v>74.34</v>
      </c>
      <c r="H449" s="84">
        <v>35.26</v>
      </c>
      <c r="I449" s="83">
        <v>92.64</v>
      </c>
      <c r="J449" s="119">
        <v>48.23</v>
      </c>
      <c r="K449" s="61">
        <v>13.55</v>
      </c>
      <c r="L449" s="61">
        <v>66.849999999999994</v>
      </c>
      <c r="M449" s="61">
        <v>0</v>
      </c>
      <c r="N449" s="61">
        <v>0</v>
      </c>
      <c r="P449" s="262"/>
      <c r="Q449" s="193"/>
      <c r="R449" s="262"/>
      <c r="U449" s="262"/>
      <c r="V449" s="262"/>
      <c r="W449" s="262"/>
      <c r="X449" s="262"/>
    </row>
    <row r="450" spans="1:24" x14ac:dyDescent="0.3">
      <c r="A450" s="22"/>
      <c r="B450" s="22" t="s">
        <v>49</v>
      </c>
      <c r="C450" s="21" t="s">
        <v>94</v>
      </c>
      <c r="D450" s="21" t="s">
        <v>50</v>
      </c>
      <c r="E450" s="23" t="s">
        <v>71</v>
      </c>
      <c r="F450" s="62">
        <v>2003</v>
      </c>
      <c r="G450" s="68">
        <v>99.82</v>
      </c>
      <c r="H450" s="68">
        <v>54.13</v>
      </c>
      <c r="I450" s="31">
        <v>95.98</v>
      </c>
      <c r="J450" s="68">
        <v>58.25</v>
      </c>
      <c r="K450" s="32">
        <v>17.079999999999998</v>
      </c>
      <c r="L450" s="32">
        <v>78.040000000000006</v>
      </c>
      <c r="M450" s="32">
        <v>0</v>
      </c>
      <c r="N450" s="32">
        <v>0</v>
      </c>
      <c r="P450" s="262"/>
      <c r="Q450" s="193"/>
      <c r="R450" s="262"/>
      <c r="U450" s="262"/>
      <c r="V450" s="262"/>
      <c r="W450" s="262"/>
      <c r="X450" s="262"/>
    </row>
    <row r="451" spans="1:24" x14ac:dyDescent="0.3">
      <c r="A451" s="22"/>
      <c r="B451" s="22" t="s">
        <v>49</v>
      </c>
      <c r="C451" s="21" t="s">
        <v>94</v>
      </c>
      <c r="D451" s="21" t="s">
        <v>50</v>
      </c>
      <c r="E451" s="23" t="s">
        <v>71</v>
      </c>
      <c r="F451" s="62">
        <v>2004</v>
      </c>
      <c r="G451" s="68">
        <v>99.25</v>
      </c>
      <c r="H451" s="68">
        <v>55.87</v>
      </c>
      <c r="I451" s="31">
        <v>103.91</v>
      </c>
      <c r="J451" s="68">
        <v>62.55</v>
      </c>
      <c r="K451" s="32">
        <v>19.37</v>
      </c>
      <c r="L451" s="32">
        <v>88.45</v>
      </c>
      <c r="M451" s="32">
        <v>0</v>
      </c>
      <c r="N451" s="32">
        <v>0</v>
      </c>
    </row>
    <row r="452" spans="1:24" x14ac:dyDescent="0.3">
      <c r="A452" s="22"/>
      <c r="B452" s="22" t="s">
        <v>49</v>
      </c>
      <c r="C452" s="21" t="s">
        <v>94</v>
      </c>
      <c r="D452" s="21" t="s">
        <v>50</v>
      </c>
      <c r="E452" s="23" t="s">
        <v>71</v>
      </c>
      <c r="F452" s="62">
        <v>2005</v>
      </c>
      <c r="G452" s="68">
        <v>88.96</v>
      </c>
      <c r="H452" s="68">
        <v>50</v>
      </c>
      <c r="I452" s="31">
        <v>120.04</v>
      </c>
      <c r="J452" s="120">
        <v>66.67</v>
      </c>
      <c r="K452" s="69">
        <v>19.989999999999998</v>
      </c>
      <c r="L452" s="69">
        <v>81.75</v>
      </c>
      <c r="M452" s="121">
        <v>0</v>
      </c>
      <c r="N452" s="121">
        <v>0</v>
      </c>
    </row>
    <row r="453" spans="1:24" x14ac:dyDescent="0.3">
      <c r="A453" s="22"/>
      <c r="B453" s="22" t="s">
        <v>49</v>
      </c>
      <c r="C453" s="21" t="s">
        <v>94</v>
      </c>
      <c r="D453" s="21" t="s">
        <v>50</v>
      </c>
      <c r="E453" s="23" t="s">
        <v>71</v>
      </c>
      <c r="F453" s="62">
        <v>2006</v>
      </c>
      <c r="G453" s="68">
        <v>97.81</v>
      </c>
      <c r="H453" s="68">
        <v>64.099999999999994</v>
      </c>
      <c r="I453" s="31">
        <v>128.06</v>
      </c>
      <c r="J453" s="68">
        <v>61.34</v>
      </c>
      <c r="K453" s="69">
        <v>18.98</v>
      </c>
      <c r="L453" s="69">
        <v>84.55</v>
      </c>
      <c r="M453" s="32">
        <v>0</v>
      </c>
      <c r="N453" s="32">
        <v>0</v>
      </c>
    </row>
    <row r="454" spans="1:24" x14ac:dyDescent="0.3">
      <c r="A454" s="22"/>
      <c r="B454" s="22" t="s">
        <v>49</v>
      </c>
      <c r="C454" s="21" t="s">
        <v>94</v>
      </c>
      <c r="D454" s="21" t="s">
        <v>50</v>
      </c>
      <c r="E454" s="23" t="s">
        <v>71</v>
      </c>
      <c r="F454" s="62">
        <v>2007</v>
      </c>
      <c r="G454" s="68">
        <v>96.4</v>
      </c>
      <c r="H454" s="68">
        <v>59.6</v>
      </c>
      <c r="I454" s="31">
        <v>163.03</v>
      </c>
      <c r="J454" s="68">
        <v>70.59</v>
      </c>
      <c r="K454" s="69">
        <v>21.55</v>
      </c>
      <c r="L454" s="69">
        <v>104.68</v>
      </c>
      <c r="M454" s="32">
        <v>0</v>
      </c>
      <c r="N454" s="32">
        <v>0</v>
      </c>
    </row>
    <row r="455" spans="1:24" x14ac:dyDescent="0.3">
      <c r="A455" s="22"/>
      <c r="B455" s="22" t="s">
        <v>49</v>
      </c>
      <c r="C455" s="21" t="s">
        <v>94</v>
      </c>
      <c r="D455" s="21" t="s">
        <v>50</v>
      </c>
      <c r="E455" s="23" t="s">
        <v>71</v>
      </c>
      <c r="F455" s="62">
        <v>2008</v>
      </c>
      <c r="G455" s="68">
        <v>98.43</v>
      </c>
      <c r="H455" s="68">
        <v>59.6</v>
      </c>
      <c r="I455" s="31">
        <v>111.04</v>
      </c>
      <c r="J455" s="68">
        <v>63.43</v>
      </c>
      <c r="K455" s="69">
        <v>20.49</v>
      </c>
      <c r="L455" s="69">
        <v>91.56</v>
      </c>
      <c r="M455" s="32">
        <v>0</v>
      </c>
      <c r="N455" s="32">
        <v>0</v>
      </c>
    </row>
    <row r="456" spans="1:24" x14ac:dyDescent="0.3">
      <c r="A456" s="22"/>
      <c r="B456" s="22" t="s">
        <v>49</v>
      </c>
      <c r="C456" s="21" t="s">
        <v>94</v>
      </c>
      <c r="D456" s="21" t="s">
        <v>50</v>
      </c>
      <c r="E456" s="23" t="s">
        <v>71</v>
      </c>
      <c r="F456" s="62">
        <v>2009</v>
      </c>
      <c r="G456" s="68">
        <v>99.12</v>
      </c>
      <c r="H456" s="68">
        <v>48.8</v>
      </c>
      <c r="I456" s="31">
        <v>119.5</v>
      </c>
      <c r="J456" s="68">
        <v>62.45</v>
      </c>
      <c r="K456" s="69">
        <v>19</v>
      </c>
      <c r="L456" s="69">
        <v>88.79</v>
      </c>
      <c r="M456" s="32">
        <v>0</v>
      </c>
      <c r="N456" s="32">
        <v>0</v>
      </c>
    </row>
    <row r="457" spans="1:24" x14ac:dyDescent="0.3">
      <c r="A457" s="22"/>
      <c r="B457" s="22" t="s">
        <v>49</v>
      </c>
      <c r="C457" s="21" t="s">
        <v>94</v>
      </c>
      <c r="D457" s="21" t="s">
        <v>50</v>
      </c>
      <c r="E457" s="23" t="s">
        <v>71</v>
      </c>
      <c r="F457" s="62">
        <v>2010</v>
      </c>
      <c r="G457" s="68">
        <v>94.65</v>
      </c>
      <c r="H457" s="68">
        <v>42.8</v>
      </c>
      <c r="I457" s="31">
        <v>91.8</v>
      </c>
      <c r="J457" s="68">
        <v>50.2</v>
      </c>
      <c r="K457" s="69">
        <v>16.41</v>
      </c>
      <c r="L457" s="69">
        <v>73.150000000000006</v>
      </c>
      <c r="M457" s="32">
        <v>0</v>
      </c>
      <c r="N457" s="32">
        <v>0</v>
      </c>
      <c r="O457" s="25"/>
      <c r="P457" s="25"/>
    </row>
    <row r="458" spans="1:24" x14ac:dyDescent="0.3">
      <c r="A458" s="22"/>
      <c r="B458" s="22" t="s">
        <v>49</v>
      </c>
      <c r="C458" s="21" t="s">
        <v>94</v>
      </c>
      <c r="D458" s="21" t="s">
        <v>50</v>
      </c>
      <c r="E458" s="23" t="s">
        <v>71</v>
      </c>
      <c r="F458" s="62">
        <v>2011</v>
      </c>
      <c r="G458" s="68">
        <v>98.48</v>
      </c>
      <c r="H458" s="68">
        <v>54</v>
      </c>
      <c r="I458" s="31">
        <v>109.97</v>
      </c>
      <c r="J458" s="68">
        <v>58.81</v>
      </c>
      <c r="K458" s="69">
        <v>17.73</v>
      </c>
      <c r="L458" s="69">
        <v>86.54</v>
      </c>
      <c r="M458" s="32">
        <v>0</v>
      </c>
      <c r="N458" s="32">
        <v>0</v>
      </c>
      <c r="O458" s="25"/>
      <c r="P458" s="25"/>
    </row>
    <row r="459" spans="1:24" x14ac:dyDescent="0.3">
      <c r="A459" s="22"/>
      <c r="B459" s="22" t="s">
        <v>49</v>
      </c>
      <c r="C459" s="21" t="s">
        <v>94</v>
      </c>
      <c r="D459" s="21" t="s">
        <v>50</v>
      </c>
      <c r="E459" s="23" t="s">
        <v>71</v>
      </c>
      <c r="F459" s="62">
        <v>2012</v>
      </c>
      <c r="G459" s="68">
        <v>93.875227686703099</v>
      </c>
      <c r="H459" s="68">
        <v>42.454166666666666</v>
      </c>
      <c r="I459" s="31">
        <v>107.58</v>
      </c>
      <c r="J459" s="68">
        <v>53.55</v>
      </c>
      <c r="K459" s="32">
        <v>15.478463497453278</v>
      </c>
      <c r="L459" s="32">
        <v>77.930000000000007</v>
      </c>
      <c r="M459" s="32">
        <v>0</v>
      </c>
      <c r="N459" s="32">
        <v>0</v>
      </c>
      <c r="P459" s="262"/>
      <c r="Q459" s="193"/>
      <c r="R459" s="262"/>
      <c r="U459" s="262"/>
      <c r="V459" s="262"/>
      <c r="W459" s="262"/>
      <c r="X459" s="262"/>
    </row>
    <row r="460" spans="1:24" x14ac:dyDescent="0.3">
      <c r="A460" s="22"/>
      <c r="B460" s="22" t="s">
        <v>49</v>
      </c>
      <c r="C460" s="21" t="s">
        <v>94</v>
      </c>
      <c r="D460" s="21" t="s">
        <v>50</v>
      </c>
      <c r="E460" s="22" t="s">
        <v>71</v>
      </c>
      <c r="F460" s="62">
        <v>2013</v>
      </c>
      <c r="G460" s="68">
        <v>87.442922374429216</v>
      </c>
      <c r="H460" s="68">
        <v>38.666666666666664</v>
      </c>
      <c r="I460" s="31">
        <v>91.27</v>
      </c>
      <c r="J460" s="31">
        <v>49.402799999999985</v>
      </c>
      <c r="K460" s="32">
        <v>14.331433420365506</v>
      </c>
      <c r="L460" s="32">
        <v>71.430000000000007</v>
      </c>
      <c r="M460" s="32">
        <v>0</v>
      </c>
      <c r="N460" s="32">
        <v>0</v>
      </c>
      <c r="P460" s="262"/>
      <c r="Q460" s="193"/>
      <c r="R460" s="262"/>
      <c r="U460" s="262"/>
      <c r="V460" s="262"/>
      <c r="W460" s="262"/>
      <c r="X460" s="262"/>
    </row>
    <row r="461" spans="1:24" x14ac:dyDescent="0.3">
      <c r="B461" s="22" t="s">
        <v>49</v>
      </c>
      <c r="C461" s="41" t="s">
        <v>94</v>
      </c>
      <c r="D461" s="21" t="s">
        <v>50</v>
      </c>
      <c r="E461" s="22" t="s">
        <v>71</v>
      </c>
      <c r="F461" s="62">
        <v>2014</v>
      </c>
      <c r="G461" s="68">
        <v>88.584474885844742</v>
      </c>
      <c r="H461" s="68">
        <v>34.064166666666665</v>
      </c>
      <c r="I461" s="31">
        <v>82.41</v>
      </c>
      <c r="J461" s="31">
        <v>47.845599999999976</v>
      </c>
      <c r="K461" s="32">
        <v>12.982953608247442</v>
      </c>
      <c r="L461" s="32">
        <v>66.12</v>
      </c>
      <c r="M461" s="32">
        <v>0</v>
      </c>
      <c r="N461" s="32">
        <v>0</v>
      </c>
    </row>
    <row r="462" spans="1:24" x14ac:dyDescent="0.3">
      <c r="B462" s="39" t="s">
        <v>49</v>
      </c>
      <c r="C462" s="41" t="s">
        <v>94</v>
      </c>
      <c r="D462" s="41" t="s">
        <v>50</v>
      </c>
      <c r="E462" s="39" t="s">
        <v>71</v>
      </c>
      <c r="F462" s="62">
        <v>2015</v>
      </c>
      <c r="G462" s="68">
        <v>90.365296803652967</v>
      </c>
      <c r="H462" s="68">
        <v>41.121666666666663</v>
      </c>
      <c r="I462" s="31">
        <v>96.98</v>
      </c>
      <c r="J462" s="31">
        <v>48.859999999999985</v>
      </c>
      <c r="K462" s="32">
        <v>14.234833249115747</v>
      </c>
      <c r="L462" s="32">
        <v>73.540000000000006</v>
      </c>
      <c r="M462" s="32">
        <v>0</v>
      </c>
      <c r="N462" s="32">
        <v>0</v>
      </c>
    </row>
    <row r="463" spans="1:24" x14ac:dyDescent="0.3">
      <c r="B463" s="39" t="s">
        <v>49</v>
      </c>
      <c r="C463" s="41" t="s">
        <v>94</v>
      </c>
      <c r="D463" s="41" t="s">
        <v>50</v>
      </c>
      <c r="E463" s="39" t="s">
        <v>71</v>
      </c>
      <c r="F463" s="62">
        <v>2016</v>
      </c>
      <c r="G463" s="68">
        <v>97.392987249544632</v>
      </c>
      <c r="H463" s="68">
        <v>33.616666666666667</v>
      </c>
      <c r="I463" s="31">
        <v>92.64</v>
      </c>
      <c r="J463" s="31">
        <v>43.416800000000002</v>
      </c>
      <c r="K463" s="32">
        <v>12.698209234365862</v>
      </c>
      <c r="L463" s="32">
        <v>62.67</v>
      </c>
      <c r="M463" s="32">
        <v>0</v>
      </c>
      <c r="N463" s="32">
        <v>0</v>
      </c>
    </row>
    <row r="464" spans="1:24" x14ac:dyDescent="0.3">
      <c r="B464" s="39" t="s">
        <v>49</v>
      </c>
      <c r="C464" s="41" t="s">
        <v>94</v>
      </c>
      <c r="D464" s="41" t="s">
        <v>50</v>
      </c>
      <c r="E464" s="170" t="s">
        <v>71</v>
      </c>
      <c r="F464" s="62">
        <v>2017</v>
      </c>
      <c r="G464" s="68">
        <v>96.25570776255708</v>
      </c>
      <c r="H464" s="68">
        <v>48.148750000000007</v>
      </c>
      <c r="I464" s="31">
        <v>135.21</v>
      </c>
      <c r="J464" s="62">
        <v>56.384199999999929</v>
      </c>
      <c r="K464" s="69">
        <v>15.126493121442152</v>
      </c>
      <c r="L464" s="69">
        <v>78.510000000000005</v>
      </c>
      <c r="M464" s="32">
        <v>0</v>
      </c>
      <c r="N464" s="32">
        <v>0</v>
      </c>
    </row>
    <row r="465" spans="1:14" x14ac:dyDescent="0.3">
      <c r="B465" s="39" t="s">
        <v>49</v>
      </c>
      <c r="C465" s="41" t="s">
        <v>94</v>
      </c>
      <c r="D465" s="41" t="s">
        <v>50</v>
      </c>
      <c r="E465" s="22" t="s">
        <v>71</v>
      </c>
      <c r="F465" s="62">
        <v>2018</v>
      </c>
      <c r="G465" s="84">
        <v>76.449771689497709</v>
      </c>
      <c r="H465" s="84">
        <v>48.208750000000009</v>
      </c>
      <c r="I465" s="83">
        <v>127.36</v>
      </c>
      <c r="J465" s="74">
        <v>50.924399999999984</v>
      </c>
      <c r="K465" s="74">
        <v>13.443167089741632</v>
      </c>
      <c r="L465" s="74">
        <v>73.67</v>
      </c>
      <c r="M465" s="74">
        <v>0</v>
      </c>
      <c r="N465" s="86">
        <v>0</v>
      </c>
    </row>
    <row r="466" spans="1:14" x14ac:dyDescent="0.3">
      <c r="B466" s="39" t="s">
        <v>49</v>
      </c>
      <c r="C466" s="41" t="s">
        <v>94</v>
      </c>
      <c r="D466" s="41" t="s">
        <v>50</v>
      </c>
      <c r="E466" s="22" t="s">
        <v>71</v>
      </c>
      <c r="F466" s="62">
        <v>2019</v>
      </c>
      <c r="G466" s="68">
        <v>87.43150684931507</v>
      </c>
      <c r="H466" s="68">
        <v>42.295833333333341</v>
      </c>
      <c r="I466" s="31">
        <v>93.26</v>
      </c>
      <c r="J466" s="62">
        <v>55.023600000000009</v>
      </c>
      <c r="K466" s="69">
        <v>14.136096096096081</v>
      </c>
      <c r="L466" s="69">
        <v>75.569999999999993</v>
      </c>
      <c r="M466" s="69">
        <v>0</v>
      </c>
      <c r="N466" s="32">
        <v>0</v>
      </c>
    </row>
    <row r="467" spans="1:14" x14ac:dyDescent="0.3">
      <c r="B467" s="39" t="s">
        <v>49</v>
      </c>
      <c r="C467" s="41" t="s">
        <v>94</v>
      </c>
      <c r="D467" s="41" t="s">
        <v>50</v>
      </c>
      <c r="E467" s="22" t="s">
        <v>71</v>
      </c>
      <c r="F467" s="62">
        <v>2020</v>
      </c>
      <c r="G467" s="84">
        <v>79.587887067395272</v>
      </c>
      <c r="H467" s="84">
        <v>40.17916666666666</v>
      </c>
      <c r="I467" s="83">
        <v>102.2</v>
      </c>
      <c r="J467" s="118">
        <v>48.889999999999979</v>
      </c>
      <c r="K467" s="61">
        <v>14.425698755542879</v>
      </c>
      <c r="L467" s="61">
        <v>70.5</v>
      </c>
      <c r="M467" s="61">
        <v>0</v>
      </c>
      <c r="N467" s="61">
        <v>0</v>
      </c>
    </row>
    <row r="468" spans="1:14" x14ac:dyDescent="0.3">
      <c r="A468" s="22"/>
      <c r="B468" s="39" t="s">
        <v>49</v>
      </c>
      <c r="C468" s="41" t="s">
        <v>94</v>
      </c>
      <c r="D468" s="41" t="s">
        <v>50</v>
      </c>
      <c r="E468" s="22" t="s">
        <v>71</v>
      </c>
      <c r="F468" s="62">
        <v>2021</v>
      </c>
      <c r="G468" s="68">
        <v>94.132420091324192</v>
      </c>
      <c r="H468" s="68">
        <v>38.038333333333334</v>
      </c>
      <c r="I468" s="31">
        <v>83.79</v>
      </c>
      <c r="J468" s="31">
        <v>43.930999999999997</v>
      </c>
      <c r="K468" s="32">
        <v>11.198505942274991</v>
      </c>
      <c r="L468" s="32">
        <v>69.98</v>
      </c>
      <c r="M468" s="32">
        <v>0</v>
      </c>
      <c r="N468" s="32">
        <v>0</v>
      </c>
    </row>
    <row r="469" spans="1:14" x14ac:dyDescent="0.3">
      <c r="A469" s="22"/>
      <c r="B469" s="39" t="s">
        <v>49</v>
      </c>
      <c r="C469" s="41" t="s">
        <v>94</v>
      </c>
      <c r="D469" s="42" t="s">
        <v>50</v>
      </c>
      <c r="E469" s="22" t="s">
        <v>71</v>
      </c>
      <c r="F469" s="62">
        <v>2022</v>
      </c>
      <c r="G469" s="68">
        <v>97.796803652968038</v>
      </c>
      <c r="H469" s="31">
        <v>34.15</v>
      </c>
      <c r="I469" s="68">
        <v>87.3</v>
      </c>
      <c r="J469" s="31"/>
      <c r="K469" s="32">
        <v>12.091173215422421</v>
      </c>
      <c r="L469" s="32">
        <v>68</v>
      </c>
      <c r="M469" s="32">
        <v>0</v>
      </c>
      <c r="N469" s="32">
        <v>0</v>
      </c>
    </row>
    <row r="470" spans="1:14" x14ac:dyDescent="0.3">
      <c r="A470" s="22"/>
      <c r="B470" s="39" t="s">
        <v>49</v>
      </c>
      <c r="C470" s="41" t="s">
        <v>94</v>
      </c>
      <c r="D470" s="42" t="s">
        <v>50</v>
      </c>
      <c r="E470" s="22" t="s">
        <v>71</v>
      </c>
      <c r="F470" s="62">
        <v>2023</v>
      </c>
      <c r="G470" s="68">
        <v>99.851598173515981</v>
      </c>
      <c r="H470" s="68">
        <v>30.779166666666669</v>
      </c>
      <c r="I470" s="31">
        <v>82.6</v>
      </c>
      <c r="J470" s="12"/>
      <c r="K470" s="32">
        <v>11.422510575054307</v>
      </c>
      <c r="L470" s="32">
        <v>61.2</v>
      </c>
      <c r="M470" s="32">
        <v>0</v>
      </c>
      <c r="N470" s="32">
        <v>0</v>
      </c>
    </row>
    <row r="471" spans="1:14" x14ac:dyDescent="0.3">
      <c r="A471" s="22"/>
      <c r="B471" s="39" t="s">
        <v>49</v>
      </c>
      <c r="C471" s="41" t="s">
        <v>94</v>
      </c>
      <c r="D471" s="42" t="s">
        <v>50</v>
      </c>
      <c r="E471" s="22" t="s">
        <v>71</v>
      </c>
      <c r="F471" s="62">
        <v>2024</v>
      </c>
      <c r="G471" s="68">
        <v>99.726775956284158</v>
      </c>
      <c r="H471" s="68">
        <v>23.987499999999997</v>
      </c>
      <c r="I471" s="31">
        <v>63.5</v>
      </c>
      <c r="J471" s="12"/>
      <c r="K471" s="32">
        <v>8.3149543378995414</v>
      </c>
      <c r="L471" s="32">
        <v>45.4</v>
      </c>
      <c r="M471" s="32">
        <v>0</v>
      </c>
      <c r="N471" s="32">
        <v>0</v>
      </c>
    </row>
    <row r="472" spans="1:14" x14ac:dyDescent="0.3">
      <c r="A472" s="22"/>
      <c r="B472" s="22" t="s">
        <v>49</v>
      </c>
      <c r="C472" s="21" t="s">
        <v>94</v>
      </c>
      <c r="D472" s="21" t="s">
        <v>50</v>
      </c>
      <c r="E472" s="23" t="s">
        <v>51</v>
      </c>
      <c r="F472" s="62">
        <v>2002</v>
      </c>
      <c r="G472" s="84">
        <v>13.14</v>
      </c>
      <c r="H472" s="84">
        <v>44.7</v>
      </c>
      <c r="I472" s="83">
        <v>132.28</v>
      </c>
      <c r="J472" s="119">
        <v>61.6</v>
      </c>
      <c r="K472" s="61">
        <v>18.96</v>
      </c>
      <c r="L472" s="61">
        <v>64.94</v>
      </c>
      <c r="M472" s="61">
        <v>0</v>
      </c>
      <c r="N472" s="61">
        <v>0</v>
      </c>
    </row>
    <row r="473" spans="1:14" x14ac:dyDescent="0.3">
      <c r="A473" s="22"/>
      <c r="B473" s="22" t="s">
        <v>49</v>
      </c>
      <c r="C473" s="21" t="s">
        <v>94</v>
      </c>
      <c r="D473" s="21" t="s">
        <v>50</v>
      </c>
      <c r="E473" s="23" t="s">
        <v>51</v>
      </c>
      <c r="F473" s="62">
        <v>2003</v>
      </c>
      <c r="G473" s="84">
        <v>75.95</v>
      </c>
      <c r="H473" s="84">
        <v>73.47</v>
      </c>
      <c r="I473" s="83">
        <v>125.99</v>
      </c>
      <c r="J473" s="119">
        <v>63.51</v>
      </c>
      <c r="K473" s="61">
        <v>18.43</v>
      </c>
      <c r="L473" s="61">
        <v>94.54</v>
      </c>
      <c r="M473" s="61">
        <v>0</v>
      </c>
      <c r="N473" s="61">
        <v>0</v>
      </c>
    </row>
    <row r="474" spans="1:14" x14ac:dyDescent="0.3">
      <c r="A474" s="22"/>
      <c r="B474" s="22" t="s">
        <v>49</v>
      </c>
      <c r="C474" s="21" t="s">
        <v>94</v>
      </c>
      <c r="D474" s="21" t="s">
        <v>50</v>
      </c>
      <c r="E474" s="23" t="s">
        <v>51</v>
      </c>
      <c r="F474" s="62">
        <v>2005</v>
      </c>
      <c r="G474" s="68">
        <v>96.82</v>
      </c>
      <c r="H474" s="68">
        <v>56.3</v>
      </c>
      <c r="I474" s="31">
        <v>115.51</v>
      </c>
      <c r="J474" s="68">
        <v>70.95</v>
      </c>
      <c r="K474" s="69">
        <v>24.13</v>
      </c>
      <c r="L474" s="69">
        <v>91.23</v>
      </c>
      <c r="M474" s="32">
        <v>0</v>
      </c>
      <c r="N474" s="32">
        <v>0</v>
      </c>
    </row>
    <row r="475" spans="1:14" x14ac:dyDescent="0.3">
      <c r="A475" s="22"/>
      <c r="B475" s="22" t="s">
        <v>49</v>
      </c>
      <c r="C475" s="21" t="s">
        <v>94</v>
      </c>
      <c r="D475" s="21" t="s">
        <v>50</v>
      </c>
      <c r="E475" s="23" t="s">
        <v>51</v>
      </c>
      <c r="F475" s="62">
        <v>2006</v>
      </c>
      <c r="G475" s="68">
        <v>94.42</v>
      </c>
      <c r="H475" s="68">
        <v>69.2</v>
      </c>
      <c r="I475" s="31">
        <v>107.82</v>
      </c>
      <c r="J475" s="68">
        <v>65.400000000000006</v>
      </c>
      <c r="K475" s="69">
        <v>21.82</v>
      </c>
      <c r="L475" s="69">
        <v>91.39</v>
      </c>
      <c r="M475" s="32">
        <v>0</v>
      </c>
      <c r="N475" s="32">
        <v>0</v>
      </c>
    </row>
    <row r="476" spans="1:14" x14ac:dyDescent="0.3">
      <c r="A476" s="22"/>
      <c r="B476" s="22" t="s">
        <v>49</v>
      </c>
      <c r="C476" s="21" t="s">
        <v>94</v>
      </c>
      <c r="D476" s="21" t="s">
        <v>50</v>
      </c>
      <c r="E476" s="23" t="s">
        <v>51</v>
      </c>
      <c r="F476" s="62">
        <v>2007</v>
      </c>
      <c r="G476" s="68">
        <v>99.79</v>
      </c>
      <c r="H476" s="68">
        <v>67.5</v>
      </c>
      <c r="I476" s="31">
        <v>120.52</v>
      </c>
      <c r="J476" s="68">
        <v>70.180000000000007</v>
      </c>
      <c r="K476" s="69">
        <v>24.1</v>
      </c>
      <c r="L476" s="69">
        <v>95.01</v>
      </c>
      <c r="M476" s="32">
        <v>0</v>
      </c>
      <c r="N476" s="32">
        <v>0</v>
      </c>
    </row>
    <row r="477" spans="1:14" x14ac:dyDescent="0.3">
      <c r="A477" s="22"/>
      <c r="B477" s="22" t="s">
        <v>49</v>
      </c>
      <c r="C477" s="21" t="s">
        <v>94</v>
      </c>
      <c r="D477" s="21" t="s">
        <v>50</v>
      </c>
      <c r="E477" s="23" t="s">
        <v>51</v>
      </c>
      <c r="F477" s="62">
        <v>2008</v>
      </c>
      <c r="G477" s="68">
        <v>94.93</v>
      </c>
      <c r="H477" s="68">
        <v>52.8</v>
      </c>
      <c r="I477" s="31">
        <v>126.23</v>
      </c>
      <c r="J477" s="68">
        <v>63.59</v>
      </c>
      <c r="K477" s="69">
        <v>22.72</v>
      </c>
      <c r="L477" s="69">
        <v>86.54</v>
      </c>
      <c r="M477" s="32">
        <v>0</v>
      </c>
      <c r="N477" s="32">
        <v>0</v>
      </c>
    </row>
    <row r="478" spans="1:14" x14ac:dyDescent="0.3">
      <c r="A478" s="22"/>
      <c r="B478" s="22" t="s">
        <v>49</v>
      </c>
      <c r="C478" s="21" t="s">
        <v>94</v>
      </c>
      <c r="D478" s="21" t="s">
        <v>50</v>
      </c>
      <c r="E478" s="23" t="s">
        <v>51</v>
      </c>
      <c r="F478" s="62">
        <v>2009</v>
      </c>
      <c r="G478" s="68">
        <v>97.48</v>
      </c>
      <c r="H478" s="68">
        <v>76.099999999999994</v>
      </c>
      <c r="I478" s="31">
        <v>204.16</v>
      </c>
      <c r="J478" s="68">
        <v>84.15</v>
      </c>
      <c r="K478" s="69">
        <v>25.53</v>
      </c>
      <c r="L478" s="69">
        <v>133.4</v>
      </c>
      <c r="M478" s="32">
        <v>1</v>
      </c>
      <c r="N478" s="32">
        <v>0</v>
      </c>
    </row>
    <row r="479" spans="1:14" x14ac:dyDescent="0.3">
      <c r="A479" s="22"/>
      <c r="B479" s="22" t="s">
        <v>49</v>
      </c>
      <c r="C479" s="21" t="s">
        <v>94</v>
      </c>
      <c r="D479" s="21" t="s">
        <v>50</v>
      </c>
      <c r="E479" s="23" t="s">
        <v>51</v>
      </c>
      <c r="F479" s="62">
        <v>2010</v>
      </c>
      <c r="G479" s="68">
        <v>98.66</v>
      </c>
      <c r="H479" s="68">
        <v>72.900000000000006</v>
      </c>
      <c r="I479" s="31">
        <v>167.82</v>
      </c>
      <c r="J479" s="68">
        <v>91.32</v>
      </c>
      <c r="K479" s="69">
        <v>29.72</v>
      </c>
      <c r="L479" s="69">
        <v>132.91999999999999</v>
      </c>
      <c r="M479" s="32">
        <v>0</v>
      </c>
      <c r="N479" s="32">
        <v>0</v>
      </c>
    </row>
    <row r="480" spans="1:14" x14ac:dyDescent="0.3">
      <c r="A480" s="22"/>
      <c r="B480" s="22" t="s">
        <v>49</v>
      </c>
      <c r="C480" s="21" t="s">
        <v>94</v>
      </c>
      <c r="D480" s="21" t="s">
        <v>50</v>
      </c>
      <c r="E480" s="23" t="s">
        <v>51</v>
      </c>
      <c r="F480" s="62">
        <v>2011</v>
      </c>
      <c r="G480" s="84">
        <v>14.26</v>
      </c>
      <c r="H480" s="84">
        <v>57.9</v>
      </c>
      <c r="I480" s="83">
        <v>142.47999999999999</v>
      </c>
      <c r="J480" s="119">
        <v>85.41</v>
      </c>
      <c r="K480" s="61">
        <v>26.2</v>
      </c>
      <c r="L480" s="61">
        <v>92.97</v>
      </c>
      <c r="M480" s="61">
        <v>0</v>
      </c>
      <c r="N480" s="61">
        <v>0</v>
      </c>
    </row>
    <row r="481" spans="1:27" ht="12.75" customHeight="1" x14ac:dyDescent="0.3">
      <c r="A481" s="22"/>
      <c r="B481" s="39" t="s">
        <v>49</v>
      </c>
      <c r="C481" s="41" t="s">
        <v>94</v>
      </c>
      <c r="D481" s="41" t="s">
        <v>50</v>
      </c>
      <c r="E481" s="22" t="s">
        <v>51</v>
      </c>
      <c r="F481" s="62">
        <v>2021</v>
      </c>
      <c r="G481" s="84">
        <v>69.417808219178085</v>
      </c>
      <c r="H481" s="84">
        <v>42.231249999999996</v>
      </c>
      <c r="I481" s="83">
        <v>91.06</v>
      </c>
      <c r="J481" s="119">
        <v>48.823999999999977</v>
      </c>
      <c r="K481" s="61">
        <v>15.0700838677849</v>
      </c>
      <c r="L481" s="61">
        <v>72.790000000000006</v>
      </c>
      <c r="M481" s="61">
        <v>0</v>
      </c>
      <c r="N481" s="61">
        <v>0</v>
      </c>
      <c r="P481" s="262"/>
      <c r="Q481" s="193"/>
      <c r="R481" s="262"/>
      <c r="U481" s="262"/>
      <c r="V481" s="262"/>
      <c r="W481" s="262"/>
      <c r="X481" s="262"/>
    </row>
    <row r="482" spans="1:27" ht="12.75" customHeight="1" x14ac:dyDescent="0.3">
      <c r="A482" s="22"/>
      <c r="B482" s="39" t="s">
        <v>49</v>
      </c>
      <c r="C482" s="41" t="s">
        <v>94</v>
      </c>
      <c r="D482" s="42" t="s">
        <v>50</v>
      </c>
      <c r="E482" s="22" t="s">
        <v>51</v>
      </c>
      <c r="F482" s="62">
        <v>2022</v>
      </c>
      <c r="G482" s="68">
        <v>97.51141552511416</v>
      </c>
      <c r="H482" s="31">
        <v>50.591666666666669</v>
      </c>
      <c r="I482" s="68">
        <v>132.80000000000001</v>
      </c>
      <c r="J482" s="31"/>
      <c r="K482" s="32">
        <v>16.224689732598485</v>
      </c>
      <c r="L482" s="32">
        <v>83.6</v>
      </c>
      <c r="M482" s="32">
        <v>0</v>
      </c>
      <c r="N482" s="32">
        <v>0</v>
      </c>
      <c r="P482" s="262"/>
      <c r="Q482" s="193"/>
      <c r="R482" s="262"/>
      <c r="U482" s="262"/>
      <c r="V482" s="262"/>
      <c r="W482" s="262"/>
      <c r="X482" s="262"/>
    </row>
    <row r="483" spans="1:27" x14ac:dyDescent="0.3">
      <c r="A483" s="22"/>
      <c r="B483" s="39" t="s">
        <v>49</v>
      </c>
      <c r="C483" s="41" t="s">
        <v>94</v>
      </c>
      <c r="D483" s="42" t="s">
        <v>50</v>
      </c>
      <c r="E483" s="22" t="s">
        <v>51</v>
      </c>
      <c r="F483" s="62">
        <v>2023</v>
      </c>
      <c r="G483" s="68">
        <v>84.965753424657535</v>
      </c>
      <c r="H483" s="68">
        <v>38.750000000000007</v>
      </c>
      <c r="I483" s="31">
        <v>106.2</v>
      </c>
      <c r="J483" s="12"/>
      <c r="K483" s="32">
        <v>15.316982399570092</v>
      </c>
      <c r="L483" s="32">
        <v>76</v>
      </c>
      <c r="M483" s="32">
        <v>0</v>
      </c>
      <c r="N483" s="32">
        <v>0</v>
      </c>
      <c r="P483" s="262"/>
      <c r="Q483" s="193"/>
      <c r="R483" s="262"/>
      <c r="U483" s="262"/>
      <c r="V483" s="262"/>
      <c r="W483" s="262"/>
      <c r="X483" s="262"/>
    </row>
    <row r="484" spans="1:27" x14ac:dyDescent="0.3">
      <c r="A484" s="22"/>
      <c r="B484" s="39" t="s">
        <v>49</v>
      </c>
      <c r="C484" s="41" t="s">
        <v>94</v>
      </c>
      <c r="D484" s="42" t="s">
        <v>50</v>
      </c>
      <c r="E484" s="22" t="s">
        <v>51</v>
      </c>
      <c r="F484" s="62">
        <v>2024</v>
      </c>
      <c r="G484" s="68">
        <v>98.998178506375226</v>
      </c>
      <c r="H484" s="68">
        <v>34.641666666666673</v>
      </c>
      <c r="I484" s="31">
        <v>96.3</v>
      </c>
      <c r="J484" s="12"/>
      <c r="K484" s="32">
        <v>13.311108555657771</v>
      </c>
      <c r="L484" s="32">
        <v>74.099999999999994</v>
      </c>
      <c r="M484" s="32">
        <v>0</v>
      </c>
      <c r="N484" s="32">
        <v>0</v>
      </c>
      <c r="P484" s="262"/>
      <c r="Q484" s="193"/>
      <c r="R484" s="262"/>
      <c r="U484" s="262"/>
      <c r="V484" s="262"/>
      <c r="W484" s="262"/>
      <c r="X484" s="262"/>
    </row>
    <row r="485" spans="1:27" x14ac:dyDescent="0.3">
      <c r="A485" s="22"/>
      <c r="B485" s="22" t="s">
        <v>49</v>
      </c>
      <c r="C485" s="21" t="s">
        <v>103</v>
      </c>
      <c r="D485" s="21" t="s">
        <v>50</v>
      </c>
      <c r="E485" s="23" t="s">
        <v>52</v>
      </c>
      <c r="F485" s="62">
        <v>2002</v>
      </c>
      <c r="G485" s="84">
        <v>59.66</v>
      </c>
      <c r="H485" s="84">
        <v>65.56</v>
      </c>
      <c r="I485" s="83">
        <v>110.3</v>
      </c>
      <c r="J485" s="119">
        <v>69.72</v>
      </c>
      <c r="K485" s="61">
        <v>27.04</v>
      </c>
      <c r="L485" s="61">
        <v>83.56</v>
      </c>
      <c r="M485" s="61">
        <v>0</v>
      </c>
      <c r="N485" s="61">
        <v>0</v>
      </c>
      <c r="P485" s="262"/>
      <c r="Q485" s="193"/>
      <c r="R485" s="262"/>
      <c r="U485" s="262"/>
      <c r="V485" s="262"/>
      <c r="W485" s="262"/>
      <c r="X485" s="262"/>
    </row>
    <row r="486" spans="1:27" x14ac:dyDescent="0.3">
      <c r="A486" s="22"/>
      <c r="B486" s="22" t="s">
        <v>49</v>
      </c>
      <c r="C486" s="21" t="s">
        <v>103</v>
      </c>
      <c r="D486" s="21" t="s">
        <v>50</v>
      </c>
      <c r="E486" s="23" t="s">
        <v>52</v>
      </c>
      <c r="F486" s="62">
        <v>2003</v>
      </c>
      <c r="G486" s="68">
        <v>98.61</v>
      </c>
      <c r="H486" s="68">
        <v>78.739999999999995</v>
      </c>
      <c r="I486" s="31">
        <v>127.01</v>
      </c>
      <c r="J486" s="68">
        <v>78.31</v>
      </c>
      <c r="K486" s="32">
        <v>32.93</v>
      </c>
      <c r="L486" s="32">
        <v>105.05</v>
      </c>
      <c r="M486" s="32">
        <v>0</v>
      </c>
      <c r="N486" s="32">
        <v>0</v>
      </c>
    </row>
    <row r="487" spans="1:27" x14ac:dyDescent="0.3">
      <c r="A487" s="22"/>
      <c r="B487" s="22" t="s">
        <v>49</v>
      </c>
      <c r="C487" s="21" t="s">
        <v>103</v>
      </c>
      <c r="D487" s="21" t="s">
        <v>50</v>
      </c>
      <c r="E487" s="23" t="s">
        <v>52</v>
      </c>
      <c r="F487" s="62">
        <v>2004</v>
      </c>
      <c r="G487" s="68">
        <v>89.11</v>
      </c>
      <c r="H487" s="68">
        <v>71.599999999999994</v>
      </c>
      <c r="I487" s="31">
        <v>126.23</v>
      </c>
      <c r="J487" s="68">
        <v>75.23</v>
      </c>
      <c r="K487" s="32">
        <v>31.12</v>
      </c>
      <c r="L487" s="32">
        <v>97.06</v>
      </c>
      <c r="M487" s="32">
        <v>0</v>
      </c>
      <c r="N487" s="32">
        <v>0</v>
      </c>
    </row>
    <row r="488" spans="1:27" x14ac:dyDescent="0.3">
      <c r="A488" s="22"/>
      <c r="B488" s="22" t="s">
        <v>49</v>
      </c>
      <c r="C488" s="21" t="s">
        <v>103</v>
      </c>
      <c r="D488" s="21" t="s">
        <v>50</v>
      </c>
      <c r="E488" s="23" t="s">
        <v>52</v>
      </c>
      <c r="F488" s="62">
        <v>2005</v>
      </c>
      <c r="G488" s="68">
        <v>94.65</v>
      </c>
      <c r="H488" s="68">
        <v>73.3</v>
      </c>
      <c r="I488" s="31">
        <v>153.37</v>
      </c>
      <c r="J488" s="68">
        <v>82.62</v>
      </c>
      <c r="K488" s="69">
        <v>32.130000000000003</v>
      </c>
      <c r="L488" s="69">
        <v>112.36</v>
      </c>
      <c r="M488" s="32">
        <v>0</v>
      </c>
      <c r="N488" s="32">
        <v>0</v>
      </c>
      <c r="O488" s="25"/>
      <c r="P488" s="25"/>
    </row>
    <row r="489" spans="1:27" x14ac:dyDescent="0.3">
      <c r="A489" s="22"/>
      <c r="B489" s="22" t="s">
        <v>49</v>
      </c>
      <c r="C489" s="21" t="s">
        <v>103</v>
      </c>
      <c r="D489" s="21" t="s">
        <v>50</v>
      </c>
      <c r="E489" s="23" t="s">
        <v>52</v>
      </c>
      <c r="F489" s="62">
        <v>2006</v>
      </c>
      <c r="G489" s="68">
        <v>94.02</v>
      </c>
      <c r="H489" s="68">
        <v>80.7</v>
      </c>
      <c r="I489" s="31">
        <v>135.63999999999999</v>
      </c>
      <c r="J489" s="68">
        <v>78.33</v>
      </c>
      <c r="K489" s="69">
        <v>32.619999999999997</v>
      </c>
      <c r="L489" s="69">
        <v>103.09</v>
      </c>
      <c r="M489" s="32">
        <v>0</v>
      </c>
      <c r="N489" s="32">
        <v>0</v>
      </c>
      <c r="O489" s="25"/>
      <c r="P489" s="25"/>
    </row>
    <row r="490" spans="1:27" ht="12.75" customHeight="1" x14ac:dyDescent="0.3">
      <c r="A490" s="22"/>
      <c r="B490" s="22" t="s">
        <v>49</v>
      </c>
      <c r="C490" s="21" t="s">
        <v>103</v>
      </c>
      <c r="D490" s="21" t="s">
        <v>50</v>
      </c>
      <c r="E490" s="23" t="s">
        <v>52</v>
      </c>
      <c r="F490" s="62">
        <v>2007</v>
      </c>
      <c r="G490" s="68">
        <v>99.74</v>
      </c>
      <c r="H490" s="68">
        <v>86.8</v>
      </c>
      <c r="I490" s="31">
        <v>180.48</v>
      </c>
      <c r="J490" s="68">
        <v>89.96</v>
      </c>
      <c r="K490" s="69">
        <v>34.880000000000003</v>
      </c>
      <c r="L490" s="69">
        <v>131.30000000000001</v>
      </c>
      <c r="M490" s="32">
        <v>0</v>
      </c>
      <c r="N490" s="32">
        <v>0</v>
      </c>
      <c r="O490" s="25"/>
      <c r="P490" s="25"/>
    </row>
    <row r="491" spans="1:27" x14ac:dyDescent="0.3">
      <c r="A491" s="22"/>
      <c r="B491" s="22" t="s">
        <v>49</v>
      </c>
      <c r="C491" s="21" t="s">
        <v>103</v>
      </c>
      <c r="D491" s="21" t="s">
        <v>50</v>
      </c>
      <c r="E491" s="23" t="s">
        <v>52</v>
      </c>
      <c r="F491" s="62">
        <v>2008</v>
      </c>
      <c r="G491" s="68">
        <v>99.5</v>
      </c>
      <c r="H491" s="68">
        <v>71.8</v>
      </c>
      <c r="I491" s="31">
        <v>158.91</v>
      </c>
      <c r="J491" s="68">
        <v>88.92</v>
      </c>
      <c r="K491" s="69">
        <v>31.26</v>
      </c>
      <c r="L491" s="69">
        <v>120.41</v>
      </c>
      <c r="M491" s="32">
        <v>0</v>
      </c>
      <c r="N491" s="32">
        <v>0</v>
      </c>
      <c r="P491" s="263"/>
      <c r="R491" s="262"/>
      <c r="S491" s="262"/>
      <c r="T491" s="262"/>
      <c r="W491" s="262"/>
      <c r="X491" s="262"/>
      <c r="Y491" s="262"/>
      <c r="AA491" s="262"/>
    </row>
    <row r="492" spans="1:27" x14ac:dyDescent="0.3">
      <c r="A492" s="22"/>
      <c r="B492" s="22" t="s">
        <v>49</v>
      </c>
      <c r="C492" s="21" t="s">
        <v>103</v>
      </c>
      <c r="D492" s="21" t="s">
        <v>50</v>
      </c>
      <c r="E492" s="23" t="s">
        <v>52</v>
      </c>
      <c r="F492" s="62">
        <v>2009</v>
      </c>
      <c r="G492" s="68">
        <v>99.75</v>
      </c>
      <c r="H492" s="68">
        <v>63.6</v>
      </c>
      <c r="I492" s="31">
        <v>186.82</v>
      </c>
      <c r="J492" s="68">
        <v>78.489999999999995</v>
      </c>
      <c r="K492" s="69">
        <v>24.84</v>
      </c>
      <c r="L492" s="69">
        <v>120.52</v>
      </c>
      <c r="M492" s="32">
        <v>0</v>
      </c>
      <c r="N492" s="32">
        <v>0</v>
      </c>
      <c r="P492" s="263"/>
      <c r="R492" s="262"/>
      <c r="S492" s="262"/>
      <c r="T492" s="262"/>
      <c r="W492" s="262"/>
      <c r="X492" s="262"/>
      <c r="Y492" s="262"/>
      <c r="AA492" s="262"/>
    </row>
    <row r="493" spans="1:27" x14ac:dyDescent="0.3">
      <c r="A493" s="22"/>
      <c r="B493" s="22" t="s">
        <v>49</v>
      </c>
      <c r="C493" s="21" t="s">
        <v>103</v>
      </c>
      <c r="D493" s="21" t="s">
        <v>50</v>
      </c>
      <c r="E493" s="23" t="s">
        <v>52</v>
      </c>
      <c r="F493" s="62">
        <v>2010</v>
      </c>
      <c r="G493" s="68">
        <v>97.81</v>
      </c>
      <c r="H493" s="68">
        <v>56.7</v>
      </c>
      <c r="I493" s="31">
        <v>110.93</v>
      </c>
      <c r="J493" s="68">
        <v>65.72</v>
      </c>
      <c r="K493" s="69">
        <v>22.68</v>
      </c>
      <c r="L493" s="69">
        <v>91.51</v>
      </c>
      <c r="M493" s="32">
        <v>0</v>
      </c>
      <c r="N493" s="32">
        <v>0</v>
      </c>
      <c r="P493" s="261"/>
      <c r="R493" s="262"/>
      <c r="S493" s="262"/>
      <c r="T493" s="262"/>
      <c r="W493" s="262"/>
      <c r="X493" s="262"/>
      <c r="Y493" s="262"/>
      <c r="AA493" s="262"/>
    </row>
    <row r="494" spans="1:27" x14ac:dyDescent="0.3">
      <c r="A494" s="22"/>
      <c r="B494" s="22" t="s">
        <v>49</v>
      </c>
      <c r="C494" s="21" t="s">
        <v>103</v>
      </c>
      <c r="D494" s="21" t="s">
        <v>50</v>
      </c>
      <c r="E494" s="23" t="s">
        <v>52</v>
      </c>
      <c r="F494" s="62">
        <v>2011</v>
      </c>
      <c r="G494" s="68">
        <v>91.91</v>
      </c>
      <c r="H494" s="68"/>
      <c r="I494" s="31">
        <v>154.88</v>
      </c>
      <c r="J494" s="68">
        <v>77.53</v>
      </c>
      <c r="K494" s="69">
        <v>26.06</v>
      </c>
      <c r="L494" s="69">
        <v>112.66</v>
      </c>
      <c r="M494" s="32">
        <v>0</v>
      </c>
      <c r="N494" s="32">
        <v>0</v>
      </c>
      <c r="P494" s="263"/>
      <c r="R494" s="262"/>
      <c r="S494" s="262"/>
      <c r="T494" s="262"/>
      <c r="W494" s="262"/>
      <c r="X494" s="262"/>
      <c r="Y494" s="262"/>
      <c r="AA494" s="262"/>
    </row>
    <row r="495" spans="1:27" x14ac:dyDescent="0.3">
      <c r="A495" s="22"/>
      <c r="B495" s="22" t="s">
        <v>49</v>
      </c>
      <c r="C495" s="21" t="s">
        <v>103</v>
      </c>
      <c r="D495" s="21" t="s">
        <v>50</v>
      </c>
      <c r="E495" s="23" t="s">
        <v>52</v>
      </c>
      <c r="F495" s="62">
        <v>2012</v>
      </c>
      <c r="G495" s="68">
        <v>99.521857923497265</v>
      </c>
      <c r="H495" s="68">
        <v>51.225416666666668</v>
      </c>
      <c r="I495" s="31">
        <v>103.87</v>
      </c>
      <c r="J495" s="68">
        <v>65.381799999999998</v>
      </c>
      <c r="K495" s="32">
        <v>21.139350263097693</v>
      </c>
      <c r="L495" s="32">
        <v>87.05</v>
      </c>
      <c r="M495" s="32">
        <v>0</v>
      </c>
      <c r="N495" s="32">
        <v>0</v>
      </c>
      <c r="P495" s="261"/>
      <c r="R495" s="262"/>
      <c r="S495" s="262"/>
      <c r="T495" s="262"/>
      <c r="W495" s="262"/>
      <c r="X495" s="262"/>
      <c r="Y495" s="262"/>
      <c r="AA495" s="262"/>
    </row>
    <row r="496" spans="1:27" x14ac:dyDescent="0.3">
      <c r="A496" s="22"/>
      <c r="B496" s="22" t="s">
        <v>49</v>
      </c>
      <c r="C496" s="21" t="s">
        <v>103</v>
      </c>
      <c r="D496" s="21" t="s">
        <v>50</v>
      </c>
      <c r="E496" s="22" t="s">
        <v>52</v>
      </c>
      <c r="F496" s="62">
        <v>2013</v>
      </c>
      <c r="G496" s="68">
        <v>91.81506849315069</v>
      </c>
      <c r="H496" s="68">
        <v>51.59708333333333</v>
      </c>
      <c r="I496" s="31">
        <v>158.26</v>
      </c>
      <c r="J496" s="31">
        <v>62.63</v>
      </c>
      <c r="K496" s="32">
        <v>19.023697625264141</v>
      </c>
      <c r="L496" s="32">
        <v>87.98</v>
      </c>
      <c r="M496" s="32">
        <v>0</v>
      </c>
      <c r="N496" s="32">
        <v>0</v>
      </c>
      <c r="P496" s="263"/>
      <c r="R496" s="262"/>
      <c r="S496" s="262"/>
      <c r="T496" s="262"/>
      <c r="W496" s="262"/>
      <c r="X496" s="262"/>
      <c r="Y496" s="262"/>
      <c r="AA496" s="262"/>
    </row>
    <row r="497" spans="1:29" x14ac:dyDescent="0.3">
      <c r="A497" s="22"/>
      <c r="B497" s="22" t="s">
        <v>49</v>
      </c>
      <c r="C497" s="41" t="s">
        <v>103</v>
      </c>
      <c r="D497" s="21" t="s">
        <v>50</v>
      </c>
      <c r="E497" s="22" t="s">
        <v>52</v>
      </c>
      <c r="F497" s="62">
        <v>2014</v>
      </c>
      <c r="G497" s="68">
        <v>95.810502283105023</v>
      </c>
      <c r="H497" s="68">
        <v>45.16375</v>
      </c>
      <c r="I497" s="31">
        <v>107.58</v>
      </c>
      <c r="J497" s="31">
        <v>57.38</v>
      </c>
      <c r="K497" s="32">
        <v>18.797711187894542</v>
      </c>
      <c r="L497" s="32">
        <v>83.19</v>
      </c>
      <c r="M497" s="32">
        <v>0</v>
      </c>
      <c r="N497" s="32">
        <v>0</v>
      </c>
      <c r="P497" s="261"/>
      <c r="R497" s="262"/>
      <c r="S497" s="262"/>
      <c r="T497" s="262"/>
      <c r="W497" s="262"/>
      <c r="X497" s="262"/>
      <c r="Y497" s="262"/>
      <c r="AA497" s="262"/>
    </row>
    <row r="498" spans="1:29" x14ac:dyDescent="0.3">
      <c r="A498" s="22"/>
      <c r="B498" s="39" t="s">
        <v>49</v>
      </c>
      <c r="C498" s="41" t="s">
        <v>103</v>
      </c>
      <c r="D498" s="41" t="s">
        <v>50</v>
      </c>
      <c r="E498" s="39" t="s">
        <v>52</v>
      </c>
      <c r="F498" s="62">
        <v>2015</v>
      </c>
      <c r="G498" s="68">
        <v>99.828767123287676</v>
      </c>
      <c r="H498" s="68">
        <v>52.019583333333337</v>
      </c>
      <c r="I498" s="31">
        <v>100.98</v>
      </c>
      <c r="J498" s="31">
        <v>60.48319999999989</v>
      </c>
      <c r="K498" s="32">
        <v>18.77609605488847</v>
      </c>
      <c r="L498" s="32">
        <v>83.46</v>
      </c>
      <c r="M498" s="32">
        <v>0</v>
      </c>
      <c r="N498" s="32">
        <v>0</v>
      </c>
      <c r="O498" s="25"/>
    </row>
    <row r="499" spans="1:29" x14ac:dyDescent="0.3">
      <c r="A499" s="22"/>
      <c r="B499" s="39" t="s">
        <v>49</v>
      </c>
      <c r="C499" s="41" t="s">
        <v>103</v>
      </c>
      <c r="D499" s="41" t="s">
        <v>50</v>
      </c>
      <c r="E499" s="39" t="s">
        <v>52</v>
      </c>
      <c r="F499" s="62">
        <v>2016</v>
      </c>
      <c r="G499" s="68">
        <v>99.715391621129328</v>
      </c>
      <c r="H499" s="68">
        <v>41.92208333333334</v>
      </c>
      <c r="I499" s="31">
        <v>111.61</v>
      </c>
      <c r="J499" s="31">
        <v>54.97</v>
      </c>
      <c r="K499" s="32">
        <v>17.282301632606401</v>
      </c>
      <c r="L499" s="32">
        <v>76.48</v>
      </c>
      <c r="M499" s="32">
        <v>0</v>
      </c>
      <c r="N499" s="32">
        <v>0</v>
      </c>
      <c r="O499" s="25"/>
    </row>
    <row r="500" spans="1:29" x14ac:dyDescent="0.3">
      <c r="A500" s="22"/>
      <c r="B500" s="39" t="s">
        <v>49</v>
      </c>
      <c r="C500" s="41" t="s">
        <v>103</v>
      </c>
      <c r="D500" s="41" t="s">
        <v>50</v>
      </c>
      <c r="E500" s="170" t="s">
        <v>52</v>
      </c>
      <c r="F500" s="62">
        <v>2017</v>
      </c>
      <c r="G500" s="68">
        <v>94.063926940639263</v>
      </c>
      <c r="H500" s="68">
        <v>55.536666666666655</v>
      </c>
      <c r="I500" s="31">
        <v>134.32</v>
      </c>
      <c r="J500" s="62">
        <v>67.519800000000018</v>
      </c>
      <c r="K500" s="69">
        <v>19.42237864077666</v>
      </c>
      <c r="L500" s="69">
        <v>95.65</v>
      </c>
      <c r="M500" s="69">
        <v>0</v>
      </c>
      <c r="N500" s="32">
        <v>0</v>
      </c>
    </row>
    <row r="501" spans="1:29" x14ac:dyDescent="0.3">
      <c r="A501" s="22"/>
      <c r="B501" s="39" t="s">
        <v>49</v>
      </c>
      <c r="C501" s="41" t="s">
        <v>103</v>
      </c>
      <c r="D501" s="41" t="s">
        <v>50</v>
      </c>
      <c r="E501" s="22" t="s">
        <v>52</v>
      </c>
      <c r="F501" s="62">
        <v>2018</v>
      </c>
      <c r="G501" s="68">
        <v>98.607305936073061</v>
      </c>
      <c r="H501" s="68">
        <v>51.915416666666658</v>
      </c>
      <c r="I501" s="31">
        <v>128.38999999999999</v>
      </c>
      <c r="J501" s="62">
        <v>61.18</v>
      </c>
      <c r="K501" s="69">
        <v>19.06610673767079</v>
      </c>
      <c r="L501" s="69">
        <v>87.24</v>
      </c>
      <c r="M501" s="69">
        <v>0</v>
      </c>
      <c r="N501" s="32">
        <v>0</v>
      </c>
    </row>
    <row r="502" spans="1:29" x14ac:dyDescent="0.3">
      <c r="A502" s="22"/>
      <c r="B502" s="39" t="s">
        <v>49</v>
      </c>
      <c r="C502" s="41" t="s">
        <v>103</v>
      </c>
      <c r="D502" s="41" t="s">
        <v>50</v>
      </c>
      <c r="E502" s="22" t="s">
        <v>52</v>
      </c>
      <c r="F502" s="62">
        <v>2019</v>
      </c>
      <c r="G502" s="68">
        <v>98.447488584474883</v>
      </c>
      <c r="H502" s="68">
        <v>50.880416666666662</v>
      </c>
      <c r="I502" s="31">
        <v>105.16</v>
      </c>
      <c r="J502" s="62">
        <v>60.396999999999956</v>
      </c>
      <c r="K502" s="69">
        <v>17.939446892393363</v>
      </c>
      <c r="L502" s="69">
        <v>84.61</v>
      </c>
      <c r="M502" s="69">
        <v>0</v>
      </c>
      <c r="N502" s="32">
        <v>0</v>
      </c>
    </row>
    <row r="503" spans="1:29" x14ac:dyDescent="0.3">
      <c r="A503" s="22"/>
      <c r="B503" s="39" t="s">
        <v>49</v>
      </c>
      <c r="C503" s="41" t="s">
        <v>103</v>
      </c>
      <c r="D503" s="41" t="s">
        <v>50</v>
      </c>
      <c r="E503" s="22" t="s">
        <v>52</v>
      </c>
      <c r="F503" s="62">
        <v>2020</v>
      </c>
      <c r="G503" s="68">
        <v>99.897540983606561</v>
      </c>
      <c r="H503" s="68">
        <v>44.6</v>
      </c>
      <c r="I503" s="31">
        <v>114.62</v>
      </c>
      <c r="J503" s="62">
        <v>54.276000000000018</v>
      </c>
      <c r="K503" s="69">
        <v>16.109777777777737</v>
      </c>
      <c r="L503" s="69">
        <v>74.23</v>
      </c>
      <c r="M503" s="69">
        <v>0</v>
      </c>
      <c r="N503" s="32">
        <v>0</v>
      </c>
    </row>
    <row r="504" spans="1:29" x14ac:dyDescent="0.3">
      <c r="A504" s="22"/>
      <c r="B504" s="39" t="s">
        <v>49</v>
      </c>
      <c r="C504" s="41" t="s">
        <v>103</v>
      </c>
      <c r="D504" s="41" t="s">
        <v>50</v>
      </c>
      <c r="E504" s="22" t="s">
        <v>52</v>
      </c>
      <c r="F504" s="62">
        <v>2021</v>
      </c>
      <c r="G504" s="68">
        <v>98.12785388127854</v>
      </c>
      <c r="H504" s="68">
        <v>43.82500000000001</v>
      </c>
      <c r="I504" s="31">
        <v>99.85</v>
      </c>
      <c r="J504" s="31">
        <v>52.72</v>
      </c>
      <c r="K504" s="32">
        <v>14.996768264308923</v>
      </c>
      <c r="L504" s="32">
        <v>75.95</v>
      </c>
      <c r="M504" s="32">
        <v>0</v>
      </c>
      <c r="N504" s="32">
        <v>0</v>
      </c>
    </row>
    <row r="505" spans="1:29" x14ac:dyDescent="0.3">
      <c r="A505" s="22"/>
      <c r="B505" s="39" t="s">
        <v>49</v>
      </c>
      <c r="C505" s="41" t="s">
        <v>103</v>
      </c>
      <c r="D505" s="42" t="s">
        <v>50</v>
      </c>
      <c r="E505" s="22" t="s">
        <v>52</v>
      </c>
      <c r="F505" s="62">
        <v>2022</v>
      </c>
      <c r="G505" s="68">
        <v>98.470319634703202</v>
      </c>
      <c r="H505" s="31">
        <v>46.324999999999996</v>
      </c>
      <c r="I505" s="68">
        <v>98.3</v>
      </c>
      <c r="J505" s="31"/>
      <c r="K505" s="32">
        <v>15.257318334991588</v>
      </c>
      <c r="L505" s="32">
        <v>74.2</v>
      </c>
      <c r="M505" s="32">
        <v>0</v>
      </c>
      <c r="N505" s="32">
        <v>0</v>
      </c>
    </row>
    <row r="506" spans="1:29" x14ac:dyDescent="0.3">
      <c r="A506" s="22"/>
      <c r="B506" s="39" t="s">
        <v>49</v>
      </c>
      <c r="C506" s="41" t="s">
        <v>103</v>
      </c>
      <c r="D506" s="42" t="s">
        <v>50</v>
      </c>
      <c r="E506" s="22" t="s">
        <v>52</v>
      </c>
      <c r="F506" s="62">
        <v>2023</v>
      </c>
      <c r="G506" s="84">
        <v>69.691780821917803</v>
      </c>
      <c r="H506" s="84">
        <v>40.62083333333333</v>
      </c>
      <c r="I506" s="83">
        <v>83.7</v>
      </c>
      <c r="J506" s="12"/>
      <c r="K506" s="83">
        <v>17.217182637182628</v>
      </c>
      <c r="L506" s="83">
        <v>67.400000000000006</v>
      </c>
      <c r="M506" s="83">
        <v>0</v>
      </c>
      <c r="N506" s="83">
        <v>0</v>
      </c>
      <c r="O506" s="268"/>
      <c r="P506" s="268"/>
      <c r="Q506" s="269"/>
      <c r="R506" s="269"/>
      <c r="S506" s="269"/>
      <c r="T506" s="269"/>
      <c r="U506" s="269"/>
      <c r="V506" s="269"/>
      <c r="W506" s="269"/>
      <c r="X506" s="269"/>
      <c r="Y506" s="269"/>
      <c r="Z506" s="269"/>
      <c r="AA506" s="269"/>
      <c r="AB506" s="269"/>
      <c r="AC506" s="269"/>
    </row>
    <row r="507" spans="1:29" x14ac:dyDescent="0.3">
      <c r="A507" s="22"/>
      <c r="B507" s="39" t="s">
        <v>49</v>
      </c>
      <c r="C507" s="41" t="s">
        <v>103</v>
      </c>
      <c r="D507" s="42" t="s">
        <v>50</v>
      </c>
      <c r="E507" s="22" t="s">
        <v>52</v>
      </c>
      <c r="F507" s="62">
        <v>2024</v>
      </c>
      <c r="G507" s="68">
        <v>85.336976320582878</v>
      </c>
      <c r="H507" s="68">
        <v>36.241666666666667</v>
      </c>
      <c r="I507" s="31">
        <v>80.900000000000006</v>
      </c>
      <c r="J507" s="12"/>
      <c r="K507" s="32">
        <v>14.115941835645632</v>
      </c>
      <c r="L507" s="32">
        <v>67.8</v>
      </c>
      <c r="M507" s="32">
        <v>0</v>
      </c>
      <c r="N507" s="32">
        <v>0</v>
      </c>
      <c r="P507" s="263"/>
      <c r="R507" s="262"/>
      <c r="S507" s="262"/>
      <c r="T507" s="262"/>
      <c r="W507" s="262"/>
      <c r="X507" s="262"/>
      <c r="Y507" s="262"/>
      <c r="AA507" s="262"/>
    </row>
    <row r="508" spans="1:29" x14ac:dyDescent="0.3">
      <c r="A508" s="22"/>
      <c r="B508" s="22" t="s">
        <v>72</v>
      </c>
      <c r="C508" s="21" t="s">
        <v>46</v>
      </c>
      <c r="D508" s="21" t="s">
        <v>54</v>
      </c>
      <c r="E508" s="22" t="s">
        <v>54</v>
      </c>
      <c r="F508" s="31">
        <v>2002</v>
      </c>
      <c r="G508" s="83">
        <v>16.68</v>
      </c>
      <c r="H508" s="83">
        <v>11.56</v>
      </c>
      <c r="I508" s="83">
        <v>27.25</v>
      </c>
      <c r="J508" s="119">
        <v>14.34</v>
      </c>
      <c r="K508" s="61">
        <v>2.29</v>
      </c>
      <c r="L508" s="61">
        <v>18.170000000000002</v>
      </c>
      <c r="M508" s="61">
        <v>0</v>
      </c>
      <c r="N508" s="61">
        <v>0</v>
      </c>
      <c r="P508" s="261"/>
      <c r="R508" s="262"/>
      <c r="S508" s="262"/>
      <c r="T508" s="262"/>
      <c r="W508" s="262"/>
      <c r="X508" s="262"/>
      <c r="Y508" s="262"/>
      <c r="AA508" s="262"/>
    </row>
    <row r="509" spans="1:29" x14ac:dyDescent="0.3">
      <c r="A509" s="22"/>
      <c r="B509" s="22" t="s">
        <v>72</v>
      </c>
      <c r="C509" s="21" t="s">
        <v>46</v>
      </c>
      <c r="D509" s="21" t="s">
        <v>54</v>
      </c>
      <c r="E509" s="22" t="s">
        <v>54</v>
      </c>
      <c r="F509" s="31">
        <v>2003</v>
      </c>
      <c r="G509" s="31">
        <v>94.51</v>
      </c>
      <c r="H509" s="31">
        <v>18.27</v>
      </c>
      <c r="I509" s="31">
        <v>53.07</v>
      </c>
      <c r="J509" s="68">
        <v>18.010000000000002</v>
      </c>
      <c r="K509" s="32">
        <v>3.94</v>
      </c>
      <c r="L509" s="32">
        <v>33.950000000000003</v>
      </c>
      <c r="M509" s="32">
        <v>0</v>
      </c>
      <c r="N509" s="32">
        <v>0</v>
      </c>
      <c r="P509" s="261"/>
      <c r="R509" s="262"/>
      <c r="S509" s="262"/>
      <c r="T509" s="262"/>
      <c r="W509" s="262"/>
      <c r="X509" s="262"/>
      <c r="Y509" s="262"/>
      <c r="AA509" s="262"/>
    </row>
    <row r="510" spans="1:29" x14ac:dyDescent="0.3">
      <c r="A510" s="22"/>
      <c r="B510" s="22" t="s">
        <v>72</v>
      </c>
      <c r="C510" s="21" t="s">
        <v>46</v>
      </c>
      <c r="D510" s="21" t="s">
        <v>54</v>
      </c>
      <c r="E510" s="22" t="s">
        <v>54</v>
      </c>
      <c r="F510" s="31">
        <v>2004</v>
      </c>
      <c r="G510" s="31">
        <v>92.59</v>
      </c>
      <c r="H510" s="31">
        <v>15.75</v>
      </c>
      <c r="I510" s="31">
        <v>36.33</v>
      </c>
      <c r="J510" s="68">
        <v>16.73</v>
      </c>
      <c r="K510" s="32">
        <v>5.44</v>
      </c>
      <c r="L510" s="32">
        <v>24.6</v>
      </c>
      <c r="M510" s="32">
        <v>0</v>
      </c>
      <c r="N510" s="32">
        <v>0</v>
      </c>
      <c r="P510" s="261"/>
      <c r="R510" s="262"/>
      <c r="S510" s="262"/>
      <c r="T510" s="262"/>
      <c r="W510" s="262"/>
      <c r="X510" s="262"/>
      <c r="Y510" s="262"/>
      <c r="AA510" s="262"/>
    </row>
    <row r="511" spans="1:29" x14ac:dyDescent="0.3">
      <c r="A511" s="22"/>
      <c r="B511" s="22" t="s">
        <v>72</v>
      </c>
      <c r="C511" s="21" t="s">
        <v>46</v>
      </c>
      <c r="D511" s="21" t="s">
        <v>54</v>
      </c>
      <c r="E511" s="23" t="s">
        <v>54</v>
      </c>
      <c r="F511" s="31">
        <v>2005</v>
      </c>
      <c r="G511" s="31">
        <v>99.78</v>
      </c>
      <c r="H511" s="31">
        <v>20.6</v>
      </c>
      <c r="I511" s="31">
        <v>44.84</v>
      </c>
      <c r="J511" s="68">
        <v>18.47</v>
      </c>
      <c r="K511" s="69">
        <v>6.62</v>
      </c>
      <c r="L511" s="69">
        <v>32.31</v>
      </c>
      <c r="M511" s="32">
        <v>0</v>
      </c>
      <c r="N511" s="32">
        <v>0</v>
      </c>
      <c r="P511" s="261"/>
      <c r="R511" s="262"/>
      <c r="S511" s="262"/>
      <c r="T511" s="262"/>
      <c r="W511" s="262"/>
      <c r="X511" s="262"/>
      <c r="Y511" s="262"/>
      <c r="AA511" s="262"/>
    </row>
    <row r="512" spans="1:29" x14ac:dyDescent="0.3">
      <c r="A512" s="22"/>
      <c r="B512" s="22" t="s">
        <v>72</v>
      </c>
      <c r="C512" s="21" t="s">
        <v>46</v>
      </c>
      <c r="D512" s="21" t="s">
        <v>54</v>
      </c>
      <c r="E512" s="23" t="s">
        <v>54</v>
      </c>
      <c r="F512" s="31">
        <v>2006</v>
      </c>
      <c r="G512" s="31">
        <v>96.1</v>
      </c>
      <c r="H512" s="31">
        <v>17.8</v>
      </c>
      <c r="I512" s="31">
        <v>74.08</v>
      </c>
      <c r="J512" s="68">
        <v>18.53</v>
      </c>
      <c r="K512" s="69">
        <v>6.85</v>
      </c>
      <c r="L512" s="69">
        <v>30.07</v>
      </c>
      <c r="M512" s="32">
        <v>0</v>
      </c>
      <c r="N512" s="32">
        <v>0</v>
      </c>
      <c r="P512" s="263"/>
      <c r="R512" s="262"/>
      <c r="S512" s="262"/>
      <c r="T512" s="262"/>
      <c r="W512" s="262"/>
      <c r="X512" s="262"/>
      <c r="Y512" s="262"/>
      <c r="AA512" s="262"/>
    </row>
    <row r="513" spans="1:27" x14ac:dyDescent="0.3">
      <c r="A513" s="22"/>
      <c r="B513" s="22" t="s">
        <v>72</v>
      </c>
      <c r="C513" s="21" t="s">
        <v>46</v>
      </c>
      <c r="D513" s="21" t="s">
        <v>54</v>
      </c>
      <c r="E513" s="23" t="s">
        <v>54</v>
      </c>
      <c r="F513" s="31">
        <v>2007</v>
      </c>
      <c r="G513" s="31">
        <v>95.49</v>
      </c>
      <c r="H513" s="31">
        <v>21</v>
      </c>
      <c r="I513" s="31">
        <v>52.22</v>
      </c>
      <c r="J513" s="68">
        <v>19.54</v>
      </c>
      <c r="K513" s="69">
        <v>7.8</v>
      </c>
      <c r="L513" s="69">
        <v>30.12</v>
      </c>
      <c r="M513" s="32">
        <v>0</v>
      </c>
      <c r="N513" s="32">
        <v>0</v>
      </c>
      <c r="P513" s="261"/>
      <c r="R513" s="262"/>
      <c r="S513" s="262"/>
      <c r="T513" s="262"/>
      <c r="W513" s="262"/>
      <c r="X513" s="262"/>
      <c r="Y513" s="262"/>
      <c r="AA513" s="262"/>
    </row>
    <row r="514" spans="1:27" x14ac:dyDescent="0.3">
      <c r="A514" s="22"/>
      <c r="B514" s="22" t="s">
        <v>72</v>
      </c>
      <c r="C514" s="21" t="s">
        <v>46</v>
      </c>
      <c r="D514" s="21" t="s">
        <v>54</v>
      </c>
      <c r="E514" s="23" t="s">
        <v>54</v>
      </c>
      <c r="F514" s="31">
        <v>2008</v>
      </c>
      <c r="G514" s="31">
        <v>96.61</v>
      </c>
      <c r="H514" s="31">
        <v>20.6</v>
      </c>
      <c r="I514" s="31">
        <v>50.14</v>
      </c>
      <c r="J514" s="68">
        <v>19.63</v>
      </c>
      <c r="K514" s="69">
        <v>7.28</v>
      </c>
      <c r="L514" s="69">
        <v>29.16</v>
      </c>
      <c r="M514" s="32">
        <v>0</v>
      </c>
      <c r="N514" s="32">
        <v>0</v>
      </c>
      <c r="P514" s="261"/>
      <c r="R514" s="262"/>
      <c r="S514" s="262"/>
      <c r="T514" s="262"/>
      <c r="W514" s="262"/>
      <c r="X514" s="262"/>
      <c r="Y514" s="262"/>
      <c r="AA514" s="262"/>
    </row>
    <row r="515" spans="1:27" x14ac:dyDescent="0.3">
      <c r="A515" s="22"/>
      <c r="B515" s="22" t="s">
        <v>72</v>
      </c>
      <c r="C515" s="21" t="s">
        <v>46</v>
      </c>
      <c r="D515" s="21" t="s">
        <v>54</v>
      </c>
      <c r="E515" s="23" t="s">
        <v>54</v>
      </c>
      <c r="F515" s="31">
        <v>2009</v>
      </c>
      <c r="G515" s="31">
        <v>99.78</v>
      </c>
      <c r="H515" s="31">
        <v>17.5</v>
      </c>
      <c r="I515" s="31">
        <v>46.52</v>
      </c>
      <c r="J515" s="68">
        <v>19.48</v>
      </c>
      <c r="K515" s="69">
        <v>7.78</v>
      </c>
      <c r="L515" s="69">
        <v>29.63</v>
      </c>
      <c r="M515" s="32">
        <v>0</v>
      </c>
      <c r="N515" s="32">
        <v>0</v>
      </c>
      <c r="P515" s="261"/>
      <c r="R515" s="262"/>
      <c r="S515" s="262"/>
      <c r="T515" s="262"/>
      <c r="W515" s="262"/>
      <c r="X515" s="262"/>
      <c r="Y515" s="262"/>
      <c r="AA515" s="262"/>
    </row>
    <row r="516" spans="1:27" x14ac:dyDescent="0.3">
      <c r="A516" s="22"/>
      <c r="B516" s="22" t="s">
        <v>72</v>
      </c>
      <c r="C516" s="21" t="s">
        <v>46</v>
      </c>
      <c r="D516" s="21" t="s">
        <v>54</v>
      </c>
      <c r="E516" s="23" t="s">
        <v>54</v>
      </c>
      <c r="F516" s="31">
        <v>2010</v>
      </c>
      <c r="G516" s="31">
        <v>98.69</v>
      </c>
      <c r="H516" s="31">
        <v>24.4</v>
      </c>
      <c r="I516" s="31">
        <v>46.92</v>
      </c>
      <c r="J516" s="68">
        <v>18.29</v>
      </c>
      <c r="K516" s="69">
        <v>6.92</v>
      </c>
      <c r="L516" s="69">
        <v>28.99</v>
      </c>
      <c r="M516" s="32">
        <v>0</v>
      </c>
      <c r="N516" s="32">
        <v>0</v>
      </c>
      <c r="P516" s="261"/>
      <c r="R516" s="262"/>
      <c r="S516" s="262"/>
      <c r="T516" s="262"/>
      <c r="W516" s="262"/>
      <c r="X516" s="262"/>
      <c r="Y516" s="262"/>
      <c r="AA516" s="262"/>
    </row>
    <row r="517" spans="1:27" x14ac:dyDescent="0.3">
      <c r="A517" s="22"/>
      <c r="B517" s="22" t="s">
        <v>72</v>
      </c>
      <c r="C517" s="21" t="s">
        <v>46</v>
      </c>
      <c r="D517" s="21" t="s">
        <v>54</v>
      </c>
      <c r="E517" s="23" t="s">
        <v>54</v>
      </c>
      <c r="F517" s="31">
        <v>2011</v>
      </c>
      <c r="G517" s="31">
        <v>98.11</v>
      </c>
      <c r="H517" s="31">
        <v>16</v>
      </c>
      <c r="I517" s="31">
        <v>34.549999999999997</v>
      </c>
      <c r="J517" s="68">
        <v>16.53</v>
      </c>
      <c r="K517" s="69">
        <v>6.36</v>
      </c>
      <c r="L517" s="69">
        <v>25.78</v>
      </c>
      <c r="M517" s="32">
        <v>0</v>
      </c>
      <c r="N517" s="32">
        <v>0</v>
      </c>
      <c r="P517" s="261"/>
      <c r="R517" s="262"/>
      <c r="S517" s="262"/>
      <c r="T517" s="262"/>
      <c r="W517" s="262"/>
      <c r="X517" s="262"/>
      <c r="Y517" s="262"/>
      <c r="AA517" s="262"/>
    </row>
    <row r="518" spans="1:27" x14ac:dyDescent="0.3">
      <c r="A518" s="22"/>
      <c r="B518" s="22" t="s">
        <v>72</v>
      </c>
      <c r="C518" s="21" t="s">
        <v>46</v>
      </c>
      <c r="D518" s="21" t="s">
        <v>54</v>
      </c>
      <c r="E518" s="23" t="s">
        <v>54</v>
      </c>
      <c r="F518" s="31">
        <v>2012</v>
      </c>
      <c r="G518" s="68">
        <v>99.806466302367951</v>
      </c>
      <c r="H518" s="31">
        <v>15.519583333333332</v>
      </c>
      <c r="I518" s="31">
        <v>39.090000000000003</v>
      </c>
      <c r="J518" s="68">
        <v>14.12</v>
      </c>
      <c r="K518" s="32">
        <v>5.817496292916621</v>
      </c>
      <c r="L518" s="32">
        <v>23.27</v>
      </c>
      <c r="M518" s="32">
        <v>0</v>
      </c>
      <c r="N518" s="32">
        <v>0</v>
      </c>
    </row>
    <row r="519" spans="1:27" x14ac:dyDescent="0.3">
      <c r="A519" s="22"/>
      <c r="B519" s="22" t="s">
        <v>72</v>
      </c>
      <c r="C519" s="21" t="s">
        <v>46</v>
      </c>
      <c r="D519" s="21" t="s">
        <v>54</v>
      </c>
      <c r="E519" s="22" t="s">
        <v>54</v>
      </c>
      <c r="F519" s="31">
        <v>2013</v>
      </c>
      <c r="G519" s="31">
        <v>97.020547945205479</v>
      </c>
      <c r="H519" s="31">
        <v>13.049999999999999</v>
      </c>
      <c r="I519" s="31">
        <v>34.200000000000003</v>
      </c>
      <c r="J519" s="31">
        <v>14.02079999999998</v>
      </c>
      <c r="K519" s="32">
        <v>6.257727967996237</v>
      </c>
      <c r="L519" s="32">
        <v>21.27</v>
      </c>
      <c r="M519" s="32">
        <v>0</v>
      </c>
      <c r="N519" s="32">
        <v>0</v>
      </c>
    </row>
    <row r="520" spans="1:27" x14ac:dyDescent="0.3">
      <c r="A520" s="22"/>
      <c r="B520" s="22" t="s">
        <v>154</v>
      </c>
      <c r="C520" s="41" t="s">
        <v>46</v>
      </c>
      <c r="D520" s="21" t="s">
        <v>54</v>
      </c>
      <c r="E520" s="22" t="s">
        <v>54</v>
      </c>
      <c r="F520" s="62">
        <v>2014</v>
      </c>
      <c r="G520" s="68">
        <v>97.55707762557077</v>
      </c>
      <c r="H520" s="68">
        <v>15.880000000000004</v>
      </c>
      <c r="I520" s="31">
        <v>28.01</v>
      </c>
      <c r="J520" s="31">
        <v>12.69</v>
      </c>
      <c r="K520" s="32">
        <v>5.4722396442780443</v>
      </c>
      <c r="L520" s="32">
        <v>18.96</v>
      </c>
      <c r="M520" s="32">
        <v>0</v>
      </c>
      <c r="N520" s="32">
        <v>0</v>
      </c>
      <c r="O520" s="25"/>
      <c r="P520" s="25"/>
    </row>
    <row r="521" spans="1:27" x14ac:dyDescent="0.3">
      <c r="A521" s="22"/>
      <c r="B521" s="39" t="s">
        <v>154</v>
      </c>
      <c r="C521" s="41" t="s">
        <v>46</v>
      </c>
      <c r="D521" s="41" t="s">
        <v>54</v>
      </c>
      <c r="E521" s="39" t="s">
        <v>54</v>
      </c>
      <c r="F521" s="62">
        <v>2015</v>
      </c>
      <c r="G521" s="68">
        <v>90.742009132420094</v>
      </c>
      <c r="H521" s="68">
        <v>12.857083333333334</v>
      </c>
      <c r="I521" s="31">
        <v>36.53</v>
      </c>
      <c r="J521" s="31">
        <v>13.230399999999999</v>
      </c>
      <c r="K521" s="32">
        <v>5.6437992200276925</v>
      </c>
      <c r="L521" s="32">
        <v>20.03</v>
      </c>
      <c r="M521" s="32">
        <v>0</v>
      </c>
      <c r="N521" s="32">
        <v>0</v>
      </c>
      <c r="O521" s="25"/>
      <c r="P521" s="25"/>
    </row>
    <row r="522" spans="1:27" x14ac:dyDescent="0.3">
      <c r="A522" s="22"/>
      <c r="B522" s="39" t="s">
        <v>154</v>
      </c>
      <c r="C522" s="41" t="s">
        <v>46</v>
      </c>
      <c r="D522" s="41" t="s">
        <v>54</v>
      </c>
      <c r="E522" s="39" t="s">
        <v>54</v>
      </c>
      <c r="F522" s="62">
        <v>2016</v>
      </c>
      <c r="G522" s="68">
        <v>94.205373406193075</v>
      </c>
      <c r="H522" s="68">
        <v>11.544583333333334</v>
      </c>
      <c r="I522" s="31">
        <v>35.130000000000003</v>
      </c>
      <c r="J522" s="31">
        <v>12.81</v>
      </c>
      <c r="K522" s="32">
        <v>4.6879734138972635</v>
      </c>
      <c r="L522" s="32">
        <v>17.829999999999998</v>
      </c>
      <c r="M522" s="32">
        <v>0</v>
      </c>
      <c r="N522" s="32">
        <v>0</v>
      </c>
      <c r="O522" s="25"/>
      <c r="P522" s="25"/>
    </row>
    <row r="523" spans="1:27" x14ac:dyDescent="0.3">
      <c r="A523" s="22"/>
      <c r="B523" s="39" t="s">
        <v>154</v>
      </c>
      <c r="C523" s="41" t="s">
        <v>46</v>
      </c>
      <c r="D523" s="41" t="s">
        <v>54</v>
      </c>
      <c r="E523" s="158" t="s">
        <v>54</v>
      </c>
      <c r="F523" s="62">
        <v>2017</v>
      </c>
      <c r="G523" s="68">
        <v>93.116438356164394</v>
      </c>
      <c r="H523" s="68">
        <v>17.157083333333333</v>
      </c>
      <c r="I523" s="31">
        <v>34.65</v>
      </c>
      <c r="J523" s="62">
        <v>13.53</v>
      </c>
      <c r="K523" s="69">
        <v>4.7877160720853134</v>
      </c>
      <c r="L523" s="69">
        <v>21.89</v>
      </c>
      <c r="M523" s="69">
        <v>0</v>
      </c>
      <c r="N523" s="32">
        <v>0</v>
      </c>
      <c r="O523" s="25"/>
      <c r="P523" s="25"/>
    </row>
    <row r="524" spans="1:27" x14ac:dyDescent="0.3">
      <c r="A524" s="22"/>
      <c r="B524" s="39" t="s">
        <v>154</v>
      </c>
      <c r="C524" s="41" t="s">
        <v>46</v>
      </c>
      <c r="D524" s="41" t="s">
        <v>54</v>
      </c>
      <c r="E524" s="158" t="s">
        <v>54</v>
      </c>
      <c r="F524" s="62">
        <v>2018</v>
      </c>
      <c r="G524" s="68">
        <v>85.091324200913249</v>
      </c>
      <c r="H524" s="68">
        <v>12.629166666666668</v>
      </c>
      <c r="I524" s="31">
        <v>38.24</v>
      </c>
      <c r="J524" s="62">
        <v>13.15</v>
      </c>
      <c r="K524" s="69">
        <v>4.9302803863697138</v>
      </c>
      <c r="L524" s="69">
        <v>18.98</v>
      </c>
      <c r="M524" s="69">
        <v>0</v>
      </c>
      <c r="N524" s="32">
        <v>0</v>
      </c>
      <c r="O524" s="25"/>
      <c r="P524" s="25"/>
    </row>
    <row r="525" spans="1:27" x14ac:dyDescent="0.3">
      <c r="A525" s="22"/>
      <c r="B525" s="39" t="s">
        <v>154</v>
      </c>
      <c r="C525" s="41" t="s">
        <v>46</v>
      </c>
      <c r="D525" s="41" t="s">
        <v>54</v>
      </c>
      <c r="E525" s="22" t="s">
        <v>54</v>
      </c>
      <c r="F525" s="62">
        <v>2019</v>
      </c>
      <c r="G525" s="68">
        <v>96.061643835616437</v>
      </c>
      <c r="H525" s="68">
        <v>14.260416666666666</v>
      </c>
      <c r="I525" s="31">
        <v>25.76</v>
      </c>
      <c r="J525" s="62">
        <v>12.19</v>
      </c>
      <c r="K525" s="69">
        <v>4.350756981580516</v>
      </c>
      <c r="L525" s="69">
        <v>18.45</v>
      </c>
      <c r="M525" s="69">
        <v>0</v>
      </c>
      <c r="N525" s="32">
        <v>0</v>
      </c>
    </row>
    <row r="526" spans="1:27" x14ac:dyDescent="0.3">
      <c r="A526" s="22"/>
      <c r="B526" s="39" t="s">
        <v>154</v>
      </c>
      <c r="C526" s="41" t="s">
        <v>46</v>
      </c>
      <c r="D526" s="41" t="s">
        <v>54</v>
      </c>
      <c r="E526" s="22" t="s">
        <v>54</v>
      </c>
      <c r="F526" s="62">
        <v>2020</v>
      </c>
      <c r="G526" s="68">
        <v>98.189890710382514</v>
      </c>
      <c r="H526" s="68">
        <v>10.060833333333333</v>
      </c>
      <c r="I526" s="31">
        <v>19.690000000000001</v>
      </c>
      <c r="J526" s="62">
        <v>10.225200000000005</v>
      </c>
      <c r="K526" s="69">
        <v>3.8711628985507125</v>
      </c>
      <c r="L526" s="69">
        <v>14.44</v>
      </c>
      <c r="M526" s="69">
        <v>0</v>
      </c>
      <c r="N526" s="32">
        <v>0</v>
      </c>
    </row>
    <row r="527" spans="1:27" x14ac:dyDescent="0.3">
      <c r="A527" s="22"/>
      <c r="B527" s="39" t="s">
        <v>154</v>
      </c>
      <c r="C527" s="41" t="s">
        <v>46</v>
      </c>
      <c r="D527" s="41" t="s">
        <v>54</v>
      </c>
      <c r="E527" s="22" t="s">
        <v>54</v>
      </c>
      <c r="F527" s="62">
        <v>2021</v>
      </c>
      <c r="G527" s="68">
        <v>91.175799086757991</v>
      </c>
      <c r="H527" s="68">
        <v>11.8375</v>
      </c>
      <c r="I527" s="31">
        <v>20.75</v>
      </c>
      <c r="J527" s="31">
        <v>10.09</v>
      </c>
      <c r="K527" s="32">
        <v>4.3228408664079039</v>
      </c>
      <c r="L527" s="32">
        <v>14.34</v>
      </c>
      <c r="M527" s="32">
        <v>0</v>
      </c>
      <c r="N527" s="32">
        <v>0</v>
      </c>
    </row>
    <row r="528" spans="1:27" x14ac:dyDescent="0.3">
      <c r="A528" s="22"/>
      <c r="B528" s="39" t="s">
        <v>154</v>
      </c>
      <c r="C528" s="41" t="s">
        <v>46</v>
      </c>
      <c r="D528" s="42" t="s">
        <v>54</v>
      </c>
      <c r="E528" s="22" t="s">
        <v>54</v>
      </c>
      <c r="F528" s="62">
        <v>2022</v>
      </c>
      <c r="G528" s="68">
        <v>93.652968036529685</v>
      </c>
      <c r="H528" s="31">
        <v>13.216666666666669</v>
      </c>
      <c r="I528" s="68">
        <v>42.3</v>
      </c>
      <c r="J528" s="31"/>
      <c r="K528" s="32">
        <v>4.2729275662175263</v>
      </c>
      <c r="L528" s="32">
        <v>17.399999999999999</v>
      </c>
      <c r="M528" s="32">
        <v>0</v>
      </c>
      <c r="N528" s="32">
        <v>0</v>
      </c>
      <c r="P528" s="261"/>
      <c r="R528" s="262"/>
      <c r="S528" s="262"/>
      <c r="T528" s="262"/>
      <c r="W528" s="262"/>
      <c r="X528" s="262"/>
      <c r="Y528" s="262"/>
      <c r="AA528" s="262"/>
    </row>
    <row r="529" spans="1:27" x14ac:dyDescent="0.3">
      <c r="A529" s="22"/>
      <c r="B529" s="39" t="s">
        <v>154</v>
      </c>
      <c r="C529" s="41" t="s">
        <v>46</v>
      </c>
      <c r="D529" s="42" t="s">
        <v>54</v>
      </c>
      <c r="E529" s="22" t="s">
        <v>54</v>
      </c>
      <c r="F529" s="62">
        <v>2023</v>
      </c>
      <c r="G529" s="68">
        <v>97.636986301369859</v>
      </c>
      <c r="H529" s="68">
        <v>10.654166666666667</v>
      </c>
      <c r="I529" s="31">
        <v>23.9</v>
      </c>
      <c r="J529" s="12"/>
      <c r="K529" s="32">
        <v>4.0474804162282361</v>
      </c>
      <c r="L529" s="32">
        <v>16.7</v>
      </c>
      <c r="M529" s="32">
        <v>0</v>
      </c>
      <c r="N529" s="32">
        <v>0</v>
      </c>
      <c r="P529" s="261"/>
      <c r="R529" s="262"/>
      <c r="S529" s="262"/>
      <c r="T529" s="262"/>
      <c r="W529" s="262"/>
      <c r="X529" s="262"/>
      <c r="Y529" s="262"/>
      <c r="AA529" s="262"/>
    </row>
    <row r="530" spans="1:27" x14ac:dyDescent="0.3">
      <c r="A530" s="22"/>
      <c r="B530" s="39" t="s">
        <v>154</v>
      </c>
      <c r="C530" s="41" t="s">
        <v>46</v>
      </c>
      <c r="D530" s="42" t="s">
        <v>54</v>
      </c>
      <c r="E530" s="22" t="s">
        <v>54</v>
      </c>
      <c r="F530" s="62">
        <v>2024</v>
      </c>
      <c r="G530" s="68">
        <v>97.768670309653913</v>
      </c>
      <c r="H530" s="68">
        <v>9.6333333333333346</v>
      </c>
      <c r="I530" s="31">
        <v>19</v>
      </c>
      <c r="J530" s="12"/>
      <c r="K530" s="32">
        <v>3.3063926408942828</v>
      </c>
      <c r="L530" s="32">
        <v>13.2</v>
      </c>
      <c r="M530" s="32">
        <v>0</v>
      </c>
      <c r="N530" s="32">
        <v>0</v>
      </c>
      <c r="P530" s="261"/>
      <c r="R530" s="262"/>
      <c r="S530" s="262"/>
      <c r="T530" s="262"/>
      <c r="W530" s="262"/>
      <c r="X530" s="262"/>
      <c r="Y530" s="262"/>
      <c r="AA530" s="262"/>
    </row>
    <row r="531" spans="1:27" x14ac:dyDescent="0.3">
      <c r="A531" s="22"/>
      <c r="B531" s="22" t="s">
        <v>120</v>
      </c>
      <c r="C531" s="21" t="s">
        <v>46</v>
      </c>
      <c r="D531" s="21" t="s">
        <v>47</v>
      </c>
      <c r="E531" s="21" t="s">
        <v>48</v>
      </c>
      <c r="F531" s="62">
        <v>2007</v>
      </c>
      <c r="G531" s="84">
        <v>66.459999999999994</v>
      </c>
      <c r="H531" s="84">
        <v>43</v>
      </c>
      <c r="I531" s="83">
        <v>102.93</v>
      </c>
      <c r="J531" s="119">
        <v>37.17</v>
      </c>
      <c r="K531" s="61">
        <v>12.6</v>
      </c>
      <c r="L531" s="61">
        <v>55.2</v>
      </c>
      <c r="M531" s="61">
        <v>0</v>
      </c>
      <c r="N531" s="61">
        <v>0</v>
      </c>
      <c r="P531" s="261"/>
      <c r="R531" s="262"/>
      <c r="S531" s="262"/>
      <c r="T531" s="262"/>
      <c r="W531" s="262"/>
      <c r="X531" s="262"/>
      <c r="Y531" s="262"/>
      <c r="AA531" s="262"/>
    </row>
    <row r="532" spans="1:27" x14ac:dyDescent="0.3">
      <c r="A532" s="22"/>
      <c r="B532" s="22" t="s">
        <v>120</v>
      </c>
      <c r="C532" s="21" t="s">
        <v>46</v>
      </c>
      <c r="D532" s="21" t="s">
        <v>47</v>
      </c>
      <c r="E532" s="21" t="s">
        <v>48</v>
      </c>
      <c r="F532" s="62">
        <v>2008</v>
      </c>
      <c r="G532" s="68">
        <v>98.65</v>
      </c>
      <c r="H532" s="68">
        <v>30.4</v>
      </c>
      <c r="I532" s="31">
        <v>71.17</v>
      </c>
      <c r="J532" s="68">
        <v>33.869999999999997</v>
      </c>
      <c r="K532" s="69">
        <v>9.99</v>
      </c>
      <c r="L532" s="69">
        <v>48.9</v>
      </c>
      <c r="M532" s="32">
        <v>0</v>
      </c>
      <c r="N532" s="32">
        <v>0</v>
      </c>
      <c r="P532" s="261"/>
      <c r="R532" s="262"/>
      <c r="S532" s="262"/>
      <c r="T532" s="262"/>
      <c r="W532" s="262"/>
      <c r="X532" s="262"/>
      <c r="Y532" s="262"/>
      <c r="AA532" s="262"/>
    </row>
    <row r="533" spans="1:27" x14ac:dyDescent="0.3">
      <c r="A533" s="22"/>
      <c r="B533" s="22" t="s">
        <v>120</v>
      </c>
      <c r="C533" s="21" t="s">
        <v>46</v>
      </c>
      <c r="D533" s="21" t="s">
        <v>47</v>
      </c>
      <c r="E533" s="21" t="s">
        <v>48</v>
      </c>
      <c r="F533" s="62">
        <v>2009</v>
      </c>
      <c r="G533" s="68">
        <v>93.54</v>
      </c>
      <c r="H533" s="68">
        <v>25.9</v>
      </c>
      <c r="I533" s="31">
        <v>64.55</v>
      </c>
      <c r="J533" s="68">
        <v>34.43</v>
      </c>
      <c r="K533" s="69">
        <v>10.130000000000001</v>
      </c>
      <c r="L533" s="69">
        <v>53.55</v>
      </c>
      <c r="M533" s="32">
        <v>0</v>
      </c>
      <c r="N533" s="32">
        <v>0</v>
      </c>
    </row>
    <row r="534" spans="1:27" x14ac:dyDescent="0.3">
      <c r="A534" s="22"/>
      <c r="B534" s="22" t="s">
        <v>120</v>
      </c>
      <c r="C534" s="21" t="s">
        <v>46</v>
      </c>
      <c r="D534" s="21" t="s">
        <v>47</v>
      </c>
      <c r="E534" s="21" t="s">
        <v>48</v>
      </c>
      <c r="F534" s="62">
        <v>2010</v>
      </c>
      <c r="G534" s="68">
        <v>92.82</v>
      </c>
      <c r="H534" s="68">
        <v>25.3</v>
      </c>
      <c r="I534" s="31">
        <v>72.59</v>
      </c>
      <c r="J534" s="68">
        <v>29.72</v>
      </c>
      <c r="K534" s="69">
        <v>10</v>
      </c>
      <c r="L534" s="69">
        <v>46.46</v>
      </c>
      <c r="M534" s="32">
        <v>0</v>
      </c>
      <c r="N534" s="32">
        <v>0</v>
      </c>
    </row>
    <row r="535" spans="1:27" x14ac:dyDescent="0.3">
      <c r="A535" s="22"/>
      <c r="B535" s="22" t="s">
        <v>120</v>
      </c>
      <c r="C535" s="21" t="s">
        <v>46</v>
      </c>
      <c r="D535" s="21" t="s">
        <v>47</v>
      </c>
      <c r="E535" s="21" t="s">
        <v>48</v>
      </c>
      <c r="F535" s="62">
        <v>2011</v>
      </c>
      <c r="G535" s="68">
        <v>99.65</v>
      </c>
      <c r="H535" s="68">
        <v>29.3</v>
      </c>
      <c r="I535" s="31">
        <v>60.15</v>
      </c>
      <c r="J535" s="68">
        <v>27.77</v>
      </c>
      <c r="K535" s="69">
        <v>9.08</v>
      </c>
      <c r="L535" s="69">
        <v>41.95</v>
      </c>
      <c r="M535" s="32">
        <v>0</v>
      </c>
      <c r="N535" s="32">
        <v>0</v>
      </c>
    </row>
    <row r="536" spans="1:27" ht="12.75" customHeight="1" x14ac:dyDescent="0.3">
      <c r="A536" s="22"/>
      <c r="B536" s="22" t="s">
        <v>120</v>
      </c>
      <c r="C536" s="21" t="s">
        <v>46</v>
      </c>
      <c r="D536" s="21" t="s">
        <v>47</v>
      </c>
      <c r="E536" s="21" t="s">
        <v>48</v>
      </c>
      <c r="F536" s="62">
        <v>2012</v>
      </c>
      <c r="G536" s="68">
        <v>99.316939890710387</v>
      </c>
      <c r="H536" s="68">
        <v>20.360416666666669</v>
      </c>
      <c r="I536" s="31">
        <v>48.98</v>
      </c>
      <c r="J536" s="68">
        <v>24.13619999999997</v>
      </c>
      <c r="K536" s="32">
        <v>8.4719234296194514</v>
      </c>
      <c r="L536" s="32">
        <v>35.08</v>
      </c>
      <c r="M536" s="32">
        <v>0</v>
      </c>
      <c r="N536" s="32">
        <v>0</v>
      </c>
    </row>
    <row r="537" spans="1:27" x14ac:dyDescent="0.3">
      <c r="A537" s="22"/>
      <c r="B537" s="22" t="s">
        <v>120</v>
      </c>
      <c r="C537" s="21" t="s">
        <v>46</v>
      </c>
      <c r="D537" s="21" t="s">
        <v>47</v>
      </c>
      <c r="E537" s="21" t="s">
        <v>48</v>
      </c>
      <c r="F537" s="62">
        <v>2013</v>
      </c>
      <c r="G537" s="68">
        <v>89.280821917808211</v>
      </c>
      <c r="H537" s="68">
        <v>23.162083333333332</v>
      </c>
      <c r="I537" s="31">
        <v>53.67</v>
      </c>
      <c r="J537" s="31">
        <v>22.033999999999978</v>
      </c>
      <c r="K537" s="32">
        <v>7.4012875591356568</v>
      </c>
      <c r="L537" s="32">
        <v>32.36</v>
      </c>
      <c r="M537" s="32">
        <v>0</v>
      </c>
      <c r="N537" s="32">
        <v>0</v>
      </c>
    </row>
    <row r="538" spans="1:27" x14ac:dyDescent="0.3">
      <c r="A538" s="22"/>
      <c r="B538" s="22" t="s">
        <v>154</v>
      </c>
      <c r="C538" s="41" t="s">
        <v>46</v>
      </c>
      <c r="D538" s="21" t="s">
        <v>47</v>
      </c>
      <c r="E538" s="21" t="s">
        <v>48</v>
      </c>
      <c r="F538" s="62">
        <v>2014</v>
      </c>
      <c r="G538" s="68">
        <v>90.684931506849324</v>
      </c>
      <c r="H538" s="68">
        <v>15.534166666666664</v>
      </c>
      <c r="I538" s="31">
        <v>42</v>
      </c>
      <c r="J538" s="31">
        <v>18.79</v>
      </c>
      <c r="K538" s="32">
        <v>6.1358710976837889</v>
      </c>
      <c r="L538" s="32">
        <v>29.94</v>
      </c>
      <c r="M538" s="32">
        <v>0</v>
      </c>
      <c r="N538" s="32">
        <v>0</v>
      </c>
    </row>
    <row r="539" spans="1:27" x14ac:dyDescent="0.3">
      <c r="A539" s="22"/>
      <c r="B539" s="39" t="s">
        <v>154</v>
      </c>
      <c r="C539" s="41" t="s">
        <v>46</v>
      </c>
      <c r="D539" s="41" t="s">
        <v>47</v>
      </c>
      <c r="E539" s="21" t="s">
        <v>48</v>
      </c>
      <c r="F539" s="62">
        <v>2015</v>
      </c>
      <c r="G539" s="68">
        <v>88.767123287671239</v>
      </c>
      <c r="H539" s="68">
        <v>15.736249999999998</v>
      </c>
      <c r="I539" s="31">
        <v>36.299999999999997</v>
      </c>
      <c r="J539" s="31">
        <v>20.74</v>
      </c>
      <c r="K539" s="32">
        <v>6.795100308641989</v>
      </c>
      <c r="L539" s="32">
        <v>29.34</v>
      </c>
      <c r="M539" s="32">
        <v>0</v>
      </c>
      <c r="N539" s="32">
        <v>0</v>
      </c>
    </row>
    <row r="540" spans="1:27" x14ac:dyDescent="0.3">
      <c r="A540" s="22"/>
      <c r="B540" s="39" t="s">
        <v>154</v>
      </c>
      <c r="C540" s="41" t="s">
        <v>46</v>
      </c>
      <c r="D540" s="41" t="s">
        <v>47</v>
      </c>
      <c r="E540" s="21" t="s">
        <v>48</v>
      </c>
      <c r="F540" s="62">
        <v>2016</v>
      </c>
      <c r="G540" s="68">
        <v>99.146174863387984</v>
      </c>
      <c r="H540" s="68">
        <v>16.274999999999999</v>
      </c>
      <c r="I540" s="31">
        <v>41.93</v>
      </c>
      <c r="J540" s="31">
        <v>19.865600000000011</v>
      </c>
      <c r="K540" s="32">
        <v>6.3451119531519291</v>
      </c>
      <c r="L540" s="32">
        <v>28.69</v>
      </c>
      <c r="M540" s="32">
        <v>0</v>
      </c>
      <c r="N540" s="32">
        <v>0</v>
      </c>
    </row>
    <row r="541" spans="1:27" x14ac:dyDescent="0.3">
      <c r="A541" s="22"/>
      <c r="B541" s="39" t="s">
        <v>154</v>
      </c>
      <c r="C541" s="41" t="s">
        <v>46</v>
      </c>
      <c r="D541" s="41" t="s">
        <v>47</v>
      </c>
      <c r="E541" s="170" t="s">
        <v>48</v>
      </c>
      <c r="F541" s="62">
        <v>2017</v>
      </c>
      <c r="G541" s="68">
        <v>99.566210045662089</v>
      </c>
      <c r="H541" s="68">
        <v>18.139583333333331</v>
      </c>
      <c r="I541" s="31">
        <v>57.38</v>
      </c>
      <c r="J541" s="62">
        <v>22.011599999999998</v>
      </c>
      <c r="K541" s="69">
        <v>6.8466131621187847</v>
      </c>
      <c r="L541" s="69">
        <v>33.85</v>
      </c>
      <c r="M541" s="69">
        <v>0</v>
      </c>
      <c r="N541" s="32">
        <v>0</v>
      </c>
    </row>
    <row r="542" spans="1:27" x14ac:dyDescent="0.3">
      <c r="A542" s="22"/>
      <c r="B542" s="39" t="s">
        <v>154</v>
      </c>
      <c r="C542" s="41" t="s">
        <v>46</v>
      </c>
      <c r="D542" s="41" t="s">
        <v>47</v>
      </c>
      <c r="E542" s="170" t="s">
        <v>48</v>
      </c>
      <c r="F542" s="62">
        <v>2018</v>
      </c>
      <c r="G542" s="68">
        <v>99.429223744292244</v>
      </c>
      <c r="H542" s="68">
        <v>17.695</v>
      </c>
      <c r="I542" s="31">
        <v>46.62</v>
      </c>
      <c r="J542" s="62">
        <v>20.808199999999996</v>
      </c>
      <c r="K542" s="69">
        <v>6.60559127439722</v>
      </c>
      <c r="L542" s="69">
        <v>33.369999999999997</v>
      </c>
      <c r="M542" s="69">
        <v>0</v>
      </c>
      <c r="N542" s="32">
        <v>0</v>
      </c>
    </row>
    <row r="543" spans="1:27" x14ac:dyDescent="0.3">
      <c r="A543" s="22"/>
      <c r="B543" s="39" t="s">
        <v>154</v>
      </c>
      <c r="C543" s="41" t="s">
        <v>46</v>
      </c>
      <c r="D543" s="41" t="s">
        <v>47</v>
      </c>
      <c r="E543" s="22" t="s">
        <v>133</v>
      </c>
      <c r="F543" s="62">
        <v>2019</v>
      </c>
      <c r="G543" s="68">
        <v>98.013698630136986</v>
      </c>
      <c r="H543" s="68">
        <v>16.579166666666666</v>
      </c>
      <c r="I543" s="31">
        <v>58.12</v>
      </c>
      <c r="J543" s="62">
        <v>22.032999999999994</v>
      </c>
      <c r="K543" s="69">
        <v>7.4338481248544062</v>
      </c>
      <c r="L543" s="69">
        <v>32.39</v>
      </c>
      <c r="M543" s="69">
        <v>0</v>
      </c>
      <c r="N543" s="32">
        <v>0</v>
      </c>
      <c r="P543" s="262"/>
      <c r="Q543" s="193"/>
      <c r="R543" s="262"/>
      <c r="U543" s="262"/>
      <c r="V543" s="262"/>
      <c r="W543" s="262"/>
      <c r="X543" s="262"/>
    </row>
    <row r="544" spans="1:27" x14ac:dyDescent="0.3">
      <c r="A544" s="22"/>
      <c r="B544" s="39" t="s">
        <v>154</v>
      </c>
      <c r="C544" s="41" t="s">
        <v>46</v>
      </c>
      <c r="D544" s="41" t="s">
        <v>47</v>
      </c>
      <c r="E544" s="22" t="s">
        <v>133</v>
      </c>
      <c r="F544" s="62">
        <v>2020</v>
      </c>
      <c r="G544" s="68">
        <v>98.838797814207652</v>
      </c>
      <c r="H544" s="68">
        <v>14.225833333333334</v>
      </c>
      <c r="I544" s="31">
        <v>45.39</v>
      </c>
      <c r="J544" s="62">
        <v>18.002799999999951</v>
      </c>
      <c r="K544" s="69">
        <v>6.297326652844955</v>
      </c>
      <c r="L544" s="69">
        <v>27.1</v>
      </c>
      <c r="M544" s="69">
        <v>0</v>
      </c>
      <c r="N544" s="32">
        <v>0</v>
      </c>
      <c r="P544" s="262"/>
      <c r="Q544" s="193"/>
      <c r="R544" s="262"/>
      <c r="U544" s="262"/>
      <c r="V544" s="262"/>
      <c r="W544" s="262"/>
      <c r="X544" s="262"/>
    </row>
    <row r="545" spans="1:27" x14ac:dyDescent="0.3">
      <c r="A545" s="22"/>
      <c r="B545" s="39" t="s">
        <v>154</v>
      </c>
      <c r="C545" s="41" t="s">
        <v>46</v>
      </c>
      <c r="D545" s="41" t="s">
        <v>47</v>
      </c>
      <c r="E545" s="22" t="s">
        <v>133</v>
      </c>
      <c r="F545" s="62">
        <v>2021</v>
      </c>
      <c r="G545" s="68">
        <v>98.915525114155258</v>
      </c>
      <c r="H545" s="68">
        <v>17.154583333333328</v>
      </c>
      <c r="I545" s="31">
        <v>43.21</v>
      </c>
      <c r="J545" s="31">
        <v>17.141599999999979</v>
      </c>
      <c r="K545" s="32">
        <v>5.6935660703981759</v>
      </c>
      <c r="L545" s="32">
        <v>28.02</v>
      </c>
      <c r="M545" s="32">
        <v>0</v>
      </c>
      <c r="N545" s="32">
        <v>0</v>
      </c>
      <c r="P545" s="262"/>
      <c r="Q545" s="193"/>
      <c r="R545" s="262"/>
      <c r="U545" s="262"/>
      <c r="V545" s="262"/>
      <c r="W545" s="262"/>
      <c r="X545" s="262"/>
    </row>
    <row r="546" spans="1:27" x14ac:dyDescent="0.3">
      <c r="A546" s="22"/>
      <c r="B546" s="39" t="s">
        <v>154</v>
      </c>
      <c r="C546" s="41" t="s">
        <v>46</v>
      </c>
      <c r="D546" s="42" t="s">
        <v>47</v>
      </c>
      <c r="E546" s="22" t="s">
        <v>133</v>
      </c>
      <c r="F546" s="62">
        <v>2022</v>
      </c>
      <c r="G546" s="68">
        <v>93.230593607305934</v>
      </c>
      <c r="H546" s="31">
        <v>17.229166666666671</v>
      </c>
      <c r="I546" s="68">
        <v>35.9</v>
      </c>
      <c r="J546" s="31"/>
      <c r="K546" s="32">
        <v>5.0662576832309316</v>
      </c>
      <c r="L546" s="32">
        <v>25.3</v>
      </c>
      <c r="M546" s="32">
        <v>0</v>
      </c>
      <c r="N546" s="32">
        <v>0</v>
      </c>
      <c r="P546" s="262"/>
      <c r="Q546" s="193"/>
      <c r="R546" s="262"/>
      <c r="U546" s="262"/>
      <c r="V546" s="262"/>
      <c r="W546" s="262"/>
      <c r="X546" s="262"/>
    </row>
    <row r="547" spans="1:27" x14ac:dyDescent="0.3">
      <c r="A547" s="22"/>
      <c r="B547" s="39" t="s">
        <v>154</v>
      </c>
      <c r="C547" s="41" t="s">
        <v>46</v>
      </c>
      <c r="D547" s="42" t="s">
        <v>47</v>
      </c>
      <c r="E547" s="22" t="s">
        <v>133</v>
      </c>
      <c r="F547" s="62">
        <v>2023</v>
      </c>
      <c r="G547" s="68">
        <v>98.584474885844756</v>
      </c>
      <c r="H547" s="68">
        <v>15.554166666666667</v>
      </c>
      <c r="I547" s="31">
        <v>49.9</v>
      </c>
      <c r="J547" s="12"/>
      <c r="K547" s="32">
        <v>6.1330708661417317</v>
      </c>
      <c r="L547" s="32">
        <v>28.6</v>
      </c>
      <c r="M547" s="32">
        <v>0</v>
      </c>
      <c r="N547" s="32">
        <v>0</v>
      </c>
      <c r="P547" s="262"/>
      <c r="Q547" s="193"/>
      <c r="R547" s="262"/>
      <c r="U547" s="262"/>
      <c r="V547" s="262"/>
      <c r="W547" s="262"/>
      <c r="X547" s="262"/>
    </row>
    <row r="548" spans="1:27" x14ac:dyDescent="0.3">
      <c r="B548" s="39" t="s">
        <v>154</v>
      </c>
      <c r="C548" s="41" t="s">
        <v>46</v>
      </c>
      <c r="D548" s="42" t="s">
        <v>47</v>
      </c>
      <c r="E548" s="22" t="s">
        <v>133</v>
      </c>
      <c r="F548" s="62">
        <v>2024</v>
      </c>
      <c r="G548" s="68">
        <v>97.256375227686704</v>
      </c>
      <c r="H548" s="68">
        <v>11.404166666666667</v>
      </c>
      <c r="I548" s="31">
        <v>28.9</v>
      </c>
      <c r="J548" s="12"/>
      <c r="K548" s="32">
        <v>4.5870420227086397</v>
      </c>
      <c r="L548" s="32">
        <v>22</v>
      </c>
      <c r="M548" s="32">
        <v>0</v>
      </c>
      <c r="N548" s="32">
        <v>0</v>
      </c>
      <c r="P548" s="263"/>
      <c r="R548" s="262"/>
      <c r="S548" s="262"/>
      <c r="T548" s="262"/>
      <c r="W548" s="262"/>
      <c r="X548" s="262"/>
      <c r="Y548" s="262"/>
      <c r="AA548" s="262"/>
    </row>
    <row r="549" spans="1:27" x14ac:dyDescent="0.3">
      <c r="B549" s="22" t="s">
        <v>72</v>
      </c>
      <c r="C549" s="21" t="s">
        <v>46</v>
      </c>
      <c r="D549" s="23" t="s">
        <v>55</v>
      </c>
      <c r="E549" s="23" t="s">
        <v>55</v>
      </c>
      <c r="F549" s="31">
        <v>2009</v>
      </c>
      <c r="G549" s="31">
        <v>94.36</v>
      </c>
      <c r="H549" s="31">
        <v>23.9</v>
      </c>
      <c r="I549" s="31">
        <v>55.11</v>
      </c>
      <c r="J549" s="68">
        <v>22.56</v>
      </c>
      <c r="K549" s="69">
        <v>6.35</v>
      </c>
      <c r="L549" s="69">
        <v>37.229999999999997</v>
      </c>
      <c r="M549" s="32">
        <v>0</v>
      </c>
      <c r="N549" s="32">
        <v>0</v>
      </c>
    </row>
    <row r="550" spans="1:27" x14ac:dyDescent="0.3">
      <c r="B550" s="22" t="s">
        <v>72</v>
      </c>
      <c r="C550" s="21" t="s">
        <v>46</v>
      </c>
      <c r="D550" s="23" t="s">
        <v>55</v>
      </c>
      <c r="E550" s="23" t="s">
        <v>55</v>
      </c>
      <c r="F550" s="31">
        <v>2010</v>
      </c>
      <c r="G550" s="31">
        <v>97.75</v>
      </c>
      <c r="H550" s="31">
        <v>21.7</v>
      </c>
      <c r="I550" s="31">
        <v>54.04</v>
      </c>
      <c r="J550" s="68">
        <v>21.66</v>
      </c>
      <c r="K550" s="69">
        <v>6.92</v>
      </c>
      <c r="L550" s="69">
        <v>35.520000000000003</v>
      </c>
      <c r="M550" s="32">
        <v>0</v>
      </c>
      <c r="N550" s="32">
        <v>0</v>
      </c>
    </row>
    <row r="551" spans="1:27" x14ac:dyDescent="0.3">
      <c r="B551" s="22" t="s">
        <v>72</v>
      </c>
      <c r="C551" s="21" t="s">
        <v>46</v>
      </c>
      <c r="D551" s="23" t="s">
        <v>55</v>
      </c>
      <c r="E551" s="23" t="s">
        <v>55</v>
      </c>
      <c r="F551" s="31">
        <v>2011</v>
      </c>
      <c r="G551" s="31">
        <v>94.24</v>
      </c>
      <c r="H551" s="31">
        <v>22.3</v>
      </c>
      <c r="I551" s="31">
        <v>58.67</v>
      </c>
      <c r="J551" s="68">
        <v>22.49</v>
      </c>
      <c r="K551" s="69">
        <v>6.72</v>
      </c>
      <c r="L551" s="69">
        <v>36.17</v>
      </c>
      <c r="M551" s="32">
        <v>0</v>
      </c>
      <c r="N551" s="32">
        <v>0</v>
      </c>
    </row>
    <row r="552" spans="1:27" x14ac:dyDescent="0.3">
      <c r="B552" s="22" t="s">
        <v>72</v>
      </c>
      <c r="C552" s="21" t="s">
        <v>46</v>
      </c>
      <c r="D552" s="23" t="s">
        <v>55</v>
      </c>
      <c r="E552" s="23" t="s">
        <v>55</v>
      </c>
      <c r="F552" s="31">
        <v>2012</v>
      </c>
      <c r="G552" s="61">
        <v>75.227686703096538</v>
      </c>
      <c r="H552" s="61">
        <v>19.986250000000002</v>
      </c>
      <c r="I552" s="61">
        <v>47.28</v>
      </c>
      <c r="J552" s="119">
        <v>19.821599999999979</v>
      </c>
      <c r="K552" s="61">
        <v>5.8243976997578661</v>
      </c>
      <c r="L552" s="61">
        <v>32.89</v>
      </c>
      <c r="M552" s="61">
        <v>0</v>
      </c>
      <c r="N552" s="61">
        <v>0</v>
      </c>
    </row>
    <row r="553" spans="1:27" x14ac:dyDescent="0.3">
      <c r="B553" s="22" t="s">
        <v>72</v>
      </c>
      <c r="C553" s="21" t="s">
        <v>46</v>
      </c>
      <c r="D553" s="23" t="s">
        <v>55</v>
      </c>
      <c r="E553" s="22" t="s">
        <v>55</v>
      </c>
      <c r="F553" s="31">
        <v>2013</v>
      </c>
      <c r="G553" s="74">
        <v>64.38356164383562</v>
      </c>
      <c r="H553" s="74">
        <v>16.839166666666664</v>
      </c>
      <c r="I553" s="74">
        <v>44.23</v>
      </c>
      <c r="J553" s="74">
        <v>17.846600000000009</v>
      </c>
      <c r="K553" s="74">
        <v>5.147686170212781</v>
      </c>
      <c r="L553" s="74">
        <v>28.53</v>
      </c>
      <c r="M553" s="74">
        <v>0</v>
      </c>
      <c r="N553" s="86">
        <v>0</v>
      </c>
    </row>
    <row r="554" spans="1:27" x14ac:dyDescent="0.3">
      <c r="B554" s="22" t="s">
        <v>154</v>
      </c>
      <c r="C554" s="41" t="s">
        <v>46</v>
      </c>
      <c r="D554" s="23" t="s">
        <v>55</v>
      </c>
      <c r="E554" s="22" t="s">
        <v>55</v>
      </c>
      <c r="F554" s="62">
        <v>2014</v>
      </c>
      <c r="G554" s="68">
        <v>98.413242009132418</v>
      </c>
      <c r="H554" s="68">
        <v>13.051500000000001</v>
      </c>
      <c r="I554" s="31">
        <v>41.76</v>
      </c>
      <c r="J554" s="31">
        <v>15.366000000000003</v>
      </c>
      <c r="K554" s="32">
        <v>4.6979259946641756</v>
      </c>
      <c r="L554" s="32">
        <v>24.79</v>
      </c>
      <c r="M554" s="32">
        <v>0</v>
      </c>
      <c r="N554" s="32">
        <v>0</v>
      </c>
      <c r="O554" s="25"/>
      <c r="P554" s="25"/>
    </row>
    <row r="555" spans="1:27" x14ac:dyDescent="0.3">
      <c r="B555" s="39" t="s">
        <v>154</v>
      </c>
      <c r="C555" s="41" t="s">
        <v>46</v>
      </c>
      <c r="D555" s="42" t="s">
        <v>55</v>
      </c>
      <c r="E555" s="39" t="s">
        <v>55</v>
      </c>
      <c r="F555" s="62">
        <v>2015</v>
      </c>
      <c r="G555" s="68">
        <v>93.607305936073061</v>
      </c>
      <c r="H555" s="68">
        <v>17.944347826086958</v>
      </c>
      <c r="I555" s="31">
        <v>40.04</v>
      </c>
      <c r="J555" s="31">
        <v>16.291199999999971</v>
      </c>
      <c r="K555" s="32">
        <v>5.2532499999999933</v>
      </c>
      <c r="L555" s="32">
        <v>29.77</v>
      </c>
      <c r="M555" s="32">
        <v>0</v>
      </c>
      <c r="N555" s="32">
        <v>0</v>
      </c>
      <c r="O555" s="25"/>
      <c r="P555" s="25"/>
    </row>
    <row r="556" spans="1:27" x14ac:dyDescent="0.3">
      <c r="B556" s="39" t="s">
        <v>154</v>
      </c>
      <c r="C556" s="41" t="s">
        <v>46</v>
      </c>
      <c r="D556" s="42" t="s">
        <v>55</v>
      </c>
      <c r="E556" s="39" t="s">
        <v>55</v>
      </c>
      <c r="F556" s="62">
        <v>2016</v>
      </c>
      <c r="G556" s="68">
        <v>92.28142076502732</v>
      </c>
      <c r="H556" s="68">
        <v>14.295416666666668</v>
      </c>
      <c r="I556" s="31">
        <v>43.07</v>
      </c>
      <c r="J556" s="31">
        <v>15.15</v>
      </c>
      <c r="K556" s="32">
        <v>4.1860942511719701</v>
      </c>
      <c r="L556" s="32">
        <v>26.19</v>
      </c>
      <c r="M556" s="32">
        <v>0</v>
      </c>
      <c r="N556" s="32">
        <v>0</v>
      </c>
      <c r="O556" s="25"/>
    </row>
    <row r="557" spans="1:27" x14ac:dyDescent="0.3">
      <c r="B557" s="39" t="s">
        <v>154</v>
      </c>
      <c r="C557" s="41" t="s">
        <v>46</v>
      </c>
      <c r="D557" s="42" t="s">
        <v>55</v>
      </c>
      <c r="E557" s="170" t="s">
        <v>55</v>
      </c>
      <c r="F557" s="62">
        <v>2017</v>
      </c>
      <c r="G557" s="84">
        <v>37.237442922374427</v>
      </c>
      <c r="H557" s="84">
        <v>18.025000000000002</v>
      </c>
      <c r="I557" s="83">
        <v>41.63</v>
      </c>
      <c r="J557" s="83">
        <v>19.02</v>
      </c>
      <c r="K557" s="83">
        <v>5.0927038626609402</v>
      </c>
      <c r="L557" s="83">
        <v>29.88</v>
      </c>
      <c r="M557" s="83">
        <v>0</v>
      </c>
      <c r="N557" s="83">
        <v>0</v>
      </c>
      <c r="O557" s="25"/>
    </row>
    <row r="558" spans="1:27" x14ac:dyDescent="0.3">
      <c r="B558" s="39" t="s">
        <v>154</v>
      </c>
      <c r="C558" s="41" t="s">
        <v>46</v>
      </c>
      <c r="D558" s="42" t="s">
        <v>55</v>
      </c>
      <c r="E558" s="170" t="s">
        <v>55</v>
      </c>
      <c r="F558" s="62">
        <v>2018</v>
      </c>
      <c r="G558" s="84">
        <v>59.828767123287676</v>
      </c>
      <c r="H558" s="84">
        <v>13.033333333333331</v>
      </c>
      <c r="I558" s="83">
        <v>34.369999999999997</v>
      </c>
      <c r="J558" s="83">
        <v>12.677999999999994</v>
      </c>
      <c r="K558" s="83">
        <v>3.6685041022705809</v>
      </c>
      <c r="L558" s="83">
        <v>22.08</v>
      </c>
      <c r="M558" s="83">
        <v>0</v>
      </c>
      <c r="N558" s="83">
        <v>0</v>
      </c>
    </row>
    <row r="559" spans="1:27" x14ac:dyDescent="0.3">
      <c r="B559" s="39" t="s">
        <v>154</v>
      </c>
      <c r="C559" s="41" t="s">
        <v>46</v>
      </c>
      <c r="D559" s="42" t="s">
        <v>55</v>
      </c>
      <c r="E559" s="22" t="s">
        <v>55</v>
      </c>
      <c r="F559" s="62">
        <v>2019</v>
      </c>
      <c r="G559" s="84">
        <v>51.118721461187214</v>
      </c>
      <c r="H559" s="84">
        <v>16.52416666666667</v>
      </c>
      <c r="I559" s="83">
        <v>62.45</v>
      </c>
      <c r="J559" s="83">
        <v>20.458400000000001</v>
      </c>
      <c r="K559" s="83">
        <v>7.1483028137561355</v>
      </c>
      <c r="L559" s="83">
        <v>30.63</v>
      </c>
      <c r="M559" s="83">
        <v>0</v>
      </c>
      <c r="N559" s="83">
        <v>0</v>
      </c>
    </row>
    <row r="560" spans="1:27" x14ac:dyDescent="0.3">
      <c r="B560" s="39" t="s">
        <v>154</v>
      </c>
      <c r="C560" s="41" t="s">
        <v>46</v>
      </c>
      <c r="D560" s="42" t="s">
        <v>55</v>
      </c>
      <c r="E560" s="22" t="s">
        <v>55</v>
      </c>
      <c r="F560" s="62">
        <v>2020</v>
      </c>
      <c r="G560" s="84">
        <v>50.637522768670308</v>
      </c>
      <c r="H560" s="84">
        <v>12.051250000000001</v>
      </c>
      <c r="I560" s="83">
        <v>42.73</v>
      </c>
      <c r="J560" s="83">
        <v>16.497199999999939</v>
      </c>
      <c r="K560" s="83">
        <v>4.5911825539568447</v>
      </c>
      <c r="L560" s="83">
        <v>25.32</v>
      </c>
      <c r="M560" s="83">
        <v>0</v>
      </c>
      <c r="N560" s="84">
        <v>0</v>
      </c>
    </row>
    <row r="561" spans="2:14" x14ac:dyDescent="0.3">
      <c r="B561" s="39" t="s">
        <v>154</v>
      </c>
      <c r="C561" s="41" t="s">
        <v>46</v>
      </c>
      <c r="D561" s="42" t="s">
        <v>55</v>
      </c>
      <c r="E561" s="22" t="s">
        <v>55</v>
      </c>
      <c r="F561" s="62">
        <v>2021</v>
      </c>
      <c r="G561" s="68">
        <v>86.289954337899502</v>
      </c>
      <c r="H561" s="68">
        <v>14.188749999999997</v>
      </c>
      <c r="I561" s="31">
        <v>35.49</v>
      </c>
      <c r="J561" s="31">
        <v>15.828400000000002</v>
      </c>
      <c r="K561" s="32">
        <v>4.7758804074613064</v>
      </c>
      <c r="L561" s="32">
        <v>28.59</v>
      </c>
      <c r="M561" s="32">
        <v>0</v>
      </c>
      <c r="N561" s="32">
        <v>0</v>
      </c>
    </row>
    <row r="562" spans="2:14" x14ac:dyDescent="0.3">
      <c r="B562" s="39" t="s">
        <v>154</v>
      </c>
      <c r="C562" s="41" t="s">
        <v>46</v>
      </c>
      <c r="D562" s="42" t="s">
        <v>55</v>
      </c>
      <c r="E562" s="22" t="s">
        <v>55</v>
      </c>
      <c r="F562" s="62">
        <v>2022</v>
      </c>
      <c r="G562" s="68">
        <v>90.605022831050235</v>
      </c>
      <c r="H562" s="31">
        <v>18.470833333333331</v>
      </c>
      <c r="I562" s="68">
        <v>83.4</v>
      </c>
      <c r="J562" s="31"/>
      <c r="K562" s="32">
        <v>5.6922385371474391</v>
      </c>
      <c r="L562" s="32">
        <v>36.6</v>
      </c>
      <c r="M562" s="32">
        <v>0</v>
      </c>
      <c r="N562" s="32">
        <v>0</v>
      </c>
    </row>
    <row r="563" spans="2:14" x14ac:dyDescent="0.3">
      <c r="B563" s="39" t="s">
        <v>154</v>
      </c>
      <c r="C563" s="41" t="s">
        <v>46</v>
      </c>
      <c r="D563" s="42" t="s">
        <v>55</v>
      </c>
      <c r="E563" s="22" t="s">
        <v>55</v>
      </c>
      <c r="F563" s="62">
        <v>2023</v>
      </c>
      <c r="G563" s="68">
        <v>92.271689497716892</v>
      </c>
      <c r="H563" s="68">
        <v>19.695833333333329</v>
      </c>
      <c r="I563" s="31">
        <v>44.5</v>
      </c>
      <c r="J563" s="12"/>
      <c r="K563" s="32">
        <v>6.9009031300260038</v>
      </c>
      <c r="L563" s="32">
        <v>36.5</v>
      </c>
      <c r="M563" s="32">
        <v>0</v>
      </c>
      <c r="N563" s="32">
        <v>0</v>
      </c>
    </row>
    <row r="564" spans="2:14" x14ac:dyDescent="0.3">
      <c r="B564" s="39" t="s">
        <v>154</v>
      </c>
      <c r="C564" s="41" t="s">
        <v>46</v>
      </c>
      <c r="D564" s="42" t="s">
        <v>55</v>
      </c>
      <c r="E564" s="22" t="s">
        <v>55</v>
      </c>
      <c r="F564" s="62">
        <v>2024</v>
      </c>
      <c r="G564" s="84">
        <v>77.732240437158467</v>
      </c>
      <c r="H564" s="84">
        <v>17.316666666666666</v>
      </c>
      <c r="I564" s="83">
        <v>54.3</v>
      </c>
      <c r="J564" s="83"/>
      <c r="K564" s="83">
        <v>5.1722466315172761</v>
      </c>
      <c r="L564" s="83">
        <v>33.799999999999997</v>
      </c>
      <c r="M564" s="83">
        <v>0</v>
      </c>
      <c r="N564" s="84">
        <v>0</v>
      </c>
    </row>
  </sheetData>
  <sheetProtection algorithmName="SHA-512" hashValue="298zSWYNZyK1sT/A8wRCDAOy87GjBzL2Yeo6AQkerrnPEhi1NCKk7Mv3jU5LYxw8H8jGQXeVWfNLm2nbR5HU7Q==" saltValue="L/rnRIufVbaQ75pR769KtA==" spinCount="100000" sheet="1" objects="1" scenarios="1" sort="0" autoFilter="0" pivotTables="0"/>
  <autoFilter ref="B10:N564" xr:uid="{00000000-0009-0000-0000-000004000000}">
    <sortState xmlns:xlrd2="http://schemas.microsoft.com/office/spreadsheetml/2017/richdata2" ref="B13:O307">
      <sortCondition ref="B12:B307"/>
      <sortCondition ref="C12:C307"/>
      <sortCondition ref="E12:E307"/>
      <sortCondition ref="F12:F307"/>
    </sortState>
  </autoFilter>
  <sortState xmlns:xlrd2="http://schemas.microsoft.com/office/spreadsheetml/2017/richdata2" ref="B508:N564">
    <sortCondition ref="E508:E564"/>
    <sortCondition ref="F508:F564"/>
  </sortState>
  <mergeCells count="12">
    <mergeCell ref="B2:N2"/>
    <mergeCell ref="L9:M9"/>
    <mergeCell ref="B1:N1"/>
    <mergeCell ref="B9:B10"/>
    <mergeCell ref="C9:C10"/>
    <mergeCell ref="D9:D10"/>
    <mergeCell ref="E9:E10"/>
    <mergeCell ref="F9:F10"/>
    <mergeCell ref="G9:G10"/>
    <mergeCell ref="H9:H10"/>
    <mergeCell ref="I9:I10"/>
    <mergeCell ref="J9:J10"/>
  </mergeCells>
  <conditionalFormatting sqref="G342">
    <cfRule type="cellIs" dxfId="44" priority="108" stopIfTrue="1" operator="lessThan">
      <formula>85</formula>
    </cfRule>
  </conditionalFormatting>
  <conditionalFormatting sqref="J11:J264">
    <cfRule type="cellIs" dxfId="43" priority="69" operator="greaterThan">
      <formula>200</formula>
    </cfRule>
  </conditionalFormatting>
  <conditionalFormatting sqref="J270:J279">
    <cfRule type="cellIs" dxfId="42" priority="68" operator="greaterThan">
      <formula>200</formula>
    </cfRule>
  </conditionalFormatting>
  <conditionalFormatting sqref="J301:J302">
    <cfRule type="cellIs" dxfId="41" priority="63" operator="greaterThan">
      <formula>200</formula>
    </cfRule>
  </conditionalFormatting>
  <conditionalFormatting sqref="J305">
    <cfRule type="cellIs" dxfId="40" priority="64" operator="greaterThan">
      <formula>200</formula>
    </cfRule>
  </conditionalFormatting>
  <conditionalFormatting sqref="J323:J334 J342:J352 J387:J390 J448:J468 J474:J476 J508:J547">
    <cfRule type="cellIs" dxfId="39" priority="93" stopIfTrue="1" operator="greaterThan">
      <formula>200</formula>
    </cfRule>
  </conditionalFormatting>
  <conditionalFormatting sqref="J336 J394 J411">
    <cfRule type="cellIs" dxfId="38" priority="120" stopIfTrue="1" operator="greaterThan">
      <formula>200</formula>
    </cfRule>
  </conditionalFormatting>
  <conditionalFormatting sqref="J374:J376">
    <cfRule type="cellIs" dxfId="37" priority="90" stopIfTrue="1" operator="greaterThan">
      <formula>200</formula>
    </cfRule>
  </conditionalFormatting>
  <conditionalFormatting sqref="J378:J380 J382 J391:J393">
    <cfRule type="cellIs" dxfId="36" priority="125" operator="greaterThan">
      <formula>200</formula>
    </cfRule>
  </conditionalFormatting>
  <conditionalFormatting sqref="J428:J430">
    <cfRule type="cellIs" dxfId="35" priority="87" stopIfTrue="1" operator="greaterThan">
      <formula>200</formula>
    </cfRule>
  </conditionalFormatting>
  <conditionalFormatting sqref="J495">
    <cfRule type="cellIs" dxfId="34" priority="62" stopIfTrue="1" operator="greaterThan">
      <formula>200</formula>
    </cfRule>
  </conditionalFormatting>
  <conditionalFormatting sqref="K323:K334 K342:K352 K387:K390 K448:K468 K474:K476 K508:K547">
    <cfRule type="cellIs" priority="92" stopIfTrue="1" operator="greaterThan">
      <formula>50</formula>
    </cfRule>
  </conditionalFormatting>
  <conditionalFormatting sqref="K336 K394 K411">
    <cfRule type="cellIs" priority="119" stopIfTrue="1" operator="greaterThan">
      <formula>50</formula>
    </cfRule>
  </conditionalFormatting>
  <conditionalFormatting sqref="K374:K376">
    <cfRule type="cellIs" priority="89" stopIfTrue="1" operator="greaterThan">
      <formula>50</formula>
    </cfRule>
  </conditionalFormatting>
  <conditionalFormatting sqref="K428:K430">
    <cfRule type="cellIs" priority="86" stopIfTrue="1" operator="greaterThan">
      <formula>50</formula>
    </cfRule>
  </conditionalFormatting>
  <conditionalFormatting sqref="K495">
    <cfRule type="cellIs" priority="61" stopIfTrue="1" operator="greaterThan">
      <formula>50</formula>
    </cfRule>
  </conditionalFormatting>
  <conditionalFormatting sqref="M323:M334 M448:M468 M508:M547">
    <cfRule type="cellIs" dxfId="33" priority="91" stopIfTrue="1" operator="greaterThan">
      <formula>#REF!</formula>
    </cfRule>
  </conditionalFormatting>
  <conditionalFormatting sqref="M336 M411">
    <cfRule type="cellIs" dxfId="32" priority="117" stopIfTrue="1" operator="greaterThan">
      <formula>#REF!</formula>
    </cfRule>
  </conditionalFormatting>
  <conditionalFormatting sqref="M342:M352">
    <cfRule type="cellIs" dxfId="31" priority="82" stopIfTrue="1" operator="greaterThan">
      <formula>#REF!</formula>
    </cfRule>
  </conditionalFormatting>
  <conditionalFormatting sqref="M374:M376">
    <cfRule type="cellIs" dxfId="30" priority="88" stopIfTrue="1" operator="greaterThan">
      <formula>#REF!</formula>
    </cfRule>
  </conditionalFormatting>
  <conditionalFormatting sqref="M387:M390 M394">
    <cfRule type="cellIs" dxfId="29" priority="110" stopIfTrue="1" operator="greaterThan">
      <formula>#REF!</formula>
    </cfRule>
  </conditionalFormatting>
  <conditionalFormatting sqref="M428:M430">
    <cfRule type="cellIs" dxfId="28" priority="85" stopIfTrue="1" operator="greaterThan">
      <formula>#REF!</formula>
    </cfRule>
  </conditionalFormatting>
  <conditionalFormatting sqref="M474:M476">
    <cfRule type="cellIs" dxfId="27" priority="65" stopIfTrue="1" operator="greaterThan">
      <formula>#REF!</formula>
    </cfRule>
  </conditionalFormatting>
  <conditionalFormatting sqref="M495">
    <cfRule type="cellIs" dxfId="26" priority="60" stopIfTrue="1" operator="greaterThan">
      <formula>#REF!</formula>
    </cfRule>
  </conditionalFormatting>
  <pageMargins left="0.43307086614173229" right="0.39370078740157483" top="0.51181102362204722" bottom="0.51181102362204722" header="0.31496062992125984" footer="0.31496062992125984"/>
  <pageSetup paperSize="9" scale="84" fitToHeight="10" orientation="landscape" r:id="rId1"/>
  <headerFooter>
    <oddFooter>&amp;C&amp;A&amp;R&amp;P</oddFooter>
  </headerFooter>
  <rowBreaks count="2" manualBreakCount="2">
    <brk id="127" min="1" max="14" man="1"/>
    <brk id="86"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407"/>
  <sheetViews>
    <sheetView zoomScaleNormal="100" workbookViewId="0">
      <pane ySplit="10" topLeftCell="A11" activePane="bottomLeft" state="frozen"/>
      <selection pane="bottomLeft" activeCell="M21" sqref="M21"/>
    </sheetView>
  </sheetViews>
  <sheetFormatPr defaultColWidth="9.1796875" defaultRowHeight="13" x14ac:dyDescent="0.3"/>
  <cols>
    <col min="1" max="1" width="2.453125" style="2" customWidth="1"/>
    <col min="2" max="2" width="15.54296875" style="2" customWidth="1"/>
    <col min="3" max="3" width="25.54296875" style="2" customWidth="1"/>
    <col min="4" max="4" width="19.1796875" style="2" customWidth="1"/>
    <col min="5" max="5" width="18.54296875" style="2" customWidth="1"/>
    <col min="6" max="6" width="5.453125" style="2" customWidth="1"/>
    <col min="7" max="7" width="12" style="2" customWidth="1"/>
    <col min="8" max="8" width="6.6328125" style="2" customWidth="1"/>
    <col min="9" max="9" width="7.6328125" style="2" customWidth="1"/>
    <col min="10" max="10" width="7.1796875" style="2" customWidth="1"/>
    <col min="11" max="11" width="8.54296875" style="2" customWidth="1"/>
    <col min="12" max="12" width="11.453125" style="2" customWidth="1"/>
    <col min="13" max="13" width="15" style="2" customWidth="1"/>
    <col min="14" max="14" width="17.08984375" style="2" customWidth="1"/>
    <col min="15" max="16" width="11.6328125" style="2" customWidth="1"/>
    <col min="17" max="17" width="12.6328125" style="2" customWidth="1"/>
    <col min="18" max="18" width="16.54296875" style="2" customWidth="1"/>
    <col min="19" max="19" width="9.1796875" style="2"/>
    <col min="20" max="20" width="11.1796875" style="2" customWidth="1"/>
    <col min="21" max="33" width="9.1796875" style="2"/>
    <col min="34" max="34" width="12" style="2" customWidth="1"/>
    <col min="35" max="16384" width="9.1796875" style="2"/>
  </cols>
  <sheetData>
    <row r="1" spans="2:18" ht="24.75" customHeight="1" x14ac:dyDescent="0.45">
      <c r="B1" s="293" t="s">
        <v>265</v>
      </c>
      <c r="C1" s="293"/>
      <c r="D1" s="293"/>
      <c r="E1" s="293"/>
      <c r="F1" s="293"/>
      <c r="G1" s="293"/>
      <c r="H1" s="293"/>
      <c r="I1" s="293"/>
      <c r="J1" s="293"/>
      <c r="K1" s="293"/>
      <c r="L1" s="293"/>
      <c r="M1" s="293"/>
      <c r="N1" s="293"/>
      <c r="O1" s="293"/>
      <c r="P1" s="293"/>
      <c r="Q1" s="293"/>
      <c r="R1" s="293"/>
    </row>
    <row r="2" spans="2:18" s="1" customFormat="1" x14ac:dyDescent="0.3">
      <c r="B2" s="185" t="s">
        <v>0</v>
      </c>
      <c r="C2" s="186"/>
      <c r="D2" s="186"/>
      <c r="E2" s="186"/>
      <c r="F2" s="186"/>
      <c r="G2" s="186"/>
      <c r="H2" s="186"/>
      <c r="I2" s="186"/>
      <c r="J2" s="186"/>
      <c r="K2" s="186"/>
      <c r="L2" s="186"/>
      <c r="M2" s="186"/>
      <c r="N2" s="186"/>
      <c r="O2" s="186"/>
      <c r="P2" s="186"/>
      <c r="Q2" s="186"/>
      <c r="R2" s="187"/>
    </row>
    <row r="3" spans="2:18" s="1" customFormat="1" ht="14.4" customHeight="1" x14ac:dyDescent="0.3">
      <c r="B3" s="92" t="s">
        <v>80</v>
      </c>
      <c r="C3" s="2"/>
      <c r="D3" s="37"/>
      <c r="E3" s="37"/>
      <c r="F3" s="37"/>
      <c r="G3" s="37"/>
      <c r="H3" s="37"/>
      <c r="I3" s="299" t="s">
        <v>112</v>
      </c>
      <c r="J3" s="299"/>
      <c r="K3" s="299"/>
      <c r="L3" s="299"/>
      <c r="M3" s="299"/>
      <c r="N3" s="299"/>
      <c r="O3" s="299"/>
      <c r="P3" s="299"/>
      <c r="Q3" s="299"/>
      <c r="R3" s="300"/>
    </row>
    <row r="4" spans="2:18" s="1" customFormat="1" ht="14.4" customHeight="1" x14ac:dyDescent="0.3">
      <c r="B4" s="94" t="s">
        <v>77</v>
      </c>
      <c r="C4" s="2"/>
      <c r="I4" s="36" t="s">
        <v>196</v>
      </c>
      <c r="J4" s="36"/>
      <c r="K4" s="36"/>
      <c r="L4" s="36"/>
      <c r="M4" s="36"/>
      <c r="N4" s="36"/>
      <c r="O4" s="36"/>
      <c r="P4" s="36"/>
      <c r="Q4" s="36"/>
      <c r="R4" s="96"/>
    </row>
    <row r="5" spans="2:18" s="1" customFormat="1" ht="14.4" customHeight="1" x14ac:dyDescent="0.3">
      <c r="B5" s="94" t="s">
        <v>78</v>
      </c>
      <c r="C5" s="3"/>
      <c r="E5" s="2"/>
      <c r="F5" s="2"/>
      <c r="G5" s="2"/>
      <c r="H5" s="2"/>
      <c r="I5" s="27" t="s">
        <v>114</v>
      </c>
      <c r="J5" s="27"/>
      <c r="K5" s="27"/>
      <c r="L5" s="27"/>
      <c r="M5" s="27"/>
      <c r="N5" s="27"/>
      <c r="O5" s="27"/>
      <c r="P5" s="27"/>
      <c r="Q5" s="27"/>
      <c r="R5" s="107"/>
    </row>
    <row r="6" spans="2:18" s="1" customFormat="1" ht="14.4" customHeight="1" x14ac:dyDescent="0.3">
      <c r="B6" s="94" t="s">
        <v>121</v>
      </c>
      <c r="C6" s="3"/>
      <c r="E6" s="216"/>
      <c r="F6" s="2"/>
      <c r="G6" s="2"/>
      <c r="H6" s="2"/>
      <c r="I6" s="301" t="s">
        <v>241</v>
      </c>
      <c r="J6" s="301"/>
      <c r="K6" s="301"/>
      <c r="L6" s="301"/>
      <c r="M6" s="301"/>
      <c r="N6" s="301"/>
      <c r="O6" s="301"/>
      <c r="P6" s="301"/>
      <c r="Q6" s="301"/>
      <c r="R6" s="302"/>
    </row>
    <row r="7" spans="2:18" s="1" customFormat="1" ht="38.4" customHeight="1" x14ac:dyDescent="0.3">
      <c r="B7" s="94"/>
      <c r="C7" s="3"/>
      <c r="E7" s="216"/>
      <c r="F7" s="2"/>
      <c r="G7" s="2"/>
      <c r="H7" s="2"/>
      <c r="I7" s="305" t="s">
        <v>254</v>
      </c>
      <c r="J7" s="305"/>
      <c r="K7" s="305"/>
      <c r="L7" s="305"/>
      <c r="M7" s="305"/>
      <c r="N7" s="305"/>
      <c r="O7" s="305"/>
      <c r="P7" s="305"/>
      <c r="Q7" s="305"/>
      <c r="R7" s="306"/>
    </row>
    <row r="8" spans="2:18" s="1" customFormat="1" ht="13.25" customHeight="1" x14ac:dyDescent="0.3">
      <c r="B8" s="94"/>
      <c r="C8" s="3"/>
      <c r="E8" s="216"/>
      <c r="F8" s="2"/>
      <c r="G8" s="2"/>
      <c r="H8" s="2"/>
      <c r="I8" s="303" t="s">
        <v>255</v>
      </c>
      <c r="J8" s="303"/>
      <c r="K8" s="303"/>
      <c r="L8" s="303"/>
      <c r="M8" s="303"/>
      <c r="N8" s="303"/>
      <c r="O8" s="303"/>
      <c r="P8" s="303"/>
      <c r="Q8" s="303"/>
      <c r="R8" s="304"/>
    </row>
    <row r="9" spans="2:18" ht="43" customHeight="1" x14ac:dyDescent="0.3">
      <c r="B9" s="294" t="s">
        <v>1</v>
      </c>
      <c r="C9" s="287" t="s">
        <v>3</v>
      </c>
      <c r="D9" s="183" t="s">
        <v>2</v>
      </c>
      <c r="E9" s="183" t="s">
        <v>4</v>
      </c>
      <c r="F9" s="287" t="s">
        <v>5</v>
      </c>
      <c r="G9" s="287" t="s">
        <v>201</v>
      </c>
      <c r="H9" s="287" t="s">
        <v>73</v>
      </c>
      <c r="I9" s="287" t="s">
        <v>8</v>
      </c>
      <c r="J9" s="287" t="s">
        <v>205</v>
      </c>
      <c r="K9" s="287" t="s">
        <v>207</v>
      </c>
      <c r="L9" s="298" t="s">
        <v>206</v>
      </c>
      <c r="M9" s="296" t="s">
        <v>252</v>
      </c>
      <c r="N9" s="297"/>
      <c r="O9" s="287" t="s">
        <v>251</v>
      </c>
      <c r="P9" s="287"/>
      <c r="Q9" s="287" t="s">
        <v>253</v>
      </c>
      <c r="R9" s="287"/>
    </row>
    <row r="10" spans="2:18" ht="55" customHeight="1" x14ac:dyDescent="0.3">
      <c r="B10" s="295"/>
      <c r="C10" s="287"/>
      <c r="D10" s="184"/>
      <c r="E10" s="184"/>
      <c r="F10" s="287"/>
      <c r="G10" s="287"/>
      <c r="H10" s="287"/>
      <c r="I10" s="287"/>
      <c r="J10" s="287"/>
      <c r="K10" s="287"/>
      <c r="L10" s="298"/>
      <c r="M10" s="150" t="s">
        <v>240</v>
      </c>
      <c r="N10" s="171" t="s">
        <v>242</v>
      </c>
      <c r="O10" s="150" t="s">
        <v>134</v>
      </c>
      <c r="P10" s="150" t="s">
        <v>135</v>
      </c>
      <c r="Q10" s="150" t="s">
        <v>136</v>
      </c>
      <c r="R10" s="150" t="s">
        <v>137</v>
      </c>
    </row>
    <row r="11" spans="2:18" x14ac:dyDescent="0.3">
      <c r="B11" s="39" t="s">
        <v>15</v>
      </c>
      <c r="C11" s="41" t="s">
        <v>17</v>
      </c>
      <c r="D11" s="41" t="s">
        <v>94</v>
      </c>
      <c r="E11" s="42" t="s">
        <v>18</v>
      </c>
      <c r="F11" s="5">
        <v>2001</v>
      </c>
      <c r="G11" s="31">
        <v>89.349315068493155</v>
      </c>
      <c r="H11" s="31">
        <v>54.99408036284656</v>
      </c>
      <c r="I11" s="31">
        <v>183</v>
      </c>
      <c r="J11" s="31">
        <v>155.4375</v>
      </c>
      <c r="K11" s="31">
        <v>110</v>
      </c>
      <c r="L11" s="31">
        <v>17</v>
      </c>
      <c r="M11" s="32">
        <v>110</v>
      </c>
      <c r="N11" s="32">
        <v>17</v>
      </c>
      <c r="O11" s="67">
        <v>1</v>
      </c>
      <c r="P11" s="67">
        <v>1</v>
      </c>
      <c r="Q11" s="32">
        <v>0</v>
      </c>
      <c r="R11" s="32">
        <v>0</v>
      </c>
    </row>
    <row r="12" spans="2:18" x14ac:dyDescent="0.3">
      <c r="B12" s="39" t="s">
        <v>15</v>
      </c>
      <c r="C12" s="41" t="s">
        <v>17</v>
      </c>
      <c r="D12" s="41" t="s">
        <v>94</v>
      </c>
      <c r="E12" s="42" t="s">
        <v>18</v>
      </c>
      <c r="F12" s="5">
        <v>2002</v>
      </c>
      <c r="G12" s="31">
        <v>99.82</v>
      </c>
      <c r="H12" s="31">
        <v>51.1</v>
      </c>
      <c r="I12" s="31">
        <v>193.58</v>
      </c>
      <c r="J12" s="31">
        <v>165.4</v>
      </c>
      <c r="K12" s="31">
        <v>102.69</v>
      </c>
      <c r="L12" s="31">
        <v>8</v>
      </c>
      <c r="M12" s="32">
        <v>106</v>
      </c>
      <c r="N12" s="32">
        <v>13</v>
      </c>
      <c r="O12" s="67">
        <v>2</v>
      </c>
      <c r="P12" s="67">
        <v>1</v>
      </c>
      <c r="Q12" s="32">
        <v>0</v>
      </c>
      <c r="R12" s="32">
        <v>0</v>
      </c>
    </row>
    <row r="13" spans="2:18" x14ac:dyDescent="0.3">
      <c r="B13" s="39" t="s">
        <v>15</v>
      </c>
      <c r="C13" s="41" t="s">
        <v>17</v>
      </c>
      <c r="D13" s="41" t="s">
        <v>94</v>
      </c>
      <c r="E13" s="42" t="s">
        <v>18</v>
      </c>
      <c r="F13" s="5">
        <v>2003</v>
      </c>
      <c r="G13" s="31">
        <v>99.73</v>
      </c>
      <c r="H13" s="31">
        <v>57.73</v>
      </c>
      <c r="I13" s="31">
        <v>216.9</v>
      </c>
      <c r="J13" s="31">
        <v>169.28</v>
      </c>
      <c r="K13" s="31">
        <v>117.48</v>
      </c>
      <c r="L13" s="31">
        <v>22</v>
      </c>
      <c r="M13" s="32">
        <v>110.05666666666667</v>
      </c>
      <c r="N13" s="32">
        <v>15.666666666666666</v>
      </c>
      <c r="O13" s="67">
        <v>11</v>
      </c>
      <c r="P13" s="67">
        <v>6</v>
      </c>
      <c r="Q13" s="32">
        <v>0</v>
      </c>
      <c r="R13" s="32">
        <v>0</v>
      </c>
    </row>
    <row r="14" spans="2:18" x14ac:dyDescent="0.3">
      <c r="B14" s="39" t="s">
        <v>15</v>
      </c>
      <c r="C14" s="41" t="s">
        <v>17</v>
      </c>
      <c r="D14" s="41" t="s">
        <v>94</v>
      </c>
      <c r="E14" s="42" t="s">
        <v>18</v>
      </c>
      <c r="F14" s="5">
        <v>2004</v>
      </c>
      <c r="G14" s="31">
        <v>99.85</v>
      </c>
      <c r="H14" s="31">
        <v>54.77</v>
      </c>
      <c r="I14" s="31">
        <v>196.13</v>
      </c>
      <c r="J14" s="31">
        <v>164.71</v>
      </c>
      <c r="K14" s="31">
        <v>109.34</v>
      </c>
      <c r="L14" s="31">
        <v>15</v>
      </c>
      <c r="M14" s="32">
        <v>109.83666666666666</v>
      </c>
      <c r="N14" s="32">
        <v>15</v>
      </c>
      <c r="O14" s="67">
        <v>3</v>
      </c>
      <c r="P14" s="67">
        <v>1</v>
      </c>
      <c r="Q14" s="32">
        <v>0</v>
      </c>
      <c r="R14" s="32">
        <v>0</v>
      </c>
    </row>
    <row r="15" spans="2:18" x14ac:dyDescent="0.3">
      <c r="B15" s="39" t="s">
        <v>15</v>
      </c>
      <c r="C15" s="41" t="s">
        <v>17</v>
      </c>
      <c r="D15" s="41" t="s">
        <v>94</v>
      </c>
      <c r="E15" s="42" t="s">
        <v>18</v>
      </c>
      <c r="F15" s="5">
        <v>2005</v>
      </c>
      <c r="G15" s="31">
        <v>91.2</v>
      </c>
      <c r="H15" s="31">
        <v>55.58</v>
      </c>
      <c r="I15" s="31">
        <v>189.58</v>
      </c>
      <c r="J15" s="31">
        <v>150.33000000000001</v>
      </c>
      <c r="K15" s="31">
        <v>110.25</v>
      </c>
      <c r="L15" s="62">
        <v>16</v>
      </c>
      <c r="M15" s="32">
        <v>112.35666666666667</v>
      </c>
      <c r="N15" s="32">
        <v>17.666666666666668</v>
      </c>
      <c r="O15" s="67">
        <v>2</v>
      </c>
      <c r="P15" s="67">
        <v>2</v>
      </c>
      <c r="Q15" s="32">
        <v>0</v>
      </c>
      <c r="R15" s="32">
        <v>0</v>
      </c>
    </row>
    <row r="16" spans="2:18" x14ac:dyDescent="0.3">
      <c r="B16" s="39" t="s">
        <v>15</v>
      </c>
      <c r="C16" s="41" t="s">
        <v>17</v>
      </c>
      <c r="D16" s="41" t="s">
        <v>94</v>
      </c>
      <c r="E16" s="42" t="s">
        <v>18</v>
      </c>
      <c r="F16" s="5">
        <v>2006</v>
      </c>
      <c r="G16" s="31">
        <v>87.18</v>
      </c>
      <c r="H16" s="31">
        <v>58.77</v>
      </c>
      <c r="I16" s="31">
        <v>217.4</v>
      </c>
      <c r="J16" s="31">
        <v>193.8</v>
      </c>
      <c r="K16" s="31">
        <v>112.24</v>
      </c>
      <c r="L16" s="62">
        <v>22</v>
      </c>
      <c r="M16" s="32">
        <v>110.61</v>
      </c>
      <c r="N16" s="32">
        <v>17.666666666666668</v>
      </c>
      <c r="O16" s="67">
        <v>17</v>
      </c>
      <c r="P16" s="67">
        <v>5</v>
      </c>
      <c r="Q16" s="32">
        <v>0</v>
      </c>
      <c r="R16" s="32">
        <v>0</v>
      </c>
    </row>
    <row r="17" spans="2:18" ht="14.25" customHeight="1" x14ac:dyDescent="0.3">
      <c r="B17" s="39" t="s">
        <v>15</v>
      </c>
      <c r="C17" s="41" t="s">
        <v>17</v>
      </c>
      <c r="D17" s="41" t="s">
        <v>94</v>
      </c>
      <c r="E17" s="42" t="s">
        <v>18</v>
      </c>
      <c r="F17" s="5">
        <v>2007</v>
      </c>
      <c r="G17" s="31">
        <v>99.76</v>
      </c>
      <c r="H17" s="31">
        <v>57.78</v>
      </c>
      <c r="I17" s="31">
        <v>197.56</v>
      </c>
      <c r="J17" s="31">
        <v>158.71</v>
      </c>
      <c r="K17" s="31">
        <v>114.77</v>
      </c>
      <c r="L17" s="62">
        <v>13</v>
      </c>
      <c r="M17" s="32">
        <v>112.42</v>
      </c>
      <c r="N17" s="32">
        <v>17</v>
      </c>
      <c r="O17" s="67">
        <v>2</v>
      </c>
      <c r="P17" s="67">
        <v>2</v>
      </c>
      <c r="Q17" s="32">
        <v>0</v>
      </c>
      <c r="R17" s="32">
        <v>0</v>
      </c>
    </row>
    <row r="18" spans="2:18" ht="14.25" customHeight="1" x14ac:dyDescent="0.3">
      <c r="B18" s="39" t="s">
        <v>15</v>
      </c>
      <c r="C18" s="41" t="s">
        <v>17</v>
      </c>
      <c r="D18" s="41" t="s">
        <v>94</v>
      </c>
      <c r="E18" s="42" t="s">
        <v>18</v>
      </c>
      <c r="F18" s="5">
        <v>2008</v>
      </c>
      <c r="G18" s="31">
        <v>94.35</v>
      </c>
      <c r="H18" s="31">
        <v>58.22</v>
      </c>
      <c r="I18" s="31">
        <v>179.03</v>
      </c>
      <c r="J18" s="31">
        <v>163.83000000000001</v>
      </c>
      <c r="K18" s="31">
        <v>106.49</v>
      </c>
      <c r="L18" s="62">
        <v>11</v>
      </c>
      <c r="M18" s="32">
        <v>111.16666666666667</v>
      </c>
      <c r="N18" s="32">
        <v>15.333333333333334</v>
      </c>
      <c r="O18" s="32">
        <v>0</v>
      </c>
      <c r="P18" s="32">
        <v>0</v>
      </c>
      <c r="Q18" s="32">
        <v>0</v>
      </c>
      <c r="R18" s="32">
        <v>0</v>
      </c>
    </row>
    <row r="19" spans="2:18" ht="14.25" customHeight="1" x14ac:dyDescent="0.3">
      <c r="B19" s="39" t="s">
        <v>15</v>
      </c>
      <c r="C19" s="41" t="s">
        <v>17</v>
      </c>
      <c r="D19" s="41" t="s">
        <v>94</v>
      </c>
      <c r="E19" s="42" t="s">
        <v>18</v>
      </c>
      <c r="F19" s="5">
        <v>2009</v>
      </c>
      <c r="G19" s="31">
        <v>99.75</v>
      </c>
      <c r="H19" s="31">
        <v>60.74</v>
      </c>
      <c r="I19" s="31">
        <v>186.79</v>
      </c>
      <c r="J19" s="31">
        <v>148.13</v>
      </c>
      <c r="K19" s="31">
        <v>115.27</v>
      </c>
      <c r="L19" s="62">
        <v>15</v>
      </c>
      <c r="M19" s="32">
        <v>112.17666666666666</v>
      </c>
      <c r="N19" s="32">
        <v>13</v>
      </c>
      <c r="O19" s="67">
        <v>1</v>
      </c>
      <c r="P19" s="67">
        <v>1</v>
      </c>
      <c r="Q19" s="32">
        <v>0</v>
      </c>
      <c r="R19" s="32">
        <v>0</v>
      </c>
    </row>
    <row r="20" spans="2:18" ht="14.25" customHeight="1" x14ac:dyDescent="0.3">
      <c r="B20" s="39" t="s">
        <v>15</v>
      </c>
      <c r="C20" s="41" t="s">
        <v>17</v>
      </c>
      <c r="D20" s="41" t="s">
        <v>94</v>
      </c>
      <c r="E20" s="42" t="s">
        <v>18</v>
      </c>
      <c r="F20" s="5">
        <v>2010</v>
      </c>
      <c r="G20" s="31">
        <v>97.68</v>
      </c>
      <c r="H20" s="31">
        <v>63.23</v>
      </c>
      <c r="I20" s="31">
        <v>188.37</v>
      </c>
      <c r="J20" s="31">
        <v>160.13999999999999</v>
      </c>
      <c r="K20" s="31">
        <v>118.29</v>
      </c>
      <c r="L20" s="62">
        <v>22</v>
      </c>
      <c r="M20" s="32">
        <v>113.35000000000001</v>
      </c>
      <c r="N20" s="32">
        <v>16</v>
      </c>
      <c r="O20" s="67">
        <v>3</v>
      </c>
      <c r="P20" s="67">
        <v>3</v>
      </c>
      <c r="Q20" s="32">
        <v>0</v>
      </c>
      <c r="R20" s="32">
        <v>0</v>
      </c>
    </row>
    <row r="21" spans="2:18" ht="14.25" customHeight="1" x14ac:dyDescent="0.3">
      <c r="B21" s="39" t="s">
        <v>15</v>
      </c>
      <c r="C21" s="41" t="s">
        <v>17</v>
      </c>
      <c r="D21" s="41" t="s">
        <v>94</v>
      </c>
      <c r="E21" s="42" t="s">
        <v>18</v>
      </c>
      <c r="F21" s="5">
        <v>2011</v>
      </c>
      <c r="G21" s="31">
        <v>95.87</v>
      </c>
      <c r="H21" s="31">
        <v>56.87</v>
      </c>
      <c r="I21" s="31">
        <v>163.33000000000001</v>
      </c>
      <c r="J21" s="31">
        <v>148.12</v>
      </c>
      <c r="K21" s="31">
        <v>109.24</v>
      </c>
      <c r="L21" s="62">
        <v>6</v>
      </c>
      <c r="M21" s="32">
        <v>114.26666666666667</v>
      </c>
      <c r="N21" s="32">
        <v>14.333333333333334</v>
      </c>
      <c r="O21" s="32">
        <v>0</v>
      </c>
      <c r="P21" s="32">
        <v>0</v>
      </c>
      <c r="Q21" s="32">
        <v>0</v>
      </c>
      <c r="R21" s="32">
        <v>0</v>
      </c>
    </row>
    <row r="22" spans="2:18" ht="14.25" customHeight="1" x14ac:dyDescent="0.3">
      <c r="B22" s="39" t="s">
        <v>15</v>
      </c>
      <c r="C22" s="41" t="s">
        <v>17</v>
      </c>
      <c r="D22" s="41" t="s">
        <v>94</v>
      </c>
      <c r="E22" s="42" t="s">
        <v>18</v>
      </c>
      <c r="F22" s="5">
        <v>2012</v>
      </c>
      <c r="G22" s="61">
        <v>64.184881602914388</v>
      </c>
      <c r="H22" s="61">
        <v>64.242233061369177</v>
      </c>
      <c r="I22" s="61">
        <v>183.03</v>
      </c>
      <c r="J22" s="61">
        <v>165.28625</v>
      </c>
      <c r="K22" s="61">
        <v>109.03125</v>
      </c>
      <c r="L22" s="61">
        <v>10</v>
      </c>
      <c r="M22" s="61"/>
      <c r="N22" s="61"/>
      <c r="O22" s="75">
        <v>1</v>
      </c>
      <c r="P22" s="75">
        <v>1</v>
      </c>
      <c r="Q22" s="61">
        <v>0</v>
      </c>
      <c r="R22" s="61">
        <v>0</v>
      </c>
    </row>
    <row r="23" spans="2:18" x14ac:dyDescent="0.3">
      <c r="B23" s="39" t="s">
        <v>15</v>
      </c>
      <c r="C23" s="41" t="s">
        <v>17</v>
      </c>
      <c r="D23" s="41" t="s">
        <v>94</v>
      </c>
      <c r="E23" s="42" t="s">
        <v>18</v>
      </c>
      <c r="F23" s="5">
        <v>2013</v>
      </c>
      <c r="G23" s="61">
        <v>6.3356164383561646</v>
      </c>
      <c r="H23" s="61">
        <v>64.042414414414424</v>
      </c>
      <c r="I23" s="61">
        <v>165.36</v>
      </c>
      <c r="J23" s="61">
        <v>122.14999999999998</v>
      </c>
      <c r="K23" s="61"/>
      <c r="L23" s="61">
        <v>1</v>
      </c>
      <c r="M23" s="61"/>
      <c r="N23" s="61"/>
      <c r="O23" s="61">
        <v>0</v>
      </c>
      <c r="P23" s="61">
        <v>0</v>
      </c>
      <c r="Q23" s="61">
        <v>0</v>
      </c>
      <c r="R23" s="61">
        <v>0</v>
      </c>
    </row>
    <row r="24" spans="2:18" x14ac:dyDescent="0.3">
      <c r="B24" s="39" t="s">
        <v>15</v>
      </c>
      <c r="C24" s="41" t="s">
        <v>17</v>
      </c>
      <c r="D24" s="41" t="s">
        <v>94</v>
      </c>
      <c r="E24" s="42" t="s">
        <v>18</v>
      </c>
      <c r="F24" s="5">
        <v>2014</v>
      </c>
      <c r="G24" s="61">
        <v>39.1324200913242</v>
      </c>
      <c r="H24" s="61">
        <v>68.307307467911329</v>
      </c>
      <c r="I24" s="61">
        <v>149.53</v>
      </c>
      <c r="J24" s="61">
        <v>133.48125000000002</v>
      </c>
      <c r="K24" s="61">
        <v>100.99375000000001</v>
      </c>
      <c r="L24" s="61">
        <v>4</v>
      </c>
      <c r="M24" s="61"/>
      <c r="N24" s="61"/>
      <c r="O24" s="61">
        <v>0</v>
      </c>
      <c r="P24" s="61">
        <v>0</v>
      </c>
      <c r="Q24" s="61">
        <v>0</v>
      </c>
      <c r="R24" s="61">
        <v>0</v>
      </c>
    </row>
    <row r="25" spans="2:18" x14ac:dyDescent="0.3">
      <c r="B25" s="39" t="s">
        <v>15</v>
      </c>
      <c r="C25" s="41" t="s">
        <v>17</v>
      </c>
      <c r="D25" s="41" t="s">
        <v>94</v>
      </c>
      <c r="E25" s="42" t="s">
        <v>18</v>
      </c>
      <c r="F25" s="5">
        <v>2015</v>
      </c>
      <c r="G25" s="31">
        <v>97.089041095890423</v>
      </c>
      <c r="H25" s="31">
        <v>56.039015873015735</v>
      </c>
      <c r="I25" s="31">
        <v>168.45</v>
      </c>
      <c r="J25" s="31">
        <v>143.97874999999999</v>
      </c>
      <c r="K25" s="31">
        <v>103.30125</v>
      </c>
      <c r="L25" s="31">
        <v>5</v>
      </c>
      <c r="M25" s="32">
        <v>103.30125</v>
      </c>
      <c r="N25" s="32">
        <v>5</v>
      </c>
      <c r="O25" s="32">
        <v>0</v>
      </c>
      <c r="P25" s="32">
        <v>0</v>
      </c>
      <c r="Q25" s="32">
        <v>0</v>
      </c>
      <c r="R25" s="32">
        <v>0</v>
      </c>
    </row>
    <row r="26" spans="2:18" x14ac:dyDescent="0.3">
      <c r="B26" s="39" t="s">
        <v>15</v>
      </c>
      <c r="C26" s="41" t="s">
        <v>17</v>
      </c>
      <c r="D26" s="41" t="s">
        <v>94</v>
      </c>
      <c r="E26" s="42" t="s">
        <v>18</v>
      </c>
      <c r="F26" s="5">
        <v>2016</v>
      </c>
      <c r="G26" s="61">
        <v>74.203096539162118</v>
      </c>
      <c r="H26" s="61">
        <v>59.517726296409762</v>
      </c>
      <c r="I26" s="61">
        <v>185.92</v>
      </c>
      <c r="J26" s="61">
        <v>165.5025</v>
      </c>
      <c r="K26" s="61">
        <v>107.29375</v>
      </c>
      <c r="L26" s="61">
        <v>17</v>
      </c>
      <c r="M26" s="61"/>
      <c r="N26" s="61"/>
      <c r="O26" s="75">
        <v>2</v>
      </c>
      <c r="P26" s="75">
        <v>2</v>
      </c>
      <c r="Q26" s="61">
        <v>0</v>
      </c>
      <c r="R26" s="61">
        <v>0</v>
      </c>
    </row>
    <row r="27" spans="2:18" x14ac:dyDescent="0.3">
      <c r="B27" s="39" t="s">
        <v>15</v>
      </c>
      <c r="C27" s="41" t="s">
        <v>17</v>
      </c>
      <c r="D27" s="41" t="s">
        <v>94</v>
      </c>
      <c r="E27" s="42" t="s">
        <v>18</v>
      </c>
      <c r="F27" s="5">
        <v>2017</v>
      </c>
      <c r="G27" s="31">
        <v>99.337899543378995</v>
      </c>
      <c r="H27" s="31">
        <v>58.986643300390874</v>
      </c>
      <c r="I27" s="31">
        <v>181.39</v>
      </c>
      <c r="J27" s="31">
        <v>137.25375</v>
      </c>
      <c r="K27" s="31">
        <v>112.34125</v>
      </c>
      <c r="L27" s="31">
        <v>12</v>
      </c>
      <c r="M27" s="32">
        <v>108</v>
      </c>
      <c r="N27" s="32">
        <v>9</v>
      </c>
      <c r="O27" s="67">
        <v>1</v>
      </c>
      <c r="P27" s="67">
        <v>1</v>
      </c>
      <c r="Q27" s="32">
        <v>0</v>
      </c>
      <c r="R27" s="32">
        <v>0</v>
      </c>
    </row>
    <row r="28" spans="2:18" x14ac:dyDescent="0.3">
      <c r="B28" s="39" t="s">
        <v>15</v>
      </c>
      <c r="C28" s="41" t="s">
        <v>17</v>
      </c>
      <c r="D28" s="41" t="s">
        <v>94</v>
      </c>
      <c r="E28" s="22" t="s">
        <v>18</v>
      </c>
      <c r="F28" s="5">
        <v>2018</v>
      </c>
      <c r="G28" s="31">
        <v>97.910958904109592</v>
      </c>
      <c r="H28" s="31">
        <v>64.003031362947411</v>
      </c>
      <c r="I28" s="31">
        <v>211</v>
      </c>
      <c r="J28" s="31">
        <v>160.125</v>
      </c>
      <c r="K28" s="31">
        <v>114.5</v>
      </c>
      <c r="L28" s="31">
        <v>10</v>
      </c>
      <c r="M28" s="32">
        <v>113</v>
      </c>
      <c r="N28" s="32">
        <v>11</v>
      </c>
      <c r="O28" s="67">
        <v>2</v>
      </c>
      <c r="P28" s="67">
        <v>1</v>
      </c>
      <c r="Q28" s="32">
        <v>0</v>
      </c>
      <c r="R28" s="32">
        <v>0</v>
      </c>
    </row>
    <row r="29" spans="2:18" x14ac:dyDescent="0.3">
      <c r="B29" s="39" t="s">
        <v>15</v>
      </c>
      <c r="C29" s="41" t="s">
        <v>17</v>
      </c>
      <c r="D29" s="41" t="s">
        <v>94</v>
      </c>
      <c r="E29" s="22" t="s">
        <v>18</v>
      </c>
      <c r="F29" s="5">
        <v>2019</v>
      </c>
      <c r="G29" s="31">
        <v>95.799086757990864</v>
      </c>
      <c r="H29" s="31">
        <v>61.270734032411823</v>
      </c>
      <c r="I29" s="31">
        <v>185</v>
      </c>
      <c r="J29" s="31">
        <v>160.875</v>
      </c>
      <c r="K29" s="31">
        <v>105.125</v>
      </c>
      <c r="L29" s="31">
        <v>8</v>
      </c>
      <c r="M29" s="32">
        <v>110.65541666666667</v>
      </c>
      <c r="N29" s="32">
        <v>10</v>
      </c>
      <c r="O29" s="67">
        <v>1</v>
      </c>
      <c r="P29" s="67">
        <v>1</v>
      </c>
      <c r="Q29" s="32">
        <v>0</v>
      </c>
      <c r="R29" s="32">
        <v>0</v>
      </c>
    </row>
    <row r="30" spans="2:18" x14ac:dyDescent="0.3">
      <c r="B30" s="39" t="s">
        <v>15</v>
      </c>
      <c r="C30" s="41" t="s">
        <v>17</v>
      </c>
      <c r="D30" s="41" t="s">
        <v>94</v>
      </c>
      <c r="E30" s="22" t="s">
        <v>18</v>
      </c>
      <c r="F30" s="5">
        <v>2020</v>
      </c>
      <c r="G30" s="31">
        <v>99.886156648451731</v>
      </c>
      <c r="H30" s="31">
        <v>54.997948484157739</v>
      </c>
      <c r="I30" s="31">
        <v>161</v>
      </c>
      <c r="J30" s="31">
        <v>135.25</v>
      </c>
      <c r="K30" s="31">
        <v>101.75</v>
      </c>
      <c r="L30" s="31">
        <v>7</v>
      </c>
      <c r="M30" s="32">
        <v>107.125</v>
      </c>
      <c r="N30" s="32">
        <v>8.3333333333333339</v>
      </c>
      <c r="O30" s="32">
        <v>0</v>
      </c>
      <c r="P30" s="32">
        <v>0</v>
      </c>
      <c r="Q30" s="32">
        <v>0</v>
      </c>
      <c r="R30" s="32">
        <v>0</v>
      </c>
    </row>
    <row r="31" spans="2:18" x14ac:dyDescent="0.3">
      <c r="B31" s="39" t="s">
        <v>15</v>
      </c>
      <c r="C31" s="41" t="s">
        <v>17</v>
      </c>
      <c r="D31" s="41" t="s">
        <v>94</v>
      </c>
      <c r="E31" s="22" t="s">
        <v>18</v>
      </c>
      <c r="F31" s="5">
        <v>2021</v>
      </c>
      <c r="G31" s="31">
        <v>98.070776255707756</v>
      </c>
      <c r="H31" s="31">
        <v>58.177162146432316</v>
      </c>
      <c r="I31" s="31">
        <v>130</v>
      </c>
      <c r="J31" s="31">
        <v>112.125</v>
      </c>
      <c r="K31" s="31">
        <v>95.5</v>
      </c>
      <c r="L31" s="31">
        <v>0</v>
      </c>
      <c r="M31" s="32">
        <v>100.79166666666667</v>
      </c>
      <c r="N31" s="32">
        <v>5</v>
      </c>
      <c r="O31" s="32">
        <v>0</v>
      </c>
      <c r="P31" s="32">
        <v>0</v>
      </c>
      <c r="Q31" s="32">
        <v>0</v>
      </c>
      <c r="R31" s="32">
        <v>0</v>
      </c>
    </row>
    <row r="32" spans="2:18" x14ac:dyDescent="0.3">
      <c r="B32" s="22" t="s">
        <v>15</v>
      </c>
      <c r="C32" s="42" t="s">
        <v>17</v>
      </c>
      <c r="D32" s="41" t="s">
        <v>94</v>
      </c>
      <c r="E32" s="22" t="s">
        <v>18</v>
      </c>
      <c r="F32" s="5">
        <v>2022</v>
      </c>
      <c r="G32" s="31">
        <v>99.235159817351601</v>
      </c>
      <c r="H32" s="31">
        <v>60.210744277004487</v>
      </c>
      <c r="I32" s="31">
        <v>187</v>
      </c>
      <c r="J32" s="31">
        <v>148.25</v>
      </c>
      <c r="K32" s="31">
        <v>107.25</v>
      </c>
      <c r="L32" s="31">
        <v>8</v>
      </c>
      <c r="M32" s="32">
        <v>101.5</v>
      </c>
      <c r="N32" s="32">
        <v>5</v>
      </c>
      <c r="O32" s="67">
        <v>1</v>
      </c>
      <c r="P32" s="67">
        <v>1</v>
      </c>
      <c r="Q32" s="32">
        <v>0</v>
      </c>
      <c r="R32" s="32">
        <v>0</v>
      </c>
    </row>
    <row r="33" spans="2:18" x14ac:dyDescent="0.3">
      <c r="B33" s="22" t="s">
        <v>15</v>
      </c>
      <c r="C33" s="42" t="s">
        <v>17</v>
      </c>
      <c r="D33" s="41" t="s">
        <v>94</v>
      </c>
      <c r="E33" s="22" t="s">
        <v>18</v>
      </c>
      <c r="F33" s="5">
        <v>2023</v>
      </c>
      <c r="G33" s="31">
        <v>93.732876712328775</v>
      </c>
      <c r="H33" s="31">
        <v>55.859795619674884</v>
      </c>
      <c r="I33" s="31">
        <v>194</v>
      </c>
      <c r="J33" s="31">
        <v>157.375</v>
      </c>
      <c r="K33" s="31">
        <v>102.75</v>
      </c>
      <c r="L33" s="31">
        <v>2</v>
      </c>
      <c r="M33" s="32">
        <v>101.83333333333333</v>
      </c>
      <c r="N33" s="32">
        <v>3.3333333333333335</v>
      </c>
      <c r="O33" s="67">
        <v>2</v>
      </c>
      <c r="P33" s="67">
        <v>1</v>
      </c>
      <c r="Q33" s="32">
        <v>0</v>
      </c>
      <c r="R33" s="32">
        <v>0</v>
      </c>
    </row>
    <row r="34" spans="2:18" x14ac:dyDescent="0.3">
      <c r="B34" s="22" t="s">
        <v>15</v>
      </c>
      <c r="C34" s="42" t="s">
        <v>17</v>
      </c>
      <c r="D34" s="41" t="s">
        <v>94</v>
      </c>
      <c r="E34" s="22" t="s">
        <v>18</v>
      </c>
      <c r="F34" s="5">
        <v>2024</v>
      </c>
      <c r="G34" s="31">
        <v>97.15391621129325</v>
      </c>
      <c r="H34" s="31">
        <v>61.229654669749671</v>
      </c>
      <c r="I34" s="31">
        <v>172</v>
      </c>
      <c r="J34" s="31">
        <v>144.125</v>
      </c>
      <c r="K34" s="31">
        <v>107.25</v>
      </c>
      <c r="L34" s="31">
        <v>10</v>
      </c>
      <c r="M34" s="32">
        <v>105.75</v>
      </c>
      <c r="N34" s="32">
        <v>6.666666666666667</v>
      </c>
      <c r="O34" s="32">
        <v>0</v>
      </c>
      <c r="P34" s="32">
        <v>0</v>
      </c>
      <c r="Q34" s="32">
        <v>0</v>
      </c>
      <c r="R34" s="32">
        <v>0</v>
      </c>
    </row>
    <row r="35" spans="2:18" x14ac:dyDescent="0.3">
      <c r="B35" s="39" t="s">
        <v>15</v>
      </c>
      <c r="C35" s="41" t="s">
        <v>63</v>
      </c>
      <c r="D35" s="41" t="s">
        <v>94</v>
      </c>
      <c r="E35" s="22" t="s">
        <v>222</v>
      </c>
      <c r="F35" s="5">
        <v>2020</v>
      </c>
      <c r="G35" s="31">
        <v>94.535519125683066</v>
      </c>
      <c r="H35" s="31">
        <v>66.677384393063591</v>
      </c>
      <c r="I35" s="31">
        <v>170</v>
      </c>
      <c r="J35" s="31">
        <v>151.5</v>
      </c>
      <c r="K35" s="31">
        <v>113.375</v>
      </c>
      <c r="L35" s="31">
        <v>16</v>
      </c>
      <c r="M35" s="32">
        <v>113.375</v>
      </c>
      <c r="N35" s="32">
        <v>16</v>
      </c>
      <c r="O35" s="32">
        <v>0</v>
      </c>
      <c r="P35" s="32">
        <v>0</v>
      </c>
      <c r="Q35" s="32">
        <v>0</v>
      </c>
      <c r="R35" s="32">
        <v>0</v>
      </c>
    </row>
    <row r="36" spans="2:18" x14ac:dyDescent="0.3">
      <c r="B36" s="39" t="s">
        <v>15</v>
      </c>
      <c r="C36" s="41" t="s">
        <v>63</v>
      </c>
      <c r="D36" s="41" t="s">
        <v>94</v>
      </c>
      <c r="E36" s="22" t="s">
        <v>222</v>
      </c>
      <c r="F36" s="5">
        <v>2021</v>
      </c>
      <c r="G36" s="31">
        <v>97.477168949771681</v>
      </c>
      <c r="H36" s="31">
        <v>67.081625483077644</v>
      </c>
      <c r="I36" s="31">
        <v>140</v>
      </c>
      <c r="J36" s="31">
        <v>127.625</v>
      </c>
      <c r="K36" s="31">
        <v>104.5</v>
      </c>
      <c r="L36" s="31">
        <v>2</v>
      </c>
      <c r="M36" s="32">
        <v>108.9375</v>
      </c>
      <c r="N36" s="32">
        <v>9</v>
      </c>
      <c r="O36" s="32">
        <v>0</v>
      </c>
      <c r="P36" s="32">
        <v>0</v>
      </c>
      <c r="Q36" s="32">
        <v>0</v>
      </c>
      <c r="R36" s="32">
        <v>0</v>
      </c>
    </row>
    <row r="37" spans="2:18" x14ac:dyDescent="0.3">
      <c r="B37" s="22" t="s">
        <v>15</v>
      </c>
      <c r="C37" s="42" t="s">
        <v>63</v>
      </c>
      <c r="D37" s="41" t="s">
        <v>94</v>
      </c>
      <c r="E37" s="22" t="s">
        <v>222</v>
      </c>
      <c r="F37" s="5">
        <v>2022</v>
      </c>
      <c r="G37" s="83">
        <v>74.121004566210047</v>
      </c>
      <c r="H37" s="83">
        <v>69.233944247651323</v>
      </c>
      <c r="I37" s="83">
        <v>178</v>
      </c>
      <c r="J37" s="83">
        <v>156.42857142857142</v>
      </c>
      <c r="K37" s="83">
        <v>106.625</v>
      </c>
      <c r="L37" s="83">
        <v>5</v>
      </c>
      <c r="M37" s="83">
        <v>108.16666666666667</v>
      </c>
      <c r="N37" s="83">
        <v>7.666666666666667</v>
      </c>
      <c r="O37" s="83">
        <v>0</v>
      </c>
      <c r="P37" s="83">
        <v>0</v>
      </c>
      <c r="Q37" s="83">
        <v>0</v>
      </c>
      <c r="R37" s="83">
        <v>0</v>
      </c>
    </row>
    <row r="38" spans="2:18" x14ac:dyDescent="0.3">
      <c r="B38" s="22" t="s">
        <v>15</v>
      </c>
      <c r="C38" s="42" t="s">
        <v>63</v>
      </c>
      <c r="D38" s="41" t="s">
        <v>94</v>
      </c>
      <c r="E38" s="22" t="s">
        <v>222</v>
      </c>
      <c r="F38" s="5">
        <v>2023</v>
      </c>
      <c r="G38" s="31">
        <v>91.792237442922371</v>
      </c>
      <c r="H38" s="31">
        <v>68.729064371701384</v>
      </c>
      <c r="I38" s="31">
        <v>194</v>
      </c>
      <c r="J38" s="31">
        <v>151</v>
      </c>
      <c r="K38" s="31">
        <v>117.875</v>
      </c>
      <c r="L38" s="31">
        <v>14</v>
      </c>
      <c r="M38" s="32">
        <v>111.1875</v>
      </c>
      <c r="N38" s="32">
        <v>8</v>
      </c>
      <c r="O38" s="67">
        <v>2</v>
      </c>
      <c r="P38" s="67">
        <v>1</v>
      </c>
      <c r="Q38" s="32">
        <v>0</v>
      </c>
      <c r="R38" s="32">
        <v>0</v>
      </c>
    </row>
    <row r="39" spans="2:18" x14ac:dyDescent="0.3">
      <c r="B39" s="22" t="s">
        <v>15</v>
      </c>
      <c r="C39" s="42" t="s">
        <v>63</v>
      </c>
      <c r="D39" s="41" t="s">
        <v>94</v>
      </c>
      <c r="E39" s="22" t="s">
        <v>222</v>
      </c>
      <c r="F39" s="5">
        <v>2024</v>
      </c>
      <c r="G39" s="31">
        <v>86.680327868852459</v>
      </c>
      <c r="H39" s="31">
        <v>72.383437309846883</v>
      </c>
      <c r="I39" s="31">
        <v>157</v>
      </c>
      <c r="J39" s="31">
        <v>145.125</v>
      </c>
      <c r="K39" s="31">
        <v>113.5</v>
      </c>
      <c r="L39" s="31">
        <v>10</v>
      </c>
      <c r="M39" s="32">
        <v>112.66666666666667</v>
      </c>
      <c r="N39" s="32">
        <v>9.6666666666666661</v>
      </c>
      <c r="O39" s="32">
        <v>0</v>
      </c>
      <c r="P39" s="32">
        <v>0</v>
      </c>
      <c r="Q39" s="32">
        <v>0</v>
      </c>
      <c r="R39" s="32">
        <v>0</v>
      </c>
    </row>
    <row r="40" spans="2:18" x14ac:dyDescent="0.3">
      <c r="B40" s="39" t="s">
        <v>15</v>
      </c>
      <c r="C40" s="40" t="s">
        <v>19</v>
      </c>
      <c r="D40" s="41" t="s">
        <v>94</v>
      </c>
      <c r="E40" s="42" t="s">
        <v>20</v>
      </c>
      <c r="F40" s="5">
        <v>2001</v>
      </c>
      <c r="G40" s="31">
        <v>99.18</v>
      </c>
      <c r="H40" s="31">
        <v>50.01</v>
      </c>
      <c r="I40" s="31">
        <v>192</v>
      </c>
      <c r="J40" s="31">
        <v>153.75</v>
      </c>
      <c r="K40" s="31">
        <v>107.44</v>
      </c>
      <c r="L40" s="31">
        <v>10</v>
      </c>
      <c r="M40" s="32">
        <v>107</v>
      </c>
      <c r="N40" s="32">
        <v>10</v>
      </c>
      <c r="O40" s="67">
        <v>2</v>
      </c>
      <c r="P40" s="67">
        <v>2</v>
      </c>
      <c r="Q40" s="32">
        <v>0</v>
      </c>
      <c r="R40" s="32">
        <v>0</v>
      </c>
    </row>
    <row r="41" spans="2:18" x14ac:dyDescent="0.3">
      <c r="B41" s="39" t="s">
        <v>15</v>
      </c>
      <c r="C41" s="40" t="s">
        <v>19</v>
      </c>
      <c r="D41" s="41" t="s">
        <v>94</v>
      </c>
      <c r="E41" s="42" t="s">
        <v>20</v>
      </c>
      <c r="F41" s="5">
        <v>2002</v>
      </c>
      <c r="G41" s="31">
        <v>97.09</v>
      </c>
      <c r="H41" s="31">
        <v>48.64</v>
      </c>
      <c r="I41" s="31">
        <v>182.61</v>
      </c>
      <c r="J41" s="31">
        <v>156.47999999999999</v>
      </c>
      <c r="K41" s="31">
        <v>102.16</v>
      </c>
      <c r="L41" s="31">
        <v>8</v>
      </c>
      <c r="M41" s="32">
        <v>105</v>
      </c>
      <c r="N41" s="32">
        <v>9</v>
      </c>
      <c r="O41" s="67">
        <v>1</v>
      </c>
      <c r="P41" s="67">
        <v>1</v>
      </c>
      <c r="Q41" s="32">
        <v>0</v>
      </c>
      <c r="R41" s="32">
        <v>0</v>
      </c>
    </row>
    <row r="42" spans="2:18" x14ac:dyDescent="0.3">
      <c r="B42" s="39" t="s">
        <v>15</v>
      </c>
      <c r="C42" s="40" t="s">
        <v>19</v>
      </c>
      <c r="D42" s="41" t="s">
        <v>94</v>
      </c>
      <c r="E42" s="42" t="s">
        <v>20</v>
      </c>
      <c r="F42" s="5">
        <v>2003</v>
      </c>
      <c r="G42" s="31">
        <v>98.89</v>
      </c>
      <c r="H42" s="31">
        <v>51.99</v>
      </c>
      <c r="I42" s="31">
        <v>221.52</v>
      </c>
      <c r="J42" s="31">
        <v>166.89</v>
      </c>
      <c r="K42" s="31">
        <v>108.95</v>
      </c>
      <c r="L42" s="31">
        <v>17</v>
      </c>
      <c r="M42" s="32">
        <v>106</v>
      </c>
      <c r="N42" s="32">
        <v>12</v>
      </c>
      <c r="O42" s="67">
        <v>10</v>
      </c>
      <c r="P42" s="67">
        <v>5</v>
      </c>
      <c r="Q42" s="32">
        <v>0</v>
      </c>
      <c r="R42" s="32">
        <v>0</v>
      </c>
    </row>
    <row r="43" spans="2:18" x14ac:dyDescent="0.3">
      <c r="B43" s="39" t="s">
        <v>15</v>
      </c>
      <c r="C43" s="40" t="s">
        <v>19</v>
      </c>
      <c r="D43" s="41" t="s">
        <v>94</v>
      </c>
      <c r="E43" s="42" t="s">
        <v>20</v>
      </c>
      <c r="F43" s="5">
        <v>2004</v>
      </c>
      <c r="G43" s="31">
        <v>99.21</v>
      </c>
      <c r="H43" s="31">
        <v>48.59</v>
      </c>
      <c r="I43" s="31">
        <v>173.63</v>
      </c>
      <c r="J43" s="31">
        <v>162.46</v>
      </c>
      <c r="K43" s="31">
        <v>103.47</v>
      </c>
      <c r="L43" s="31">
        <v>8</v>
      </c>
      <c r="M43" s="32">
        <v>105</v>
      </c>
      <c r="N43" s="32">
        <v>11</v>
      </c>
      <c r="O43" s="32">
        <v>0</v>
      </c>
      <c r="P43" s="32">
        <v>0</v>
      </c>
      <c r="Q43" s="32">
        <v>0</v>
      </c>
      <c r="R43" s="32">
        <v>0</v>
      </c>
    </row>
    <row r="44" spans="2:18" x14ac:dyDescent="0.3">
      <c r="B44" s="39" t="s">
        <v>15</v>
      </c>
      <c r="C44" s="40" t="s">
        <v>19</v>
      </c>
      <c r="D44" s="41" t="s">
        <v>94</v>
      </c>
      <c r="E44" s="42" t="s">
        <v>20</v>
      </c>
      <c r="F44" s="5">
        <v>2005</v>
      </c>
      <c r="G44" s="31">
        <v>97.92</v>
      </c>
      <c r="H44" s="31">
        <v>53.21</v>
      </c>
      <c r="I44" s="31">
        <v>190.09</v>
      </c>
      <c r="J44" s="31">
        <v>155.97999999999999</v>
      </c>
      <c r="K44" s="31">
        <v>110.89</v>
      </c>
      <c r="L44" s="62">
        <v>16</v>
      </c>
      <c r="M44" s="32">
        <v>108</v>
      </c>
      <c r="N44" s="32">
        <v>14</v>
      </c>
      <c r="O44" s="67">
        <v>4</v>
      </c>
      <c r="P44" s="67">
        <v>2</v>
      </c>
      <c r="Q44" s="32">
        <v>0</v>
      </c>
      <c r="R44" s="32">
        <v>0</v>
      </c>
    </row>
    <row r="45" spans="2:18" x14ac:dyDescent="0.3">
      <c r="B45" s="39" t="s">
        <v>15</v>
      </c>
      <c r="C45" s="40" t="s">
        <v>19</v>
      </c>
      <c r="D45" s="41" t="s">
        <v>94</v>
      </c>
      <c r="E45" s="42" t="s">
        <v>20</v>
      </c>
      <c r="F45" s="5">
        <v>2006</v>
      </c>
      <c r="G45" s="31">
        <v>93.62</v>
      </c>
      <c r="H45" s="31">
        <v>49.98</v>
      </c>
      <c r="I45" s="31">
        <v>201.57</v>
      </c>
      <c r="J45" s="31">
        <v>175.48</v>
      </c>
      <c r="K45" s="31">
        <v>106.02</v>
      </c>
      <c r="L45" s="62">
        <v>12</v>
      </c>
      <c r="M45" s="32">
        <v>107</v>
      </c>
      <c r="N45" s="32">
        <v>12</v>
      </c>
      <c r="O45" s="67">
        <v>2</v>
      </c>
      <c r="P45" s="67">
        <v>1</v>
      </c>
      <c r="Q45" s="32">
        <v>0</v>
      </c>
      <c r="R45" s="32">
        <v>0</v>
      </c>
    </row>
    <row r="46" spans="2:18" x14ac:dyDescent="0.3">
      <c r="B46" s="39" t="s">
        <v>15</v>
      </c>
      <c r="C46" s="40" t="s">
        <v>19</v>
      </c>
      <c r="D46" s="41" t="s">
        <v>94</v>
      </c>
      <c r="E46" s="42" t="s">
        <v>20</v>
      </c>
      <c r="F46" s="5">
        <v>2007</v>
      </c>
      <c r="G46" s="31">
        <v>97.81</v>
      </c>
      <c r="H46" s="31">
        <v>50.2</v>
      </c>
      <c r="I46" s="31">
        <v>171.53</v>
      </c>
      <c r="J46" s="31">
        <v>142.26</v>
      </c>
      <c r="K46" s="31">
        <v>103.53</v>
      </c>
      <c r="L46" s="62">
        <v>4</v>
      </c>
      <c r="M46" s="32">
        <v>107</v>
      </c>
      <c r="N46" s="32">
        <v>11</v>
      </c>
      <c r="O46" s="32">
        <v>0</v>
      </c>
      <c r="P46" s="32">
        <v>0</v>
      </c>
      <c r="Q46" s="32">
        <v>0</v>
      </c>
      <c r="R46" s="32">
        <v>0</v>
      </c>
    </row>
    <row r="47" spans="2:18" x14ac:dyDescent="0.3">
      <c r="B47" s="39" t="s">
        <v>15</v>
      </c>
      <c r="C47" s="40" t="s">
        <v>19</v>
      </c>
      <c r="D47" s="41" t="s">
        <v>94</v>
      </c>
      <c r="E47" s="42" t="s">
        <v>20</v>
      </c>
      <c r="F47" s="5">
        <v>2008</v>
      </c>
      <c r="G47" s="31">
        <v>99.83</v>
      </c>
      <c r="H47" s="31">
        <v>52.39</v>
      </c>
      <c r="I47" s="31">
        <v>181.03</v>
      </c>
      <c r="J47" s="31">
        <v>156.55000000000001</v>
      </c>
      <c r="K47" s="31">
        <v>99.39</v>
      </c>
      <c r="L47" s="62">
        <v>8</v>
      </c>
      <c r="M47" s="32">
        <v>103</v>
      </c>
      <c r="N47" s="32">
        <v>8</v>
      </c>
      <c r="O47" s="67">
        <v>1</v>
      </c>
      <c r="P47" s="67">
        <v>1</v>
      </c>
      <c r="Q47" s="32">
        <v>0</v>
      </c>
      <c r="R47" s="32">
        <v>0</v>
      </c>
    </row>
    <row r="48" spans="2:18" x14ac:dyDescent="0.3">
      <c r="B48" s="39" t="s">
        <v>15</v>
      </c>
      <c r="C48" s="40" t="s">
        <v>19</v>
      </c>
      <c r="D48" s="41" t="s">
        <v>94</v>
      </c>
      <c r="E48" s="42" t="s">
        <v>20</v>
      </c>
      <c r="F48" s="5">
        <v>2009</v>
      </c>
      <c r="G48" s="31">
        <v>98.84</v>
      </c>
      <c r="H48" s="31">
        <v>51.91</v>
      </c>
      <c r="I48" s="31">
        <v>156.86000000000001</v>
      </c>
      <c r="J48" s="31">
        <v>122.25</v>
      </c>
      <c r="K48" s="31">
        <v>103.16</v>
      </c>
      <c r="L48" s="62">
        <v>2</v>
      </c>
      <c r="M48" s="32">
        <v>102</v>
      </c>
      <c r="N48" s="32">
        <v>5</v>
      </c>
      <c r="O48" s="32">
        <v>0</v>
      </c>
      <c r="P48" s="32">
        <v>0</v>
      </c>
      <c r="Q48" s="32">
        <v>0</v>
      </c>
      <c r="R48" s="32">
        <v>0</v>
      </c>
    </row>
    <row r="49" spans="2:18" x14ac:dyDescent="0.3">
      <c r="B49" s="39" t="s">
        <v>15</v>
      </c>
      <c r="C49" s="40" t="s">
        <v>19</v>
      </c>
      <c r="D49" s="41" t="s">
        <v>94</v>
      </c>
      <c r="E49" s="42" t="s">
        <v>20</v>
      </c>
      <c r="F49" s="5">
        <v>2010</v>
      </c>
      <c r="G49" s="31">
        <v>92.93</v>
      </c>
      <c r="H49" s="31">
        <v>56.2</v>
      </c>
      <c r="I49" s="31">
        <v>154.56</v>
      </c>
      <c r="J49" s="31">
        <v>134.66</v>
      </c>
      <c r="K49" s="31">
        <v>106.29</v>
      </c>
      <c r="L49" s="62">
        <v>7</v>
      </c>
      <c r="M49" s="32">
        <v>103</v>
      </c>
      <c r="N49" s="32">
        <v>6</v>
      </c>
      <c r="O49" s="32">
        <v>0</v>
      </c>
      <c r="P49" s="32">
        <v>0</v>
      </c>
      <c r="Q49" s="32">
        <v>0</v>
      </c>
      <c r="R49" s="32">
        <v>0</v>
      </c>
    </row>
    <row r="50" spans="2:18" x14ac:dyDescent="0.3">
      <c r="B50" s="39" t="s">
        <v>15</v>
      </c>
      <c r="C50" s="40" t="s">
        <v>19</v>
      </c>
      <c r="D50" s="41" t="s">
        <v>94</v>
      </c>
      <c r="E50" s="42" t="s">
        <v>20</v>
      </c>
      <c r="F50" s="5">
        <v>2011</v>
      </c>
      <c r="G50" s="31">
        <v>97.42</v>
      </c>
      <c r="H50" s="31">
        <v>54.33</v>
      </c>
      <c r="I50" s="31">
        <v>156.93</v>
      </c>
      <c r="J50" s="31">
        <v>138.5</v>
      </c>
      <c r="K50" s="31">
        <v>99.63</v>
      </c>
      <c r="L50" s="62">
        <v>4</v>
      </c>
      <c r="M50" s="32">
        <v>102.96000000000001</v>
      </c>
      <c r="N50" s="32">
        <v>4</v>
      </c>
      <c r="O50" s="32">
        <v>0</v>
      </c>
      <c r="P50" s="32">
        <v>0</v>
      </c>
      <c r="Q50" s="32">
        <v>0</v>
      </c>
      <c r="R50" s="32">
        <v>0</v>
      </c>
    </row>
    <row r="51" spans="2:18" x14ac:dyDescent="0.3">
      <c r="B51" s="39" t="s">
        <v>15</v>
      </c>
      <c r="C51" s="40" t="s">
        <v>19</v>
      </c>
      <c r="D51" s="41" t="s">
        <v>94</v>
      </c>
      <c r="E51" s="42" t="s">
        <v>20</v>
      </c>
      <c r="F51" s="5">
        <v>2012</v>
      </c>
      <c r="G51" s="31">
        <v>85.177595628415304</v>
      </c>
      <c r="H51" s="31">
        <v>58.741424752740095</v>
      </c>
      <c r="I51" s="31">
        <v>182.32</v>
      </c>
      <c r="J51" s="31">
        <v>149.81124999999997</v>
      </c>
      <c r="K51" s="31">
        <v>105.82875</v>
      </c>
      <c r="L51" s="31">
        <v>6</v>
      </c>
      <c r="M51" s="32">
        <v>103.91625000000001</v>
      </c>
      <c r="N51" s="32">
        <v>5.666666666666667</v>
      </c>
      <c r="O51" s="67">
        <v>1</v>
      </c>
      <c r="P51" s="67">
        <v>1</v>
      </c>
      <c r="Q51" s="32">
        <v>0</v>
      </c>
      <c r="R51" s="32">
        <v>0</v>
      </c>
    </row>
    <row r="52" spans="2:18" x14ac:dyDescent="0.3">
      <c r="B52" s="39" t="s">
        <v>15</v>
      </c>
      <c r="C52" s="40" t="s">
        <v>19</v>
      </c>
      <c r="D52" s="41" t="s">
        <v>94</v>
      </c>
      <c r="E52" s="42" t="s">
        <v>20</v>
      </c>
      <c r="F52" s="5">
        <v>2013</v>
      </c>
      <c r="G52" s="83">
        <v>72.55707762557077</v>
      </c>
      <c r="H52" s="83">
        <v>63.72573316551307</v>
      </c>
      <c r="I52" s="83">
        <v>193.32</v>
      </c>
      <c r="J52" s="83">
        <v>167.4975</v>
      </c>
      <c r="K52" s="83">
        <v>115.61999999999999</v>
      </c>
      <c r="L52" s="83">
        <v>18</v>
      </c>
      <c r="M52" s="85"/>
      <c r="N52" s="85"/>
      <c r="O52" s="223">
        <v>3</v>
      </c>
      <c r="P52" s="223">
        <v>2</v>
      </c>
      <c r="Q52" s="83">
        <v>0</v>
      </c>
      <c r="R52" s="83">
        <v>0</v>
      </c>
    </row>
    <row r="53" spans="2:18" x14ac:dyDescent="0.3">
      <c r="B53" s="39" t="s">
        <v>15</v>
      </c>
      <c r="C53" s="40" t="s">
        <v>19</v>
      </c>
      <c r="D53" s="41" t="s">
        <v>94</v>
      </c>
      <c r="E53" s="42" t="s">
        <v>20</v>
      </c>
      <c r="F53" s="5">
        <v>2014</v>
      </c>
      <c r="G53" s="31">
        <v>93.584474885844742</v>
      </c>
      <c r="H53" s="31">
        <v>55.172847035862283</v>
      </c>
      <c r="I53" s="31">
        <v>135.19</v>
      </c>
      <c r="J53" s="31">
        <v>117.5675</v>
      </c>
      <c r="K53" s="31">
        <v>95.611249999999984</v>
      </c>
      <c r="L53" s="31">
        <v>0</v>
      </c>
      <c r="M53" s="32">
        <v>101</v>
      </c>
      <c r="N53" s="32">
        <v>3</v>
      </c>
      <c r="O53" s="32">
        <v>0</v>
      </c>
      <c r="P53" s="32">
        <v>0</v>
      </c>
      <c r="Q53" s="32">
        <v>0</v>
      </c>
      <c r="R53" s="32">
        <v>0</v>
      </c>
    </row>
    <row r="54" spans="2:18" x14ac:dyDescent="0.3">
      <c r="B54" s="39" t="s">
        <v>15</v>
      </c>
      <c r="C54" s="40" t="s">
        <v>19</v>
      </c>
      <c r="D54" s="41" t="s">
        <v>94</v>
      </c>
      <c r="E54" s="42" t="s">
        <v>20</v>
      </c>
      <c r="F54" s="5">
        <v>2015</v>
      </c>
      <c r="G54" s="31">
        <v>93.675799086757991</v>
      </c>
      <c r="H54" s="31">
        <v>57.248440165732298</v>
      </c>
      <c r="I54" s="31">
        <v>161.54</v>
      </c>
      <c r="J54" s="31">
        <v>148.68625</v>
      </c>
      <c r="K54" s="31">
        <v>105.05125</v>
      </c>
      <c r="L54" s="31">
        <v>5</v>
      </c>
      <c r="M54" s="32">
        <v>100.33124999999998</v>
      </c>
      <c r="N54" s="32">
        <v>2.5</v>
      </c>
      <c r="O54" s="32">
        <v>0</v>
      </c>
      <c r="P54" s="32">
        <v>0</v>
      </c>
      <c r="Q54" s="32">
        <v>0</v>
      </c>
      <c r="R54" s="32">
        <v>0</v>
      </c>
    </row>
    <row r="55" spans="2:18" x14ac:dyDescent="0.3">
      <c r="B55" s="39" t="s">
        <v>15</v>
      </c>
      <c r="C55" s="40" t="s">
        <v>19</v>
      </c>
      <c r="D55" s="41" t="s">
        <v>94</v>
      </c>
      <c r="E55" s="42" t="s">
        <v>20</v>
      </c>
      <c r="F55" s="5">
        <v>2016</v>
      </c>
      <c r="G55" s="31">
        <v>99.351092896174862</v>
      </c>
      <c r="H55" s="31">
        <v>56.800368969863456</v>
      </c>
      <c r="I55" s="31">
        <v>203.43</v>
      </c>
      <c r="J55" s="31">
        <v>162.375</v>
      </c>
      <c r="K55" s="31">
        <v>104.83874999999999</v>
      </c>
      <c r="L55" s="31">
        <v>7</v>
      </c>
      <c r="M55" s="32">
        <v>102</v>
      </c>
      <c r="N55" s="32">
        <v>4</v>
      </c>
      <c r="O55" s="67">
        <v>3</v>
      </c>
      <c r="P55" s="67">
        <v>1</v>
      </c>
      <c r="Q55" s="32">
        <v>0</v>
      </c>
      <c r="R55" s="32">
        <v>0</v>
      </c>
    </row>
    <row r="56" spans="2:18" x14ac:dyDescent="0.3">
      <c r="B56" s="39" t="s">
        <v>15</v>
      </c>
      <c r="C56" s="40" t="s">
        <v>19</v>
      </c>
      <c r="D56" s="41" t="s">
        <v>94</v>
      </c>
      <c r="E56" s="42" t="s">
        <v>20</v>
      </c>
      <c r="F56" s="5">
        <v>2017</v>
      </c>
      <c r="G56" s="61">
        <v>75.821917808219169</v>
      </c>
      <c r="H56" s="61">
        <v>57.66187292984052</v>
      </c>
      <c r="I56" s="61">
        <v>192.66</v>
      </c>
      <c r="J56" s="61">
        <v>140.26125000000002</v>
      </c>
      <c r="K56" s="61">
        <v>104.47375</v>
      </c>
      <c r="L56" s="61">
        <v>5</v>
      </c>
      <c r="M56" s="61"/>
      <c r="N56" s="61"/>
      <c r="O56" s="223">
        <v>1</v>
      </c>
      <c r="P56" s="223">
        <v>1</v>
      </c>
      <c r="Q56" s="83">
        <v>0</v>
      </c>
      <c r="R56" s="83">
        <v>0</v>
      </c>
    </row>
    <row r="57" spans="2:18" x14ac:dyDescent="0.3">
      <c r="B57" s="39" t="s">
        <v>15</v>
      </c>
      <c r="C57" s="40" t="s">
        <v>19</v>
      </c>
      <c r="D57" s="41" t="s">
        <v>94</v>
      </c>
      <c r="E57" s="22" t="s">
        <v>20</v>
      </c>
      <c r="F57" s="5">
        <v>2018</v>
      </c>
      <c r="G57" s="31">
        <v>94.257990867579906</v>
      </c>
      <c r="H57" s="31">
        <v>58.637035242824268</v>
      </c>
      <c r="I57" s="31">
        <v>178</v>
      </c>
      <c r="J57" s="31">
        <v>138.125</v>
      </c>
      <c r="K57" s="31">
        <v>105.125</v>
      </c>
      <c r="L57" s="31">
        <v>2</v>
      </c>
      <c r="M57" s="32">
        <v>105</v>
      </c>
      <c r="N57" s="32">
        <v>5</v>
      </c>
      <c r="O57" s="32">
        <v>0</v>
      </c>
      <c r="P57" s="32">
        <v>0</v>
      </c>
      <c r="Q57" s="32">
        <v>0</v>
      </c>
      <c r="R57" s="32">
        <v>0</v>
      </c>
    </row>
    <row r="58" spans="2:18" x14ac:dyDescent="0.3">
      <c r="B58" s="39" t="s">
        <v>15</v>
      </c>
      <c r="C58" s="42" t="s">
        <v>19</v>
      </c>
      <c r="D58" s="41" t="s">
        <v>94</v>
      </c>
      <c r="E58" s="22" t="s">
        <v>20</v>
      </c>
      <c r="F58" s="5">
        <v>2019</v>
      </c>
      <c r="G58" s="31">
        <v>96.484018264840188</v>
      </c>
      <c r="H58" s="31">
        <v>57.976928537624232</v>
      </c>
      <c r="I58" s="31">
        <v>171</v>
      </c>
      <c r="J58" s="31">
        <v>143.875</v>
      </c>
      <c r="K58" s="31">
        <v>99.875</v>
      </c>
      <c r="L58" s="31">
        <v>5</v>
      </c>
      <c r="M58" s="32">
        <v>103.15791666666667</v>
      </c>
      <c r="N58" s="32">
        <v>4</v>
      </c>
      <c r="O58" s="32">
        <v>0</v>
      </c>
      <c r="P58" s="32">
        <v>0</v>
      </c>
      <c r="Q58" s="32">
        <v>0</v>
      </c>
      <c r="R58" s="32">
        <v>0</v>
      </c>
    </row>
    <row r="59" spans="2:18" x14ac:dyDescent="0.3">
      <c r="B59" s="39" t="s">
        <v>15</v>
      </c>
      <c r="C59" s="42" t="s">
        <v>19</v>
      </c>
      <c r="D59" s="41" t="s">
        <v>94</v>
      </c>
      <c r="E59" s="22" t="s">
        <v>20</v>
      </c>
      <c r="F59" s="5">
        <v>2020</v>
      </c>
      <c r="G59" s="31">
        <v>95.833333333333343</v>
      </c>
      <c r="H59" s="31">
        <v>54.367902114516511</v>
      </c>
      <c r="I59" s="31">
        <v>168</v>
      </c>
      <c r="J59" s="31">
        <v>140.625</v>
      </c>
      <c r="K59" s="31">
        <v>100.375</v>
      </c>
      <c r="L59" s="31">
        <v>8</v>
      </c>
      <c r="M59" s="32">
        <v>102.333333333333</v>
      </c>
      <c r="N59" s="32">
        <v>5</v>
      </c>
      <c r="O59" s="32">
        <v>0</v>
      </c>
      <c r="P59" s="32">
        <v>0</v>
      </c>
      <c r="Q59" s="32">
        <v>0</v>
      </c>
      <c r="R59" s="32">
        <v>0</v>
      </c>
    </row>
    <row r="60" spans="2:18" x14ac:dyDescent="0.3">
      <c r="B60" s="39" t="s">
        <v>15</v>
      </c>
      <c r="C60" s="42" t="s">
        <v>19</v>
      </c>
      <c r="D60" s="41" t="s">
        <v>94</v>
      </c>
      <c r="E60" s="22" t="s">
        <v>20</v>
      </c>
      <c r="F60" s="5">
        <v>2021</v>
      </c>
      <c r="G60" s="31">
        <v>97.910958904109592</v>
      </c>
      <c r="H60" s="31">
        <v>56.484318526291247</v>
      </c>
      <c r="I60" s="31">
        <v>138</v>
      </c>
      <c r="J60" s="31">
        <v>116.375</v>
      </c>
      <c r="K60" s="31">
        <v>91.75</v>
      </c>
      <c r="L60" s="31">
        <v>0</v>
      </c>
      <c r="M60" s="32">
        <v>97.333333333333329</v>
      </c>
      <c r="N60" s="32">
        <v>7</v>
      </c>
      <c r="O60" s="32">
        <v>0</v>
      </c>
      <c r="P60" s="32">
        <v>0</v>
      </c>
      <c r="Q60" s="32">
        <v>0</v>
      </c>
      <c r="R60" s="32">
        <v>0</v>
      </c>
    </row>
    <row r="61" spans="2:18" x14ac:dyDescent="0.3">
      <c r="B61" s="22" t="s">
        <v>15</v>
      </c>
      <c r="C61" s="42" t="s">
        <v>19</v>
      </c>
      <c r="D61" s="41" t="s">
        <v>94</v>
      </c>
      <c r="E61" s="22" t="s">
        <v>20</v>
      </c>
      <c r="F61" s="5">
        <v>2022</v>
      </c>
      <c r="G61" s="31">
        <v>98.196347031963469</v>
      </c>
      <c r="H61" s="31">
        <v>56.639037433155082</v>
      </c>
      <c r="I61" s="31">
        <v>176</v>
      </c>
      <c r="J61" s="31">
        <v>142.25</v>
      </c>
      <c r="K61" s="31">
        <v>102</v>
      </c>
      <c r="L61" s="31">
        <v>4</v>
      </c>
      <c r="M61" s="32">
        <v>98</v>
      </c>
      <c r="N61" s="32">
        <v>5.666666666666667</v>
      </c>
      <c r="O61" s="32">
        <v>0</v>
      </c>
      <c r="P61" s="32">
        <v>0</v>
      </c>
      <c r="Q61" s="32">
        <v>0</v>
      </c>
      <c r="R61" s="32">
        <v>0</v>
      </c>
    </row>
    <row r="62" spans="2:18" x14ac:dyDescent="0.3">
      <c r="B62" s="22" t="s">
        <v>15</v>
      </c>
      <c r="C62" s="42" t="s">
        <v>19</v>
      </c>
      <c r="D62" s="41" t="s">
        <v>94</v>
      </c>
      <c r="E62" s="22" t="s">
        <v>20</v>
      </c>
      <c r="F62" s="5">
        <v>2023</v>
      </c>
      <c r="G62" s="31">
        <v>90.422374429223737</v>
      </c>
      <c r="H62" s="31">
        <v>59.524584647739204</v>
      </c>
      <c r="I62" s="31">
        <v>213</v>
      </c>
      <c r="J62" s="31">
        <v>161.375</v>
      </c>
      <c r="K62" s="31">
        <v>113.625</v>
      </c>
      <c r="L62" s="31">
        <v>12</v>
      </c>
      <c r="M62" s="32">
        <v>102.45833333333333</v>
      </c>
      <c r="N62" s="32">
        <v>5.333333333333333</v>
      </c>
      <c r="O62" s="67">
        <v>1</v>
      </c>
      <c r="P62" s="67">
        <v>1</v>
      </c>
      <c r="Q62" s="32">
        <v>0</v>
      </c>
      <c r="R62" s="32">
        <v>0</v>
      </c>
    </row>
    <row r="63" spans="2:18" x14ac:dyDescent="0.3">
      <c r="B63" s="22" t="s">
        <v>15</v>
      </c>
      <c r="C63" s="42" t="s">
        <v>19</v>
      </c>
      <c r="D63" s="41" t="s">
        <v>94</v>
      </c>
      <c r="E63" s="22" t="s">
        <v>20</v>
      </c>
      <c r="F63" s="5">
        <v>2024</v>
      </c>
      <c r="G63" s="31">
        <v>97.484061930783241</v>
      </c>
      <c r="H63" s="31">
        <v>60.540118198571399</v>
      </c>
      <c r="I63" s="31">
        <v>165</v>
      </c>
      <c r="J63" s="31">
        <v>132.5</v>
      </c>
      <c r="K63" s="31">
        <v>104.625</v>
      </c>
      <c r="L63" s="31">
        <v>5</v>
      </c>
      <c r="M63" s="32">
        <v>106.75</v>
      </c>
      <c r="N63" s="32">
        <v>7</v>
      </c>
      <c r="O63" s="32">
        <v>0</v>
      </c>
      <c r="P63" s="32">
        <v>0</v>
      </c>
      <c r="Q63" s="32">
        <v>0</v>
      </c>
      <c r="R63" s="32">
        <v>0</v>
      </c>
    </row>
    <row r="64" spans="2:18" x14ac:dyDescent="0.3">
      <c r="B64" s="39" t="s">
        <v>15</v>
      </c>
      <c r="C64" s="40" t="s">
        <v>19</v>
      </c>
      <c r="D64" s="41" t="s">
        <v>103</v>
      </c>
      <c r="E64" s="42" t="s">
        <v>33</v>
      </c>
      <c r="F64" s="5">
        <v>2001</v>
      </c>
      <c r="G64" s="31">
        <v>85.98</v>
      </c>
      <c r="H64" s="31">
        <v>29.71</v>
      </c>
      <c r="I64" s="31">
        <v>111.5</v>
      </c>
      <c r="J64" s="31">
        <v>87.67</v>
      </c>
      <c r="K64" s="31">
        <v>70.88</v>
      </c>
      <c r="L64" s="31">
        <v>0</v>
      </c>
      <c r="M64" s="32">
        <v>71</v>
      </c>
      <c r="N64" s="32">
        <v>0</v>
      </c>
      <c r="O64" s="32">
        <v>0</v>
      </c>
      <c r="P64" s="32">
        <v>0</v>
      </c>
      <c r="Q64" s="32">
        <v>0</v>
      </c>
      <c r="R64" s="32">
        <v>0</v>
      </c>
    </row>
    <row r="65" spans="2:18" x14ac:dyDescent="0.3">
      <c r="B65" s="39" t="s">
        <v>15</v>
      </c>
      <c r="C65" s="40" t="s">
        <v>19</v>
      </c>
      <c r="D65" s="41" t="s">
        <v>103</v>
      </c>
      <c r="E65" s="42" t="s">
        <v>33</v>
      </c>
      <c r="F65" s="5">
        <v>2002</v>
      </c>
      <c r="G65" s="61">
        <v>67.08</v>
      </c>
      <c r="H65" s="61">
        <v>37.229999999999997</v>
      </c>
      <c r="I65" s="61">
        <v>162.65</v>
      </c>
      <c r="J65" s="61">
        <v>134.59</v>
      </c>
      <c r="K65" s="61">
        <v>78.83</v>
      </c>
      <c r="L65" s="61">
        <v>1</v>
      </c>
      <c r="M65" s="61"/>
      <c r="N65" s="61"/>
      <c r="O65" s="61">
        <v>0</v>
      </c>
      <c r="P65" s="61">
        <v>0</v>
      </c>
      <c r="Q65" s="61">
        <v>0</v>
      </c>
      <c r="R65" s="61">
        <v>0</v>
      </c>
    </row>
    <row r="66" spans="2:18" x14ac:dyDescent="0.3">
      <c r="B66" s="39" t="s">
        <v>15</v>
      </c>
      <c r="C66" s="40" t="s">
        <v>19</v>
      </c>
      <c r="D66" s="41" t="s">
        <v>103</v>
      </c>
      <c r="E66" s="42" t="s">
        <v>33</v>
      </c>
      <c r="F66" s="5">
        <v>2003</v>
      </c>
      <c r="G66" s="31">
        <v>99.1</v>
      </c>
      <c r="H66" s="31">
        <v>38.75</v>
      </c>
      <c r="I66" s="31">
        <v>166.64</v>
      </c>
      <c r="J66" s="31">
        <v>139.32</v>
      </c>
      <c r="K66" s="31">
        <v>89.87</v>
      </c>
      <c r="L66" s="31">
        <v>3</v>
      </c>
      <c r="M66" s="32">
        <v>80</v>
      </c>
      <c r="N66" s="32">
        <v>2</v>
      </c>
      <c r="O66" s="32">
        <v>0</v>
      </c>
      <c r="P66" s="32">
        <v>0</v>
      </c>
      <c r="Q66" s="32">
        <v>0</v>
      </c>
      <c r="R66" s="32">
        <v>0</v>
      </c>
    </row>
    <row r="67" spans="2:18" x14ac:dyDescent="0.3">
      <c r="B67" s="39" t="s">
        <v>15</v>
      </c>
      <c r="C67" s="40" t="s">
        <v>19</v>
      </c>
      <c r="D67" s="41" t="s">
        <v>103</v>
      </c>
      <c r="E67" s="42" t="s">
        <v>33</v>
      </c>
      <c r="F67" s="5">
        <v>2004</v>
      </c>
      <c r="G67" s="31">
        <v>93.61</v>
      </c>
      <c r="H67" s="31">
        <v>37.9</v>
      </c>
      <c r="I67" s="31">
        <v>141.69</v>
      </c>
      <c r="J67" s="31">
        <v>117.56</v>
      </c>
      <c r="K67" s="31">
        <v>90.18</v>
      </c>
      <c r="L67" s="31">
        <v>0</v>
      </c>
      <c r="M67" s="32">
        <v>90</v>
      </c>
      <c r="N67" s="32">
        <v>2</v>
      </c>
      <c r="O67" s="32">
        <v>0</v>
      </c>
      <c r="P67" s="32">
        <v>0</v>
      </c>
      <c r="Q67" s="32">
        <v>0</v>
      </c>
      <c r="R67" s="32">
        <v>0</v>
      </c>
    </row>
    <row r="68" spans="2:18" x14ac:dyDescent="0.3">
      <c r="B68" s="39" t="s">
        <v>15</v>
      </c>
      <c r="C68" s="40" t="s">
        <v>19</v>
      </c>
      <c r="D68" s="41" t="s">
        <v>103</v>
      </c>
      <c r="E68" s="42" t="s">
        <v>33</v>
      </c>
      <c r="F68" s="5">
        <v>2005</v>
      </c>
      <c r="G68" s="61">
        <v>67.010000000000005</v>
      </c>
      <c r="H68" s="61">
        <v>41.06</v>
      </c>
      <c r="I68" s="61">
        <v>127.72</v>
      </c>
      <c r="J68" s="61">
        <v>107.33</v>
      </c>
      <c r="K68" s="61">
        <v>83.13</v>
      </c>
      <c r="L68" s="61">
        <v>0</v>
      </c>
      <c r="M68" s="61"/>
      <c r="N68" s="61"/>
      <c r="O68" s="61">
        <v>0</v>
      </c>
      <c r="P68" s="61">
        <v>0</v>
      </c>
      <c r="Q68" s="61">
        <v>0</v>
      </c>
      <c r="R68" s="61">
        <v>0</v>
      </c>
    </row>
    <row r="69" spans="2:18" x14ac:dyDescent="0.3">
      <c r="B69" s="39" t="s">
        <v>15</v>
      </c>
      <c r="C69" s="40" t="s">
        <v>19</v>
      </c>
      <c r="D69" s="41" t="s">
        <v>103</v>
      </c>
      <c r="E69" s="42" t="s">
        <v>33</v>
      </c>
      <c r="F69" s="5">
        <v>2006</v>
      </c>
      <c r="G69" s="31">
        <v>96.67</v>
      </c>
      <c r="H69" s="31">
        <v>39.049999999999997</v>
      </c>
      <c r="I69" s="31">
        <v>169.63</v>
      </c>
      <c r="J69" s="31">
        <v>140.51</v>
      </c>
      <c r="K69" s="31">
        <v>92.74</v>
      </c>
      <c r="L69" s="62">
        <v>7</v>
      </c>
      <c r="M69" s="32">
        <v>93</v>
      </c>
      <c r="N69" s="32">
        <v>2.3333333333333335</v>
      </c>
      <c r="O69" s="32">
        <v>0</v>
      </c>
      <c r="P69" s="32">
        <v>0</v>
      </c>
      <c r="Q69" s="32">
        <v>0</v>
      </c>
      <c r="R69" s="32">
        <v>0</v>
      </c>
    </row>
    <row r="70" spans="2:18" x14ac:dyDescent="0.3">
      <c r="B70" s="39" t="s">
        <v>15</v>
      </c>
      <c r="C70" s="40" t="s">
        <v>19</v>
      </c>
      <c r="D70" s="41" t="s">
        <v>103</v>
      </c>
      <c r="E70" s="42" t="s">
        <v>33</v>
      </c>
      <c r="F70" s="5">
        <v>2007</v>
      </c>
      <c r="G70" s="31">
        <v>97.76</v>
      </c>
      <c r="H70" s="31">
        <v>40.94</v>
      </c>
      <c r="I70" s="31">
        <v>155.16999999999999</v>
      </c>
      <c r="J70" s="31">
        <v>119.87</v>
      </c>
      <c r="K70" s="31">
        <v>94.98</v>
      </c>
      <c r="L70" s="62">
        <v>0</v>
      </c>
      <c r="M70" s="32">
        <v>94</v>
      </c>
      <c r="N70" s="32">
        <v>2.3333333333333335</v>
      </c>
      <c r="O70" s="32">
        <v>0</v>
      </c>
      <c r="P70" s="32">
        <v>0</v>
      </c>
      <c r="Q70" s="32">
        <v>0</v>
      </c>
      <c r="R70" s="32">
        <v>0</v>
      </c>
    </row>
    <row r="71" spans="2:18" x14ac:dyDescent="0.3">
      <c r="B71" s="39" t="s">
        <v>15</v>
      </c>
      <c r="C71" s="40" t="s">
        <v>19</v>
      </c>
      <c r="D71" s="41" t="s">
        <v>103</v>
      </c>
      <c r="E71" s="42" t="s">
        <v>33</v>
      </c>
      <c r="F71" s="5">
        <v>2008</v>
      </c>
      <c r="G71" s="31">
        <v>94.82</v>
      </c>
      <c r="H71" s="31">
        <v>43.15</v>
      </c>
      <c r="I71" s="31">
        <v>170.4</v>
      </c>
      <c r="J71" s="31">
        <v>143.99</v>
      </c>
      <c r="K71" s="31">
        <v>92.66</v>
      </c>
      <c r="L71" s="62">
        <v>6</v>
      </c>
      <c r="M71" s="32">
        <v>93.46</v>
      </c>
      <c r="N71" s="32">
        <v>4.333333333333333</v>
      </c>
      <c r="O71" s="32">
        <v>0</v>
      </c>
      <c r="P71" s="32">
        <v>0</v>
      </c>
      <c r="Q71" s="32">
        <v>0</v>
      </c>
      <c r="R71" s="32">
        <v>0</v>
      </c>
    </row>
    <row r="72" spans="2:18" x14ac:dyDescent="0.3">
      <c r="B72" s="39" t="s">
        <v>15</v>
      </c>
      <c r="C72" s="40" t="s">
        <v>19</v>
      </c>
      <c r="D72" s="41" t="s">
        <v>103</v>
      </c>
      <c r="E72" s="42" t="s">
        <v>33</v>
      </c>
      <c r="F72" s="5">
        <v>2009</v>
      </c>
      <c r="G72" s="31">
        <v>97.75</v>
      </c>
      <c r="H72" s="31">
        <v>45.56</v>
      </c>
      <c r="I72" s="31">
        <v>153.16999999999999</v>
      </c>
      <c r="J72" s="31">
        <v>133.53</v>
      </c>
      <c r="K72" s="31">
        <v>97.23</v>
      </c>
      <c r="L72" s="62">
        <v>3</v>
      </c>
      <c r="M72" s="32">
        <v>94.956666666666663</v>
      </c>
      <c r="N72" s="32">
        <v>3</v>
      </c>
      <c r="O72" s="32">
        <v>0</v>
      </c>
      <c r="P72" s="32">
        <v>0</v>
      </c>
      <c r="Q72" s="32">
        <v>0</v>
      </c>
      <c r="R72" s="32">
        <v>0</v>
      </c>
    </row>
    <row r="73" spans="2:18" x14ac:dyDescent="0.3">
      <c r="B73" s="39" t="s">
        <v>15</v>
      </c>
      <c r="C73" s="40" t="s">
        <v>19</v>
      </c>
      <c r="D73" s="41" t="s">
        <v>103</v>
      </c>
      <c r="E73" s="42" t="s">
        <v>33</v>
      </c>
      <c r="F73" s="5">
        <v>2010</v>
      </c>
      <c r="G73" s="31">
        <v>97.17</v>
      </c>
      <c r="H73" s="31">
        <v>48.99</v>
      </c>
      <c r="I73" s="31">
        <v>158.76</v>
      </c>
      <c r="J73" s="31">
        <v>125.21</v>
      </c>
      <c r="K73" s="31">
        <v>101.07</v>
      </c>
      <c r="L73" s="62">
        <v>2</v>
      </c>
      <c r="M73" s="32">
        <v>96.986666666666665</v>
      </c>
      <c r="N73" s="32">
        <v>3.6666666666666665</v>
      </c>
      <c r="O73" s="32">
        <v>0</v>
      </c>
      <c r="P73" s="32">
        <v>0</v>
      </c>
      <c r="Q73" s="32">
        <v>0</v>
      </c>
      <c r="R73" s="32">
        <v>0</v>
      </c>
    </row>
    <row r="74" spans="2:18" x14ac:dyDescent="0.3">
      <c r="B74" s="39" t="s">
        <v>15</v>
      </c>
      <c r="C74" s="40" t="s">
        <v>19</v>
      </c>
      <c r="D74" s="41" t="s">
        <v>103</v>
      </c>
      <c r="E74" s="42" t="s">
        <v>33</v>
      </c>
      <c r="F74" s="5">
        <v>2011</v>
      </c>
      <c r="G74" s="31">
        <v>99.33</v>
      </c>
      <c r="H74" s="31">
        <v>45.92</v>
      </c>
      <c r="I74" s="31">
        <v>155.84</v>
      </c>
      <c r="J74" s="31">
        <v>133.5</v>
      </c>
      <c r="K74" s="31">
        <v>94.9</v>
      </c>
      <c r="L74" s="62">
        <v>1</v>
      </c>
      <c r="M74" s="32">
        <v>97.733333333333348</v>
      </c>
      <c r="N74" s="32">
        <v>2</v>
      </c>
      <c r="O74" s="32">
        <v>0</v>
      </c>
      <c r="P74" s="32">
        <v>0</v>
      </c>
      <c r="Q74" s="32">
        <v>0</v>
      </c>
      <c r="R74" s="32">
        <v>0</v>
      </c>
    </row>
    <row r="75" spans="2:18" x14ac:dyDescent="0.3">
      <c r="B75" s="39" t="s">
        <v>15</v>
      </c>
      <c r="C75" s="40" t="s">
        <v>19</v>
      </c>
      <c r="D75" s="41" t="s">
        <v>103</v>
      </c>
      <c r="E75" s="42" t="s">
        <v>33</v>
      </c>
      <c r="F75" s="5">
        <v>2012</v>
      </c>
      <c r="G75" s="31">
        <v>90.755919854280506</v>
      </c>
      <c r="H75" s="31">
        <v>46.611268188660034</v>
      </c>
      <c r="I75" s="31">
        <v>150.72</v>
      </c>
      <c r="J75" s="31">
        <v>124.39750000000001</v>
      </c>
      <c r="K75" s="31">
        <v>95.358749999999986</v>
      </c>
      <c r="L75" s="31">
        <v>2</v>
      </c>
      <c r="M75" s="32">
        <v>97.109583333333333</v>
      </c>
      <c r="N75" s="32">
        <v>1.6666666666666667</v>
      </c>
      <c r="O75" s="32">
        <v>0</v>
      </c>
      <c r="P75" s="32">
        <v>0</v>
      </c>
      <c r="Q75" s="32">
        <v>0</v>
      </c>
      <c r="R75" s="32">
        <v>0</v>
      </c>
    </row>
    <row r="76" spans="2:18" x14ac:dyDescent="0.3">
      <c r="B76" s="39" t="s">
        <v>15</v>
      </c>
      <c r="C76" s="40" t="s">
        <v>19</v>
      </c>
      <c r="D76" s="41" t="s">
        <v>103</v>
      </c>
      <c r="E76" s="42" t="s">
        <v>33</v>
      </c>
      <c r="F76" s="5">
        <v>2013</v>
      </c>
      <c r="G76" s="83">
        <v>81.837899543378995</v>
      </c>
      <c r="H76" s="83">
        <v>54.79619333240332</v>
      </c>
      <c r="I76" s="83">
        <v>174.75</v>
      </c>
      <c r="J76" s="83">
        <v>153.90124999999998</v>
      </c>
      <c r="K76" s="83">
        <v>110.36142857142859</v>
      </c>
      <c r="L76" s="83">
        <v>12</v>
      </c>
      <c r="M76" s="83"/>
      <c r="N76" s="83"/>
      <c r="O76" s="83">
        <v>0</v>
      </c>
      <c r="P76" s="83">
        <v>0</v>
      </c>
      <c r="Q76" s="83">
        <v>0</v>
      </c>
      <c r="R76" s="83">
        <v>0</v>
      </c>
    </row>
    <row r="77" spans="2:18" x14ac:dyDescent="0.3">
      <c r="B77" s="39" t="s">
        <v>15</v>
      </c>
      <c r="C77" s="40" t="s">
        <v>19</v>
      </c>
      <c r="D77" s="41" t="s">
        <v>103</v>
      </c>
      <c r="E77" s="42" t="s">
        <v>33</v>
      </c>
      <c r="F77" s="5">
        <v>2014</v>
      </c>
      <c r="G77" s="83">
        <v>38.550228310502284</v>
      </c>
      <c r="H77" s="83">
        <v>46.557654723127079</v>
      </c>
      <c r="I77" s="83">
        <v>132.51</v>
      </c>
      <c r="J77" s="83">
        <v>121.32874999999999</v>
      </c>
      <c r="K77" s="83">
        <v>78.914999999999992</v>
      </c>
      <c r="L77" s="83">
        <v>1</v>
      </c>
      <c r="M77" s="83"/>
      <c r="N77" s="83"/>
      <c r="O77" s="83">
        <v>0</v>
      </c>
      <c r="P77" s="83">
        <v>0</v>
      </c>
      <c r="Q77" s="83">
        <v>0</v>
      </c>
      <c r="R77" s="83">
        <v>0</v>
      </c>
    </row>
    <row r="78" spans="2:18" x14ac:dyDescent="0.3">
      <c r="B78" s="39" t="s">
        <v>15</v>
      </c>
      <c r="C78" s="40" t="s">
        <v>19</v>
      </c>
      <c r="D78" s="41" t="s">
        <v>103</v>
      </c>
      <c r="E78" s="42" t="s">
        <v>33</v>
      </c>
      <c r="F78" s="5">
        <v>2015</v>
      </c>
      <c r="G78" s="31">
        <v>93.641552511415526</v>
      </c>
      <c r="H78" s="31">
        <v>47.365187126660963</v>
      </c>
      <c r="I78" s="31">
        <v>148.18</v>
      </c>
      <c r="J78" s="31">
        <v>128.22625000000002</v>
      </c>
      <c r="K78" s="31">
        <v>97.125</v>
      </c>
      <c r="L78" s="31">
        <v>2</v>
      </c>
      <c r="M78" s="32">
        <v>97.125</v>
      </c>
      <c r="N78" s="32">
        <v>2</v>
      </c>
      <c r="O78" s="32">
        <v>0</v>
      </c>
      <c r="P78" s="32">
        <v>0</v>
      </c>
      <c r="Q78" s="32">
        <v>0</v>
      </c>
      <c r="R78" s="32">
        <v>0</v>
      </c>
    </row>
    <row r="79" spans="2:18" x14ac:dyDescent="0.3">
      <c r="B79" s="39" t="s">
        <v>15</v>
      </c>
      <c r="C79" s="40" t="s">
        <v>19</v>
      </c>
      <c r="D79" s="41" t="s">
        <v>103</v>
      </c>
      <c r="E79" s="42" t="s">
        <v>33</v>
      </c>
      <c r="F79" s="5">
        <v>2016</v>
      </c>
      <c r="G79" s="31">
        <v>99.464936247723131</v>
      </c>
      <c r="H79" s="31">
        <v>46.098855442371622</v>
      </c>
      <c r="I79" s="31">
        <v>189.33</v>
      </c>
      <c r="J79" s="31">
        <v>140.9725</v>
      </c>
      <c r="K79" s="31">
        <v>93.157499999999985</v>
      </c>
      <c r="L79" s="31">
        <v>3</v>
      </c>
      <c r="M79" s="32">
        <v>95</v>
      </c>
      <c r="N79" s="32">
        <v>3</v>
      </c>
      <c r="O79" s="67">
        <v>1</v>
      </c>
      <c r="P79" s="67">
        <v>1</v>
      </c>
      <c r="Q79" s="32">
        <v>0</v>
      </c>
      <c r="R79" s="32">
        <v>0</v>
      </c>
    </row>
    <row r="80" spans="2:18" x14ac:dyDescent="0.3">
      <c r="B80" s="39" t="s">
        <v>15</v>
      </c>
      <c r="C80" s="40" t="s">
        <v>19</v>
      </c>
      <c r="D80" s="41" t="s">
        <v>103</v>
      </c>
      <c r="E80" s="42" t="s">
        <v>33</v>
      </c>
      <c r="F80" s="5">
        <v>2017</v>
      </c>
      <c r="G80" s="31">
        <v>96.700913242009136</v>
      </c>
      <c r="H80" s="31">
        <v>43.95348837209329</v>
      </c>
      <c r="I80" s="31">
        <v>140.05000000000001</v>
      </c>
      <c r="J80" s="31">
        <v>128.66125</v>
      </c>
      <c r="K80" s="31">
        <v>89.32374999999999</v>
      </c>
      <c r="L80" s="31">
        <v>1</v>
      </c>
      <c r="M80" s="32">
        <v>93</v>
      </c>
      <c r="N80" s="32">
        <v>2</v>
      </c>
      <c r="O80" s="32">
        <v>0</v>
      </c>
      <c r="P80" s="32">
        <v>0</v>
      </c>
      <c r="Q80" s="32">
        <v>0</v>
      </c>
      <c r="R80" s="32">
        <v>0</v>
      </c>
    </row>
    <row r="81" spans="2:18" x14ac:dyDescent="0.3">
      <c r="B81" s="39" t="s">
        <v>15</v>
      </c>
      <c r="C81" s="40" t="s">
        <v>19</v>
      </c>
      <c r="D81" s="41" t="s">
        <v>103</v>
      </c>
      <c r="E81" s="22" t="s">
        <v>33</v>
      </c>
      <c r="F81" s="5">
        <v>2018</v>
      </c>
      <c r="G81" s="31">
        <v>93.047945205479451</v>
      </c>
      <c r="H81" s="31">
        <v>50.043552938289778</v>
      </c>
      <c r="I81" s="31">
        <v>179</v>
      </c>
      <c r="J81" s="31">
        <v>132.375</v>
      </c>
      <c r="K81" s="31">
        <v>96.5</v>
      </c>
      <c r="L81" s="31">
        <v>2</v>
      </c>
      <c r="M81" s="32">
        <v>93</v>
      </c>
      <c r="N81" s="32">
        <v>2</v>
      </c>
      <c r="O81" s="32">
        <v>0</v>
      </c>
      <c r="P81" s="32">
        <v>0</v>
      </c>
      <c r="Q81" s="32">
        <v>0</v>
      </c>
      <c r="R81" s="32">
        <v>0</v>
      </c>
    </row>
    <row r="82" spans="2:18" x14ac:dyDescent="0.3">
      <c r="B82" s="39" t="s">
        <v>15</v>
      </c>
      <c r="C82" s="40" t="s">
        <v>19</v>
      </c>
      <c r="D82" s="41" t="s">
        <v>103</v>
      </c>
      <c r="E82" s="22" t="s">
        <v>33</v>
      </c>
      <c r="F82" s="5">
        <v>2019</v>
      </c>
      <c r="G82" s="31">
        <v>87.534246575342465</v>
      </c>
      <c r="H82" s="31">
        <v>43.250652060511214</v>
      </c>
      <c r="I82" s="31">
        <v>142</v>
      </c>
      <c r="J82" s="31">
        <v>113.25</v>
      </c>
      <c r="K82" s="31">
        <v>78</v>
      </c>
      <c r="L82" s="31">
        <v>0</v>
      </c>
      <c r="M82" s="32">
        <v>87.941250000000011</v>
      </c>
      <c r="N82" s="32">
        <v>1</v>
      </c>
      <c r="O82" s="32">
        <v>0</v>
      </c>
      <c r="P82" s="32">
        <v>0</v>
      </c>
      <c r="Q82" s="32">
        <v>0</v>
      </c>
      <c r="R82" s="32">
        <v>0</v>
      </c>
    </row>
    <row r="83" spans="2:18" x14ac:dyDescent="0.3">
      <c r="B83" s="39" t="s">
        <v>15</v>
      </c>
      <c r="C83" s="40" t="s">
        <v>19</v>
      </c>
      <c r="D83" s="41" t="s">
        <v>103</v>
      </c>
      <c r="E83" s="22" t="s">
        <v>33</v>
      </c>
      <c r="F83" s="5">
        <v>2020</v>
      </c>
      <c r="G83" s="31">
        <v>92.37249544626593</v>
      </c>
      <c r="H83" s="31">
        <v>52.580231698299237</v>
      </c>
      <c r="I83" s="31">
        <v>168</v>
      </c>
      <c r="J83" s="31">
        <v>139</v>
      </c>
      <c r="K83" s="31">
        <v>103.5</v>
      </c>
      <c r="L83" s="31">
        <v>5</v>
      </c>
      <c r="M83" s="32">
        <v>92.666666666666671</v>
      </c>
      <c r="N83" s="32">
        <v>2.3333333333333335</v>
      </c>
      <c r="O83" s="32">
        <v>0</v>
      </c>
      <c r="P83" s="32">
        <v>0</v>
      </c>
      <c r="Q83" s="32">
        <v>0</v>
      </c>
      <c r="R83" s="32">
        <v>0</v>
      </c>
    </row>
    <row r="84" spans="2:18" x14ac:dyDescent="0.3">
      <c r="B84" s="39" t="s">
        <v>15</v>
      </c>
      <c r="C84" s="40" t="s">
        <v>19</v>
      </c>
      <c r="D84" s="41" t="s">
        <v>103</v>
      </c>
      <c r="E84" s="22" t="s">
        <v>33</v>
      </c>
      <c r="F84" s="5">
        <v>2021</v>
      </c>
      <c r="G84" s="31">
        <v>88.812785388127864</v>
      </c>
      <c r="H84" s="31">
        <v>56.784318766066839</v>
      </c>
      <c r="I84" s="31">
        <v>155</v>
      </c>
      <c r="J84" s="31">
        <v>134.125</v>
      </c>
      <c r="K84" s="31">
        <v>93.25</v>
      </c>
      <c r="L84" s="31">
        <v>1</v>
      </c>
      <c r="M84" s="32">
        <v>91.583333333333329</v>
      </c>
      <c r="N84" s="32">
        <v>2</v>
      </c>
      <c r="O84" s="32">
        <v>0</v>
      </c>
      <c r="P84" s="32">
        <v>0</v>
      </c>
      <c r="Q84" s="32">
        <v>0</v>
      </c>
      <c r="R84" s="32">
        <v>0</v>
      </c>
    </row>
    <row r="85" spans="2:18" x14ac:dyDescent="0.3">
      <c r="B85" s="22" t="s">
        <v>15</v>
      </c>
      <c r="C85" s="42" t="s">
        <v>19</v>
      </c>
      <c r="D85" s="41" t="s">
        <v>103</v>
      </c>
      <c r="E85" s="22" t="s">
        <v>33</v>
      </c>
      <c r="F85" s="5">
        <v>2022</v>
      </c>
      <c r="G85" s="83">
        <v>82.751141552511427</v>
      </c>
      <c r="H85" s="83">
        <v>50.79417850738033</v>
      </c>
      <c r="I85" s="83">
        <v>143</v>
      </c>
      <c r="J85" s="83">
        <v>124.625</v>
      </c>
      <c r="K85" s="83">
        <v>91.125</v>
      </c>
      <c r="L85" s="83">
        <v>1</v>
      </c>
      <c r="M85" s="83">
        <v>95.958333333333329</v>
      </c>
      <c r="N85" s="83">
        <v>2.3333333333333335</v>
      </c>
      <c r="O85" s="83">
        <v>0</v>
      </c>
      <c r="P85" s="83">
        <v>0</v>
      </c>
      <c r="Q85" s="83">
        <v>0</v>
      </c>
      <c r="R85" s="83">
        <v>0</v>
      </c>
    </row>
    <row r="86" spans="2:18" x14ac:dyDescent="0.3">
      <c r="B86" s="22" t="s">
        <v>15</v>
      </c>
      <c r="C86" s="42" t="s">
        <v>19</v>
      </c>
      <c r="D86" s="41" t="s">
        <v>103</v>
      </c>
      <c r="E86" s="22" t="s">
        <v>33</v>
      </c>
      <c r="F86" s="5">
        <v>2023</v>
      </c>
      <c r="G86" s="31">
        <v>90.06849315068493</v>
      </c>
      <c r="H86" s="31">
        <v>50.737663818695246</v>
      </c>
      <c r="I86" s="31">
        <v>153</v>
      </c>
      <c r="J86" s="31">
        <v>123.875</v>
      </c>
      <c r="K86" s="31">
        <v>98.625</v>
      </c>
      <c r="L86" s="31">
        <v>3</v>
      </c>
      <c r="M86" s="32">
        <v>95.9375</v>
      </c>
      <c r="N86" s="32">
        <v>2</v>
      </c>
      <c r="O86" s="32">
        <v>0</v>
      </c>
      <c r="P86" s="32">
        <v>0</v>
      </c>
      <c r="Q86" s="32">
        <v>0</v>
      </c>
      <c r="R86" s="32">
        <v>0</v>
      </c>
    </row>
    <row r="87" spans="2:18" x14ac:dyDescent="0.3">
      <c r="B87" s="22" t="s">
        <v>15</v>
      </c>
      <c r="C87" s="42" t="s">
        <v>19</v>
      </c>
      <c r="D87" s="41" t="s">
        <v>103</v>
      </c>
      <c r="E87" s="22" t="s">
        <v>33</v>
      </c>
      <c r="F87" s="5">
        <v>2024</v>
      </c>
      <c r="G87" s="31">
        <v>85.314207650273218</v>
      </c>
      <c r="H87" s="31">
        <v>52.998916373665594</v>
      </c>
      <c r="I87" s="31">
        <v>139</v>
      </c>
      <c r="J87" s="31">
        <v>112.375</v>
      </c>
      <c r="K87" s="31">
        <v>94.5</v>
      </c>
      <c r="L87" s="31">
        <v>0</v>
      </c>
      <c r="M87" s="32">
        <v>94.75</v>
      </c>
      <c r="N87" s="32">
        <v>1.3333333333333333</v>
      </c>
      <c r="O87" s="32">
        <v>0</v>
      </c>
      <c r="P87" s="32">
        <v>0</v>
      </c>
      <c r="Q87" s="32">
        <v>0</v>
      </c>
      <c r="R87" s="32">
        <v>0</v>
      </c>
    </row>
    <row r="88" spans="2:18" x14ac:dyDescent="0.3">
      <c r="B88" s="39" t="s">
        <v>15</v>
      </c>
      <c r="C88" s="42" t="s">
        <v>19</v>
      </c>
      <c r="D88" s="41" t="s">
        <v>94</v>
      </c>
      <c r="E88" s="42" t="s">
        <v>22</v>
      </c>
      <c r="F88" s="5">
        <v>2002</v>
      </c>
      <c r="G88" s="61">
        <v>83.05</v>
      </c>
      <c r="H88" s="61">
        <v>49.57</v>
      </c>
      <c r="I88" s="61">
        <v>181.11</v>
      </c>
      <c r="J88" s="61">
        <v>150.80000000000001</v>
      </c>
      <c r="K88" s="61">
        <v>98.56</v>
      </c>
      <c r="L88" s="61">
        <v>5</v>
      </c>
      <c r="M88" s="61"/>
      <c r="N88" s="61"/>
      <c r="O88" s="75">
        <v>1</v>
      </c>
      <c r="P88" s="75">
        <v>1</v>
      </c>
      <c r="Q88" s="87">
        <v>0</v>
      </c>
      <c r="R88" s="87">
        <v>0</v>
      </c>
    </row>
    <row r="89" spans="2:18" x14ac:dyDescent="0.3">
      <c r="B89" s="39" t="s">
        <v>15</v>
      </c>
      <c r="C89" s="42" t="s">
        <v>19</v>
      </c>
      <c r="D89" s="41" t="s">
        <v>94</v>
      </c>
      <c r="E89" s="42" t="s">
        <v>22</v>
      </c>
      <c r="F89" s="5">
        <v>2003</v>
      </c>
      <c r="G89" s="31">
        <v>98.13</v>
      </c>
      <c r="H89" s="31">
        <v>48.48</v>
      </c>
      <c r="I89" s="31">
        <v>226.16</v>
      </c>
      <c r="J89" s="31">
        <v>162.36000000000001</v>
      </c>
      <c r="K89" s="31">
        <v>106.55</v>
      </c>
      <c r="L89" s="31">
        <v>16</v>
      </c>
      <c r="M89" s="32">
        <v>107</v>
      </c>
      <c r="N89" s="32">
        <v>16</v>
      </c>
      <c r="O89" s="67">
        <v>4</v>
      </c>
      <c r="P89" s="67">
        <v>3</v>
      </c>
      <c r="Q89" s="32">
        <v>0</v>
      </c>
      <c r="R89" s="32">
        <v>0</v>
      </c>
    </row>
    <row r="90" spans="2:18" x14ac:dyDescent="0.3">
      <c r="B90" s="39" t="s">
        <v>15</v>
      </c>
      <c r="C90" s="42" t="s">
        <v>19</v>
      </c>
      <c r="D90" s="41" t="s">
        <v>94</v>
      </c>
      <c r="E90" s="42" t="s">
        <v>22</v>
      </c>
      <c r="F90" s="5">
        <v>2004</v>
      </c>
      <c r="G90" s="31">
        <v>99.7</v>
      </c>
      <c r="H90" s="31">
        <v>46.06</v>
      </c>
      <c r="I90" s="31">
        <v>195.42</v>
      </c>
      <c r="J90" s="31">
        <v>166.12</v>
      </c>
      <c r="K90" s="31">
        <v>108</v>
      </c>
      <c r="L90" s="31">
        <v>10</v>
      </c>
      <c r="M90" s="32">
        <v>107</v>
      </c>
      <c r="N90" s="32">
        <v>13</v>
      </c>
      <c r="O90" s="67">
        <v>3</v>
      </c>
      <c r="P90" s="67">
        <v>2</v>
      </c>
      <c r="Q90" s="32">
        <v>0</v>
      </c>
      <c r="R90" s="32">
        <v>0</v>
      </c>
    </row>
    <row r="91" spans="2:18" x14ac:dyDescent="0.3">
      <c r="B91" s="39" t="s">
        <v>15</v>
      </c>
      <c r="C91" s="42" t="s">
        <v>19</v>
      </c>
      <c r="D91" s="41" t="s">
        <v>94</v>
      </c>
      <c r="E91" s="42" t="s">
        <v>22</v>
      </c>
      <c r="F91" s="5">
        <v>2005</v>
      </c>
      <c r="G91" s="31">
        <v>96.69</v>
      </c>
      <c r="H91" s="31">
        <v>47.22</v>
      </c>
      <c r="I91" s="31">
        <v>223.79</v>
      </c>
      <c r="J91" s="31">
        <v>163.37</v>
      </c>
      <c r="K91" s="31">
        <v>101.77</v>
      </c>
      <c r="L91" s="62">
        <v>11</v>
      </c>
      <c r="M91" s="32">
        <v>105.44</v>
      </c>
      <c r="N91" s="32">
        <v>12.333333333333334</v>
      </c>
      <c r="O91" s="67">
        <v>3</v>
      </c>
      <c r="P91" s="67">
        <v>1</v>
      </c>
      <c r="Q91" s="32">
        <v>0</v>
      </c>
      <c r="R91" s="32">
        <v>0</v>
      </c>
    </row>
    <row r="92" spans="2:18" x14ac:dyDescent="0.3">
      <c r="B92" s="39" t="s">
        <v>15</v>
      </c>
      <c r="C92" s="42" t="s">
        <v>19</v>
      </c>
      <c r="D92" s="41" t="s">
        <v>94</v>
      </c>
      <c r="E92" s="42" t="s">
        <v>22</v>
      </c>
      <c r="F92" s="5">
        <v>2006</v>
      </c>
      <c r="G92" s="31">
        <v>96.44</v>
      </c>
      <c r="H92" s="31">
        <v>50.18</v>
      </c>
      <c r="I92" s="31">
        <v>210.81</v>
      </c>
      <c r="J92" s="31">
        <v>184.28</v>
      </c>
      <c r="K92" s="31">
        <v>110.66</v>
      </c>
      <c r="L92" s="62">
        <v>20</v>
      </c>
      <c r="M92" s="32">
        <v>106.80999999999999</v>
      </c>
      <c r="N92" s="32">
        <v>13.666666666666666</v>
      </c>
      <c r="O92" s="67">
        <v>16</v>
      </c>
      <c r="P92" s="67">
        <v>7</v>
      </c>
      <c r="Q92" s="32">
        <v>0</v>
      </c>
      <c r="R92" s="32">
        <v>0</v>
      </c>
    </row>
    <row r="93" spans="2:18" x14ac:dyDescent="0.3">
      <c r="B93" s="39" t="s">
        <v>15</v>
      </c>
      <c r="C93" s="42" t="s">
        <v>19</v>
      </c>
      <c r="D93" s="41" t="s">
        <v>94</v>
      </c>
      <c r="E93" s="42" t="s">
        <v>22</v>
      </c>
      <c r="F93" s="5">
        <v>2007</v>
      </c>
      <c r="G93" s="31">
        <v>94.12</v>
      </c>
      <c r="H93" s="31">
        <v>47.39</v>
      </c>
      <c r="I93" s="31">
        <v>181.08</v>
      </c>
      <c r="J93" s="31">
        <v>140.25</v>
      </c>
      <c r="K93" s="31">
        <v>102.14</v>
      </c>
      <c r="L93" s="62">
        <v>2</v>
      </c>
      <c r="M93" s="32">
        <v>104.85666666666667</v>
      </c>
      <c r="N93" s="32">
        <v>11</v>
      </c>
      <c r="O93" s="67">
        <v>1</v>
      </c>
      <c r="P93" s="67">
        <v>1</v>
      </c>
      <c r="Q93" s="32">
        <v>0</v>
      </c>
      <c r="R93" s="32">
        <v>0</v>
      </c>
    </row>
    <row r="94" spans="2:18" x14ac:dyDescent="0.3">
      <c r="B94" s="39" t="s">
        <v>15</v>
      </c>
      <c r="C94" s="42" t="s">
        <v>19</v>
      </c>
      <c r="D94" s="41" t="s">
        <v>94</v>
      </c>
      <c r="E94" s="42" t="s">
        <v>22</v>
      </c>
      <c r="F94" s="5">
        <v>2008</v>
      </c>
      <c r="G94" s="31">
        <v>91.99</v>
      </c>
      <c r="H94" s="31">
        <v>46.85</v>
      </c>
      <c r="I94" s="31">
        <v>174.16</v>
      </c>
      <c r="J94" s="31">
        <v>155.5</v>
      </c>
      <c r="K94" s="31">
        <v>94.86</v>
      </c>
      <c r="L94" s="62">
        <v>3</v>
      </c>
      <c r="M94" s="32">
        <v>102.55333333333334</v>
      </c>
      <c r="N94" s="32">
        <v>8.3333333333333339</v>
      </c>
      <c r="O94" s="32">
        <v>0</v>
      </c>
      <c r="P94" s="32">
        <v>0</v>
      </c>
      <c r="Q94" s="32">
        <v>0</v>
      </c>
      <c r="R94" s="32">
        <v>0</v>
      </c>
    </row>
    <row r="95" spans="2:18" x14ac:dyDescent="0.3">
      <c r="B95" s="39" t="s">
        <v>15</v>
      </c>
      <c r="C95" s="42" t="s">
        <v>19</v>
      </c>
      <c r="D95" s="41" t="s">
        <v>94</v>
      </c>
      <c r="E95" s="42" t="s">
        <v>22</v>
      </c>
      <c r="F95" s="5">
        <v>2009</v>
      </c>
      <c r="G95" s="31">
        <v>99.42</v>
      </c>
      <c r="H95" s="31">
        <v>48.88</v>
      </c>
      <c r="I95" s="31">
        <v>191.5</v>
      </c>
      <c r="J95" s="31">
        <v>140.69</v>
      </c>
      <c r="K95" s="31">
        <v>104.51</v>
      </c>
      <c r="L95" s="62">
        <v>6</v>
      </c>
      <c r="M95" s="32">
        <v>100.50333333333333</v>
      </c>
      <c r="N95" s="32">
        <v>3.6666666666666665</v>
      </c>
      <c r="O95" s="67">
        <v>2</v>
      </c>
      <c r="P95" s="67">
        <v>1</v>
      </c>
      <c r="Q95" s="32">
        <v>0</v>
      </c>
      <c r="R95" s="32">
        <v>0</v>
      </c>
    </row>
    <row r="96" spans="2:18" x14ac:dyDescent="0.3">
      <c r="B96" s="39" t="s">
        <v>15</v>
      </c>
      <c r="C96" s="42" t="s">
        <v>19</v>
      </c>
      <c r="D96" s="41" t="s">
        <v>94</v>
      </c>
      <c r="E96" s="42" t="s">
        <v>22</v>
      </c>
      <c r="F96" s="5">
        <v>2010</v>
      </c>
      <c r="G96" s="31">
        <v>91.23</v>
      </c>
      <c r="H96" s="31">
        <v>54.96</v>
      </c>
      <c r="I96" s="31">
        <v>175.09</v>
      </c>
      <c r="J96" s="31">
        <v>139.25</v>
      </c>
      <c r="K96" s="31">
        <v>110.2</v>
      </c>
      <c r="L96" s="62">
        <v>13</v>
      </c>
      <c r="M96" s="32">
        <v>103.19</v>
      </c>
      <c r="N96" s="32">
        <v>7.333333333333333</v>
      </c>
      <c r="O96" s="32">
        <v>0</v>
      </c>
      <c r="P96" s="32">
        <v>0</v>
      </c>
      <c r="Q96" s="32">
        <v>0</v>
      </c>
      <c r="R96" s="32">
        <v>0</v>
      </c>
    </row>
    <row r="97" spans="2:18" x14ac:dyDescent="0.3">
      <c r="B97" s="39" t="s">
        <v>15</v>
      </c>
      <c r="C97" s="42" t="s">
        <v>19</v>
      </c>
      <c r="D97" s="41" t="s">
        <v>94</v>
      </c>
      <c r="E97" s="42" t="s">
        <v>22</v>
      </c>
      <c r="F97" s="5">
        <v>2011</v>
      </c>
      <c r="G97" s="31">
        <v>96.14</v>
      </c>
      <c r="H97" s="31">
        <v>52.54</v>
      </c>
      <c r="I97" s="31">
        <v>184.1</v>
      </c>
      <c r="J97" s="31">
        <v>160.53</v>
      </c>
      <c r="K97" s="31">
        <v>109.02</v>
      </c>
      <c r="L97" s="62">
        <v>13</v>
      </c>
      <c r="M97" s="32">
        <v>107.91000000000001</v>
      </c>
      <c r="N97" s="32">
        <v>10.666666666666666</v>
      </c>
      <c r="O97" s="67">
        <v>1</v>
      </c>
      <c r="P97" s="67">
        <v>1</v>
      </c>
      <c r="Q97" s="32">
        <v>0</v>
      </c>
      <c r="R97" s="32">
        <v>0</v>
      </c>
    </row>
    <row r="98" spans="2:18" x14ac:dyDescent="0.3">
      <c r="B98" s="39" t="s">
        <v>15</v>
      </c>
      <c r="C98" s="42" t="s">
        <v>19</v>
      </c>
      <c r="D98" s="41" t="s">
        <v>94</v>
      </c>
      <c r="E98" s="42" t="s">
        <v>22</v>
      </c>
      <c r="F98" s="5">
        <v>2012</v>
      </c>
      <c r="G98" s="31">
        <v>86.338797814207652</v>
      </c>
      <c r="H98" s="31">
        <v>51.606348892405336</v>
      </c>
      <c r="I98" s="31">
        <v>172.5</v>
      </c>
      <c r="J98" s="31">
        <v>156.48625000000001</v>
      </c>
      <c r="K98" s="31">
        <v>97.227499999999992</v>
      </c>
      <c r="L98" s="31">
        <v>6</v>
      </c>
      <c r="M98" s="32">
        <v>105.4825</v>
      </c>
      <c r="N98" s="32">
        <v>10.666666666666666</v>
      </c>
      <c r="O98" s="32">
        <v>0</v>
      </c>
      <c r="P98" s="32">
        <v>0</v>
      </c>
      <c r="Q98" s="32">
        <v>0</v>
      </c>
      <c r="R98" s="32">
        <v>0</v>
      </c>
    </row>
    <row r="99" spans="2:18" x14ac:dyDescent="0.3">
      <c r="B99" s="39" t="s">
        <v>15</v>
      </c>
      <c r="C99" s="42" t="s">
        <v>19</v>
      </c>
      <c r="D99" s="41" t="s">
        <v>94</v>
      </c>
      <c r="E99" s="42" t="s">
        <v>22</v>
      </c>
      <c r="F99" s="5">
        <v>2013</v>
      </c>
      <c r="G99" s="31">
        <v>86.917808219178085</v>
      </c>
      <c r="H99" s="31">
        <v>60.717698975571402</v>
      </c>
      <c r="I99" s="31">
        <v>200.11</v>
      </c>
      <c r="J99" s="31">
        <v>158.47499999999997</v>
      </c>
      <c r="K99" s="31">
        <v>112.15625</v>
      </c>
      <c r="L99" s="31">
        <v>16</v>
      </c>
      <c r="M99" s="32">
        <v>106.13458333333334</v>
      </c>
      <c r="N99" s="32">
        <v>11.666666666666666</v>
      </c>
      <c r="O99" s="67">
        <v>1</v>
      </c>
      <c r="P99" s="67">
        <v>1</v>
      </c>
      <c r="Q99" s="32">
        <v>0</v>
      </c>
      <c r="R99" s="32">
        <v>0</v>
      </c>
    </row>
    <row r="100" spans="2:18" x14ac:dyDescent="0.3">
      <c r="B100" s="39" t="s">
        <v>15</v>
      </c>
      <c r="C100" s="42" t="s">
        <v>19</v>
      </c>
      <c r="D100" s="41" t="s">
        <v>94</v>
      </c>
      <c r="E100" s="42" t="s">
        <v>22</v>
      </c>
      <c r="F100" s="5">
        <v>2014</v>
      </c>
      <c r="G100" s="31">
        <v>89.760273972602747</v>
      </c>
      <c r="H100" s="31">
        <v>52.19559201322658</v>
      </c>
      <c r="I100" s="31">
        <v>147.33000000000001</v>
      </c>
      <c r="J100" s="31">
        <v>132.56125000000003</v>
      </c>
      <c r="K100" s="31">
        <v>99.378750000000011</v>
      </c>
      <c r="L100" s="31">
        <v>5</v>
      </c>
      <c r="M100" s="32">
        <v>102.92083333333333</v>
      </c>
      <c r="N100" s="32">
        <v>9</v>
      </c>
      <c r="O100" s="32">
        <v>0</v>
      </c>
      <c r="P100" s="32">
        <v>0</v>
      </c>
      <c r="Q100" s="32">
        <v>0</v>
      </c>
      <c r="R100" s="32">
        <v>0</v>
      </c>
    </row>
    <row r="101" spans="2:18" x14ac:dyDescent="0.3">
      <c r="B101" s="39" t="s">
        <v>15</v>
      </c>
      <c r="C101" s="42" t="s">
        <v>19</v>
      </c>
      <c r="D101" s="41" t="s">
        <v>94</v>
      </c>
      <c r="E101" s="42" t="s">
        <v>22</v>
      </c>
      <c r="F101" s="5">
        <v>2015</v>
      </c>
      <c r="G101" s="31">
        <v>94.726027397260268</v>
      </c>
      <c r="H101" s="31">
        <v>49.500541094239644</v>
      </c>
      <c r="I101" s="31">
        <v>163.41</v>
      </c>
      <c r="J101" s="31">
        <v>148.02500000000001</v>
      </c>
      <c r="K101" s="31">
        <v>98.696249999999992</v>
      </c>
      <c r="L101" s="31">
        <v>3</v>
      </c>
      <c r="M101" s="32">
        <v>103.41041666666668</v>
      </c>
      <c r="N101" s="32">
        <v>8</v>
      </c>
      <c r="O101" s="32">
        <v>0</v>
      </c>
      <c r="P101" s="32">
        <v>0</v>
      </c>
      <c r="Q101" s="32">
        <v>0</v>
      </c>
      <c r="R101" s="32">
        <v>0</v>
      </c>
    </row>
    <row r="102" spans="2:18" x14ac:dyDescent="0.3">
      <c r="B102" s="39" t="s">
        <v>15</v>
      </c>
      <c r="C102" s="42" t="s">
        <v>19</v>
      </c>
      <c r="D102" s="41" t="s">
        <v>94</v>
      </c>
      <c r="E102" s="42" t="s">
        <v>22</v>
      </c>
      <c r="F102" s="5">
        <v>2016</v>
      </c>
      <c r="G102" s="31">
        <v>97.916666666666657</v>
      </c>
      <c r="H102" s="31">
        <v>52.64678990815024</v>
      </c>
      <c r="I102" s="31">
        <v>198.18</v>
      </c>
      <c r="J102" s="31">
        <v>162.61249999999998</v>
      </c>
      <c r="K102" s="31">
        <v>104.75375</v>
      </c>
      <c r="L102" s="31">
        <v>7</v>
      </c>
      <c r="M102" s="32">
        <v>101</v>
      </c>
      <c r="N102" s="32">
        <v>5</v>
      </c>
      <c r="O102" s="67">
        <v>2</v>
      </c>
      <c r="P102" s="67">
        <v>1</v>
      </c>
      <c r="Q102" s="32">
        <v>0</v>
      </c>
      <c r="R102" s="32">
        <v>0</v>
      </c>
    </row>
    <row r="103" spans="2:18" x14ac:dyDescent="0.3">
      <c r="B103" s="39" t="s">
        <v>15</v>
      </c>
      <c r="C103" s="42" t="s">
        <v>19</v>
      </c>
      <c r="D103" s="41" t="s">
        <v>94</v>
      </c>
      <c r="E103" s="42" t="s">
        <v>22</v>
      </c>
      <c r="F103" s="5">
        <v>2017</v>
      </c>
      <c r="G103" s="31">
        <v>99.086757990867582</v>
      </c>
      <c r="H103" s="31">
        <v>47.523994239631556</v>
      </c>
      <c r="I103" s="31">
        <v>157.21</v>
      </c>
      <c r="J103" s="31">
        <v>134.15875</v>
      </c>
      <c r="K103" s="31">
        <v>91.973749999999995</v>
      </c>
      <c r="L103" s="31">
        <v>2</v>
      </c>
      <c r="M103" s="32">
        <v>98</v>
      </c>
      <c r="N103" s="32">
        <v>4</v>
      </c>
      <c r="O103" s="32">
        <v>0</v>
      </c>
      <c r="P103" s="32">
        <v>0</v>
      </c>
      <c r="Q103" s="32">
        <v>0</v>
      </c>
      <c r="R103" s="32">
        <v>0</v>
      </c>
    </row>
    <row r="104" spans="2:18" x14ac:dyDescent="0.3">
      <c r="B104" s="39" t="s">
        <v>15</v>
      </c>
      <c r="C104" s="42" t="s">
        <v>19</v>
      </c>
      <c r="D104" s="41" t="s">
        <v>94</v>
      </c>
      <c r="E104" s="22" t="s">
        <v>22</v>
      </c>
      <c r="F104" s="5">
        <v>2018</v>
      </c>
      <c r="G104" s="31">
        <v>99.851598173515981</v>
      </c>
      <c r="H104" s="31">
        <v>53.380701954955988</v>
      </c>
      <c r="I104" s="31">
        <v>162</v>
      </c>
      <c r="J104" s="31">
        <v>132.25</v>
      </c>
      <c r="K104" s="31">
        <v>101.625</v>
      </c>
      <c r="L104" s="31">
        <v>6</v>
      </c>
      <c r="M104" s="32">
        <v>99</v>
      </c>
      <c r="N104" s="32">
        <v>5</v>
      </c>
      <c r="O104" s="32">
        <v>0</v>
      </c>
      <c r="P104" s="32">
        <v>0</v>
      </c>
      <c r="Q104" s="32">
        <v>0</v>
      </c>
      <c r="R104" s="32">
        <v>0</v>
      </c>
    </row>
    <row r="105" spans="2:18" x14ac:dyDescent="0.3">
      <c r="B105" s="39" t="s">
        <v>15</v>
      </c>
      <c r="C105" s="40" t="s">
        <v>19</v>
      </c>
      <c r="D105" s="41" t="s">
        <v>94</v>
      </c>
      <c r="E105" s="22" t="s">
        <v>22</v>
      </c>
      <c r="F105" s="5">
        <v>2019</v>
      </c>
      <c r="G105" s="31">
        <v>89.611872146118714</v>
      </c>
      <c r="H105" s="31">
        <v>51.9343949044586</v>
      </c>
      <c r="I105" s="31">
        <v>162</v>
      </c>
      <c r="J105" s="31">
        <v>134.125</v>
      </c>
      <c r="K105" s="31">
        <v>94</v>
      </c>
      <c r="L105" s="31">
        <v>4</v>
      </c>
      <c r="M105" s="32">
        <v>95.866249999999994</v>
      </c>
      <c r="N105" s="32">
        <v>4</v>
      </c>
      <c r="O105" s="32">
        <v>0</v>
      </c>
      <c r="P105" s="32">
        <v>0</v>
      </c>
      <c r="Q105" s="32">
        <v>0</v>
      </c>
      <c r="R105" s="32">
        <v>0</v>
      </c>
    </row>
    <row r="106" spans="2:18" x14ac:dyDescent="0.3">
      <c r="B106" s="39" t="s">
        <v>15</v>
      </c>
      <c r="C106" s="40" t="s">
        <v>19</v>
      </c>
      <c r="D106" s="41" t="s">
        <v>94</v>
      </c>
      <c r="E106" s="22" t="s">
        <v>22</v>
      </c>
      <c r="F106" s="5">
        <v>2020</v>
      </c>
      <c r="G106" s="31">
        <v>86.008652094717661</v>
      </c>
      <c r="H106" s="31">
        <v>54.36558570483124</v>
      </c>
      <c r="I106" s="31">
        <v>190</v>
      </c>
      <c r="J106" s="31">
        <v>148.25</v>
      </c>
      <c r="K106" s="31">
        <v>103.125</v>
      </c>
      <c r="L106" s="31">
        <v>10</v>
      </c>
      <c r="M106" s="32">
        <v>99.583333333333329</v>
      </c>
      <c r="N106" s="32">
        <v>6.666666666666667</v>
      </c>
      <c r="O106" s="67">
        <v>1</v>
      </c>
      <c r="P106" s="67">
        <v>1</v>
      </c>
      <c r="Q106" s="32">
        <v>0</v>
      </c>
      <c r="R106" s="32">
        <v>0</v>
      </c>
    </row>
    <row r="107" spans="2:18" x14ac:dyDescent="0.3">
      <c r="B107" s="39" t="s">
        <v>15</v>
      </c>
      <c r="C107" s="40" t="s">
        <v>19</v>
      </c>
      <c r="D107" s="41" t="s">
        <v>94</v>
      </c>
      <c r="E107" s="22" t="s">
        <v>22</v>
      </c>
      <c r="F107" s="5">
        <v>2021</v>
      </c>
      <c r="G107" s="31">
        <v>99.3607305936073</v>
      </c>
      <c r="H107" s="31">
        <v>56.438763786764703</v>
      </c>
      <c r="I107" s="31">
        <v>162</v>
      </c>
      <c r="J107" s="31">
        <v>130.5</v>
      </c>
      <c r="K107" s="31">
        <v>97</v>
      </c>
      <c r="L107" s="31">
        <v>3</v>
      </c>
      <c r="M107" s="32">
        <v>98.041666666666671</v>
      </c>
      <c r="N107" s="32">
        <v>5.666666666666667</v>
      </c>
      <c r="O107" s="32">
        <v>0</v>
      </c>
      <c r="P107" s="32">
        <v>0</v>
      </c>
      <c r="Q107" s="32">
        <v>0</v>
      </c>
      <c r="R107" s="32">
        <v>0</v>
      </c>
    </row>
    <row r="108" spans="2:18" x14ac:dyDescent="0.3">
      <c r="B108" s="22" t="s">
        <v>15</v>
      </c>
      <c r="C108" s="42" t="s">
        <v>19</v>
      </c>
      <c r="D108" s="41" t="s">
        <v>94</v>
      </c>
      <c r="E108" s="22" t="s">
        <v>22</v>
      </c>
      <c r="F108" s="5">
        <v>2022</v>
      </c>
      <c r="G108" s="31">
        <v>97.157534246575338</v>
      </c>
      <c r="H108" s="31">
        <v>52.848078956644343</v>
      </c>
      <c r="I108" s="31">
        <v>172</v>
      </c>
      <c r="J108" s="31">
        <v>135.625</v>
      </c>
      <c r="K108" s="31">
        <v>99.125</v>
      </c>
      <c r="L108" s="31">
        <v>3</v>
      </c>
      <c r="M108" s="32">
        <v>99.75</v>
      </c>
      <c r="N108" s="32">
        <v>5.333333333333333</v>
      </c>
      <c r="O108" s="32">
        <v>0</v>
      </c>
      <c r="P108" s="32">
        <v>0</v>
      </c>
      <c r="Q108" s="32">
        <v>0</v>
      </c>
      <c r="R108" s="32">
        <v>0</v>
      </c>
    </row>
    <row r="109" spans="2:18" x14ac:dyDescent="0.3">
      <c r="B109" s="22" t="s">
        <v>15</v>
      </c>
      <c r="C109" s="42" t="s">
        <v>19</v>
      </c>
      <c r="D109" s="41" t="s">
        <v>94</v>
      </c>
      <c r="E109" s="22" t="s">
        <v>22</v>
      </c>
      <c r="F109" s="5">
        <v>2023</v>
      </c>
      <c r="G109" s="31">
        <v>99.189497716894977</v>
      </c>
      <c r="H109" s="31">
        <v>55.498058753332366</v>
      </c>
      <c r="I109" s="31">
        <v>193</v>
      </c>
      <c r="J109" s="31">
        <v>147.5</v>
      </c>
      <c r="K109" s="31">
        <v>108.75</v>
      </c>
      <c r="L109" s="31">
        <v>4</v>
      </c>
      <c r="M109" s="32">
        <v>101.625</v>
      </c>
      <c r="N109" s="32">
        <v>3.3333333333333335</v>
      </c>
      <c r="O109" s="67">
        <v>1</v>
      </c>
      <c r="P109" s="67">
        <v>1</v>
      </c>
      <c r="Q109" s="32">
        <v>0</v>
      </c>
      <c r="R109" s="32">
        <v>0</v>
      </c>
    </row>
    <row r="110" spans="2:18" x14ac:dyDescent="0.3">
      <c r="B110" s="22" t="s">
        <v>15</v>
      </c>
      <c r="C110" s="42" t="s">
        <v>19</v>
      </c>
      <c r="D110" s="41" t="s">
        <v>94</v>
      </c>
      <c r="E110" s="22" t="s">
        <v>22</v>
      </c>
      <c r="F110" s="5">
        <v>2024</v>
      </c>
      <c r="G110" s="31">
        <v>99.248633879781423</v>
      </c>
      <c r="H110" s="31">
        <v>59.389959785083605</v>
      </c>
      <c r="I110" s="31">
        <v>172</v>
      </c>
      <c r="J110" s="31">
        <v>143.375</v>
      </c>
      <c r="K110" s="31">
        <v>106.25</v>
      </c>
      <c r="L110" s="31">
        <v>4</v>
      </c>
      <c r="M110" s="32">
        <v>104.70833333333333</v>
      </c>
      <c r="N110" s="32">
        <v>3.6666666666666665</v>
      </c>
      <c r="O110" s="32">
        <v>0</v>
      </c>
      <c r="P110" s="32">
        <v>0</v>
      </c>
      <c r="Q110" s="32">
        <v>0</v>
      </c>
      <c r="R110" s="32">
        <v>0</v>
      </c>
    </row>
    <row r="111" spans="2:18" x14ac:dyDescent="0.3">
      <c r="B111" s="39" t="s">
        <v>15</v>
      </c>
      <c r="C111" s="42" t="s">
        <v>19</v>
      </c>
      <c r="D111" s="41" t="s">
        <v>94</v>
      </c>
      <c r="E111" s="42" t="s">
        <v>67</v>
      </c>
      <c r="F111" s="5">
        <v>2002</v>
      </c>
      <c r="G111" s="31">
        <v>86.04</v>
      </c>
      <c r="H111" s="31">
        <v>56.29</v>
      </c>
      <c r="I111" s="31">
        <v>211.05</v>
      </c>
      <c r="J111" s="31">
        <v>181.3</v>
      </c>
      <c r="K111" s="31">
        <v>102.38</v>
      </c>
      <c r="L111" s="31">
        <v>7</v>
      </c>
      <c r="M111" s="32">
        <v>102</v>
      </c>
      <c r="N111" s="32">
        <v>7</v>
      </c>
      <c r="O111" s="67">
        <v>5</v>
      </c>
      <c r="P111" s="67">
        <v>1</v>
      </c>
      <c r="Q111" s="32">
        <v>0</v>
      </c>
      <c r="R111" s="32">
        <v>0</v>
      </c>
    </row>
    <row r="112" spans="2:18" x14ac:dyDescent="0.3">
      <c r="B112" s="39" t="s">
        <v>15</v>
      </c>
      <c r="C112" s="42" t="s">
        <v>19</v>
      </c>
      <c r="D112" s="41" t="s">
        <v>94</v>
      </c>
      <c r="E112" s="42" t="s">
        <v>67</v>
      </c>
      <c r="F112" s="5">
        <v>2003</v>
      </c>
      <c r="G112" s="31">
        <v>99.7</v>
      </c>
      <c r="H112" s="31">
        <v>50.42</v>
      </c>
      <c r="I112" s="31">
        <v>257.17</v>
      </c>
      <c r="J112" s="31">
        <v>193.83</v>
      </c>
      <c r="K112" s="31">
        <v>101.9</v>
      </c>
      <c r="L112" s="31">
        <v>11</v>
      </c>
      <c r="M112" s="32">
        <v>102</v>
      </c>
      <c r="N112" s="32">
        <v>9</v>
      </c>
      <c r="O112" s="67">
        <v>6</v>
      </c>
      <c r="P112" s="67">
        <v>3</v>
      </c>
      <c r="Q112" s="67">
        <v>3</v>
      </c>
      <c r="R112" s="67">
        <v>1</v>
      </c>
    </row>
    <row r="113" spans="2:18" x14ac:dyDescent="0.3">
      <c r="B113" s="39" t="s">
        <v>15</v>
      </c>
      <c r="C113" s="42" t="s">
        <v>19</v>
      </c>
      <c r="D113" s="41" t="s">
        <v>94</v>
      </c>
      <c r="E113" s="42" t="s">
        <v>67</v>
      </c>
      <c r="F113" s="5">
        <v>2004</v>
      </c>
      <c r="G113" s="31">
        <v>93.83</v>
      </c>
      <c r="H113" s="31">
        <v>57</v>
      </c>
      <c r="I113" s="31">
        <v>208.56</v>
      </c>
      <c r="J113" s="31">
        <v>166.54</v>
      </c>
      <c r="K113" s="31">
        <v>114.91</v>
      </c>
      <c r="L113" s="31">
        <v>15</v>
      </c>
      <c r="M113" s="32">
        <v>115</v>
      </c>
      <c r="N113" s="32">
        <v>15</v>
      </c>
      <c r="O113" s="67">
        <v>4</v>
      </c>
      <c r="P113" s="67">
        <v>1</v>
      </c>
      <c r="Q113" s="32">
        <v>0</v>
      </c>
      <c r="R113" s="32">
        <v>0</v>
      </c>
    </row>
    <row r="114" spans="2:18" x14ac:dyDescent="0.3">
      <c r="B114" s="39" t="s">
        <v>15</v>
      </c>
      <c r="C114" s="42" t="s">
        <v>19</v>
      </c>
      <c r="D114" s="41" t="s">
        <v>94</v>
      </c>
      <c r="E114" s="42" t="s">
        <v>67</v>
      </c>
      <c r="F114" s="5">
        <v>2005</v>
      </c>
      <c r="G114" s="61">
        <v>81.55</v>
      </c>
      <c r="H114" s="61">
        <v>57.53</v>
      </c>
      <c r="I114" s="61">
        <v>225.02</v>
      </c>
      <c r="J114" s="61">
        <v>150.12</v>
      </c>
      <c r="K114" s="61">
        <v>116.4</v>
      </c>
      <c r="L114" s="61">
        <v>20</v>
      </c>
      <c r="M114" s="31"/>
      <c r="N114" s="31"/>
      <c r="O114" s="75">
        <v>3</v>
      </c>
      <c r="P114" s="75">
        <v>2</v>
      </c>
      <c r="Q114" s="61">
        <v>0</v>
      </c>
      <c r="R114" s="61">
        <v>0</v>
      </c>
    </row>
    <row r="115" spans="2:18" x14ac:dyDescent="0.3">
      <c r="B115" s="39" t="s">
        <v>15</v>
      </c>
      <c r="C115" s="42" t="s">
        <v>19</v>
      </c>
      <c r="D115" s="41" t="s">
        <v>94</v>
      </c>
      <c r="E115" s="42" t="s">
        <v>67</v>
      </c>
      <c r="F115" s="5">
        <v>2006</v>
      </c>
      <c r="G115" s="31">
        <v>97.37</v>
      </c>
      <c r="H115" s="31">
        <v>53.45</v>
      </c>
      <c r="I115" s="31">
        <v>226.19</v>
      </c>
      <c r="J115" s="31">
        <v>192.64</v>
      </c>
      <c r="K115" s="31">
        <v>111.95</v>
      </c>
      <c r="L115" s="62">
        <v>19</v>
      </c>
      <c r="M115" s="32">
        <v>113</v>
      </c>
      <c r="N115" s="32">
        <v>17</v>
      </c>
      <c r="O115" s="67">
        <v>21</v>
      </c>
      <c r="P115" s="67">
        <v>5</v>
      </c>
      <c r="Q115" s="32">
        <v>0</v>
      </c>
      <c r="R115" s="32">
        <v>0</v>
      </c>
    </row>
    <row r="116" spans="2:18" x14ac:dyDescent="0.3">
      <c r="B116" s="39" t="s">
        <v>15</v>
      </c>
      <c r="C116" s="42" t="s">
        <v>19</v>
      </c>
      <c r="D116" s="41" t="s">
        <v>94</v>
      </c>
      <c r="E116" s="42" t="s">
        <v>67</v>
      </c>
      <c r="F116" s="5">
        <v>2007</v>
      </c>
      <c r="G116" s="31">
        <v>99.84</v>
      </c>
      <c r="H116" s="31">
        <v>55.38</v>
      </c>
      <c r="I116" s="31">
        <v>186.5</v>
      </c>
      <c r="J116" s="31">
        <v>161.35</v>
      </c>
      <c r="K116" s="31">
        <v>107.28</v>
      </c>
      <c r="L116" s="62">
        <v>7</v>
      </c>
      <c r="M116" s="32">
        <v>111.87666666666667</v>
      </c>
      <c r="N116" s="32">
        <v>15.333333333333334</v>
      </c>
      <c r="O116" s="67">
        <v>2</v>
      </c>
      <c r="P116" s="67">
        <v>2</v>
      </c>
      <c r="Q116" s="32">
        <v>0</v>
      </c>
      <c r="R116" s="32">
        <v>0</v>
      </c>
    </row>
    <row r="117" spans="2:18" x14ac:dyDescent="0.3">
      <c r="B117" s="39" t="s">
        <v>15</v>
      </c>
      <c r="C117" s="42" t="s">
        <v>19</v>
      </c>
      <c r="D117" s="41" t="s">
        <v>94</v>
      </c>
      <c r="E117" s="42" t="s">
        <v>67</v>
      </c>
      <c r="F117" s="5">
        <v>2008</v>
      </c>
      <c r="G117" s="31">
        <v>99.51</v>
      </c>
      <c r="H117" s="31">
        <v>55.92</v>
      </c>
      <c r="I117" s="31">
        <v>172.36</v>
      </c>
      <c r="J117" s="31">
        <v>159.83000000000001</v>
      </c>
      <c r="K117" s="31">
        <v>100.04</v>
      </c>
      <c r="L117" s="62">
        <v>8</v>
      </c>
      <c r="M117" s="32">
        <v>106.42333333333335</v>
      </c>
      <c r="N117" s="32">
        <v>11.333333333333334</v>
      </c>
      <c r="O117" s="32">
        <v>0</v>
      </c>
      <c r="P117" s="32">
        <v>0</v>
      </c>
      <c r="Q117" s="32">
        <v>0</v>
      </c>
      <c r="R117" s="32">
        <v>0</v>
      </c>
    </row>
    <row r="118" spans="2:18" x14ac:dyDescent="0.3">
      <c r="B118" s="39" t="s">
        <v>15</v>
      </c>
      <c r="C118" s="42" t="s">
        <v>19</v>
      </c>
      <c r="D118" s="41" t="s">
        <v>94</v>
      </c>
      <c r="E118" s="42" t="s">
        <v>67</v>
      </c>
      <c r="F118" s="5">
        <v>2009</v>
      </c>
      <c r="G118" s="31">
        <v>95.67</v>
      </c>
      <c r="H118" s="31">
        <v>60.49</v>
      </c>
      <c r="I118" s="31">
        <v>176.59</v>
      </c>
      <c r="J118" s="31">
        <v>151.63</v>
      </c>
      <c r="K118" s="31">
        <v>111.18</v>
      </c>
      <c r="L118" s="62">
        <v>8</v>
      </c>
      <c r="M118" s="32">
        <v>106.16666666666667</v>
      </c>
      <c r="N118" s="32">
        <v>7.666666666666667</v>
      </c>
      <c r="O118" s="32">
        <v>0</v>
      </c>
      <c r="P118" s="32">
        <v>0</v>
      </c>
      <c r="Q118" s="32">
        <v>0</v>
      </c>
      <c r="R118" s="32">
        <v>0</v>
      </c>
    </row>
    <row r="119" spans="2:18" x14ac:dyDescent="0.3">
      <c r="B119" s="39" t="s">
        <v>15</v>
      </c>
      <c r="C119" s="42" t="s">
        <v>19</v>
      </c>
      <c r="D119" s="41" t="s">
        <v>94</v>
      </c>
      <c r="E119" s="42" t="s">
        <v>67</v>
      </c>
      <c r="F119" s="5">
        <v>2010</v>
      </c>
      <c r="G119" s="31">
        <v>99.65</v>
      </c>
      <c r="H119" s="31">
        <v>62.94</v>
      </c>
      <c r="I119" s="31">
        <v>197.09</v>
      </c>
      <c r="J119" s="31">
        <v>163.1</v>
      </c>
      <c r="K119" s="31">
        <v>115.57</v>
      </c>
      <c r="L119" s="62">
        <v>18</v>
      </c>
      <c r="M119" s="32">
        <v>108.93</v>
      </c>
      <c r="N119" s="32">
        <v>11.333333333333334</v>
      </c>
      <c r="O119" s="67">
        <v>6</v>
      </c>
      <c r="P119" s="67">
        <v>4</v>
      </c>
      <c r="Q119" s="32">
        <v>0</v>
      </c>
      <c r="R119" s="32">
        <v>0</v>
      </c>
    </row>
    <row r="120" spans="2:18" x14ac:dyDescent="0.3">
      <c r="B120" s="39" t="s">
        <v>15</v>
      </c>
      <c r="C120" s="42" t="s">
        <v>19</v>
      </c>
      <c r="D120" s="41" t="s">
        <v>94</v>
      </c>
      <c r="E120" s="42" t="s">
        <v>67</v>
      </c>
      <c r="F120" s="5">
        <v>2011</v>
      </c>
      <c r="G120" s="31">
        <v>99.47</v>
      </c>
      <c r="H120" s="31">
        <v>59.51</v>
      </c>
      <c r="I120" s="31">
        <v>178.54</v>
      </c>
      <c r="J120" s="31">
        <v>148.41999999999999</v>
      </c>
      <c r="K120" s="31">
        <v>111.02</v>
      </c>
      <c r="L120" s="62">
        <v>13</v>
      </c>
      <c r="M120" s="32">
        <v>112.58999999999999</v>
      </c>
      <c r="N120" s="32">
        <v>13</v>
      </c>
      <c r="O120" s="32">
        <v>0</v>
      </c>
      <c r="P120" s="32">
        <v>0</v>
      </c>
      <c r="Q120" s="32">
        <v>0</v>
      </c>
      <c r="R120" s="32">
        <v>0</v>
      </c>
    </row>
    <row r="121" spans="2:18" x14ac:dyDescent="0.3">
      <c r="B121" s="39" t="s">
        <v>15</v>
      </c>
      <c r="C121" s="42" t="s">
        <v>19</v>
      </c>
      <c r="D121" s="41" t="s">
        <v>94</v>
      </c>
      <c r="E121" s="42" t="s">
        <v>67</v>
      </c>
      <c r="F121" s="5">
        <v>2012</v>
      </c>
      <c r="G121" s="31">
        <v>93.897996357012744</v>
      </c>
      <c r="H121" s="31">
        <v>58.938634820562577</v>
      </c>
      <c r="I121" s="31">
        <v>232.13</v>
      </c>
      <c r="J121" s="31">
        <v>172.10374999999999</v>
      </c>
      <c r="K121" s="31">
        <v>107.30500000000001</v>
      </c>
      <c r="L121" s="31">
        <v>7</v>
      </c>
      <c r="M121" s="32">
        <v>111.29833333333333</v>
      </c>
      <c r="N121" s="32">
        <v>12.666666666666666</v>
      </c>
      <c r="O121" s="67">
        <v>4</v>
      </c>
      <c r="P121" s="67">
        <v>1</v>
      </c>
      <c r="Q121" s="32">
        <v>0</v>
      </c>
      <c r="R121" s="32">
        <v>0</v>
      </c>
    </row>
    <row r="122" spans="2:18" x14ac:dyDescent="0.3">
      <c r="B122" s="39" t="s">
        <v>15</v>
      </c>
      <c r="C122" s="42" t="s">
        <v>19</v>
      </c>
      <c r="D122" s="41" t="s">
        <v>94</v>
      </c>
      <c r="E122" s="42" t="s">
        <v>67</v>
      </c>
      <c r="F122" s="5">
        <v>2013</v>
      </c>
      <c r="G122" s="31">
        <v>93.458904109589042</v>
      </c>
      <c r="H122" s="31">
        <v>67.178489068034892</v>
      </c>
      <c r="I122" s="31">
        <v>218.38</v>
      </c>
      <c r="J122" s="31">
        <v>169.31375</v>
      </c>
      <c r="K122" s="31">
        <v>122.2375</v>
      </c>
      <c r="L122" s="31">
        <v>29</v>
      </c>
      <c r="M122" s="32">
        <v>113.52083333333333</v>
      </c>
      <c r="N122" s="32">
        <v>16.333333333333332</v>
      </c>
      <c r="O122" s="67">
        <v>8</v>
      </c>
      <c r="P122" s="67">
        <v>4</v>
      </c>
      <c r="Q122" s="32">
        <v>0</v>
      </c>
      <c r="R122" s="32">
        <v>0</v>
      </c>
    </row>
    <row r="123" spans="2:18" x14ac:dyDescent="0.3">
      <c r="B123" s="39" t="s">
        <v>15</v>
      </c>
      <c r="C123" s="42" t="s">
        <v>19</v>
      </c>
      <c r="D123" s="41" t="s">
        <v>94</v>
      </c>
      <c r="E123" s="42" t="s">
        <v>67</v>
      </c>
      <c r="F123" s="5">
        <v>2014</v>
      </c>
      <c r="G123" s="31">
        <v>97.123287671232873</v>
      </c>
      <c r="H123" s="31">
        <v>60.619963563704552</v>
      </c>
      <c r="I123" s="31">
        <v>168.67</v>
      </c>
      <c r="J123" s="31">
        <v>135.44374999999999</v>
      </c>
      <c r="K123" s="31">
        <v>105.06</v>
      </c>
      <c r="L123" s="31">
        <v>10</v>
      </c>
      <c r="M123" s="32">
        <v>111.53416666666668</v>
      </c>
      <c r="N123" s="32">
        <v>15.333333333333334</v>
      </c>
      <c r="O123" s="32">
        <v>0</v>
      </c>
      <c r="P123" s="32">
        <v>0</v>
      </c>
      <c r="Q123" s="32">
        <v>0</v>
      </c>
      <c r="R123" s="32">
        <v>0</v>
      </c>
    </row>
    <row r="124" spans="2:18" x14ac:dyDescent="0.3">
      <c r="B124" s="39" t="s">
        <v>15</v>
      </c>
      <c r="C124" s="42" t="s">
        <v>19</v>
      </c>
      <c r="D124" s="41" t="s">
        <v>94</v>
      </c>
      <c r="E124" s="42" t="s">
        <v>67</v>
      </c>
      <c r="F124" s="5">
        <v>2015</v>
      </c>
      <c r="G124" s="31">
        <v>91.586757990867582</v>
      </c>
      <c r="H124" s="31">
        <v>55.259364327558309</v>
      </c>
      <c r="I124" s="31">
        <v>163.19</v>
      </c>
      <c r="J124" s="31">
        <v>140.77875</v>
      </c>
      <c r="K124" s="31">
        <v>101.145</v>
      </c>
      <c r="L124" s="31">
        <v>5</v>
      </c>
      <c r="M124" s="32">
        <v>109.48083333333334</v>
      </c>
      <c r="N124" s="32">
        <v>14.666666666666666</v>
      </c>
      <c r="O124" s="32">
        <v>0</v>
      </c>
      <c r="P124" s="32">
        <v>0</v>
      </c>
      <c r="Q124" s="32">
        <v>0</v>
      </c>
      <c r="R124" s="32">
        <v>0</v>
      </c>
    </row>
    <row r="125" spans="2:18" x14ac:dyDescent="0.3">
      <c r="B125" s="39" t="s">
        <v>15</v>
      </c>
      <c r="C125" s="42" t="s">
        <v>19</v>
      </c>
      <c r="D125" s="41" t="s">
        <v>94</v>
      </c>
      <c r="E125" s="42" t="s">
        <v>67</v>
      </c>
      <c r="F125" s="5">
        <v>2016</v>
      </c>
      <c r="G125" s="31">
        <v>98.941256830601091</v>
      </c>
      <c r="H125" s="31">
        <v>54.080837648141788</v>
      </c>
      <c r="I125" s="31">
        <v>224.1</v>
      </c>
      <c r="J125" s="31">
        <v>154.83124999999998</v>
      </c>
      <c r="K125" s="31">
        <v>104.625</v>
      </c>
      <c r="L125" s="31">
        <v>6</v>
      </c>
      <c r="M125" s="32">
        <v>104</v>
      </c>
      <c r="N125" s="32">
        <v>7</v>
      </c>
      <c r="O125" s="67">
        <v>3</v>
      </c>
      <c r="P125" s="67">
        <v>1</v>
      </c>
      <c r="Q125" s="32">
        <v>0</v>
      </c>
      <c r="R125" s="32">
        <v>0</v>
      </c>
    </row>
    <row r="126" spans="2:18" x14ac:dyDescent="0.3">
      <c r="B126" s="39" t="s">
        <v>15</v>
      </c>
      <c r="C126" s="42" t="s">
        <v>19</v>
      </c>
      <c r="D126" s="41" t="s">
        <v>94</v>
      </c>
      <c r="E126" s="42" t="s">
        <v>67</v>
      </c>
      <c r="F126" s="5">
        <v>2017</v>
      </c>
      <c r="G126" s="31">
        <v>99.828767123287676</v>
      </c>
      <c r="H126" s="31">
        <v>54.176054888507707</v>
      </c>
      <c r="I126" s="31">
        <v>213.48</v>
      </c>
      <c r="J126" s="31">
        <v>151.27250000000001</v>
      </c>
      <c r="K126" s="31">
        <v>104.74875</v>
      </c>
      <c r="L126" s="31">
        <v>8</v>
      </c>
      <c r="M126" s="32">
        <v>104</v>
      </c>
      <c r="N126" s="32">
        <v>6</v>
      </c>
      <c r="O126" s="67">
        <v>2</v>
      </c>
      <c r="P126" s="67">
        <v>1</v>
      </c>
      <c r="Q126" s="32">
        <v>0</v>
      </c>
      <c r="R126" s="32">
        <v>0</v>
      </c>
    </row>
    <row r="127" spans="2:18" x14ac:dyDescent="0.3">
      <c r="B127" s="39" t="s">
        <v>15</v>
      </c>
      <c r="C127" s="42" t="s">
        <v>19</v>
      </c>
      <c r="D127" s="41" t="s">
        <v>94</v>
      </c>
      <c r="E127" s="22" t="s">
        <v>67</v>
      </c>
      <c r="F127" s="5">
        <v>2018</v>
      </c>
      <c r="G127" s="31">
        <v>99.589041095890408</v>
      </c>
      <c r="H127" s="31">
        <v>56.898670334708846</v>
      </c>
      <c r="I127" s="31">
        <v>226</v>
      </c>
      <c r="J127" s="31">
        <v>155.375</v>
      </c>
      <c r="K127" s="31">
        <v>103.5</v>
      </c>
      <c r="L127" s="31">
        <v>4</v>
      </c>
      <c r="M127" s="32">
        <v>104</v>
      </c>
      <c r="N127" s="32">
        <v>6</v>
      </c>
      <c r="O127" s="67">
        <v>4</v>
      </c>
      <c r="P127" s="67">
        <v>2</v>
      </c>
      <c r="Q127" s="32">
        <v>0</v>
      </c>
      <c r="R127" s="32">
        <v>0</v>
      </c>
    </row>
    <row r="128" spans="2:18" x14ac:dyDescent="0.3">
      <c r="B128" s="39" t="s">
        <v>15</v>
      </c>
      <c r="C128" s="42" t="s">
        <v>19</v>
      </c>
      <c r="D128" s="41" t="s">
        <v>94</v>
      </c>
      <c r="E128" s="22" t="s">
        <v>67</v>
      </c>
      <c r="F128" s="5">
        <v>2019</v>
      </c>
      <c r="G128" s="31">
        <v>98.173515981735164</v>
      </c>
      <c r="H128" s="31">
        <v>54.090232558139533</v>
      </c>
      <c r="I128" s="31">
        <v>166</v>
      </c>
      <c r="J128" s="31">
        <v>145.25</v>
      </c>
      <c r="K128" s="31">
        <v>99.75</v>
      </c>
      <c r="L128" s="31">
        <v>4</v>
      </c>
      <c r="M128" s="32">
        <v>102.66624999999999</v>
      </c>
      <c r="N128" s="32">
        <v>5.333333333333333</v>
      </c>
      <c r="O128" s="32">
        <v>0</v>
      </c>
      <c r="P128" s="32">
        <v>0</v>
      </c>
      <c r="Q128" s="32">
        <v>0</v>
      </c>
      <c r="R128" s="32">
        <v>0</v>
      </c>
    </row>
    <row r="129" spans="2:18" x14ac:dyDescent="0.3">
      <c r="B129" s="39" t="s">
        <v>15</v>
      </c>
      <c r="C129" s="42" t="s">
        <v>19</v>
      </c>
      <c r="D129" s="41" t="s">
        <v>94</v>
      </c>
      <c r="E129" s="22" t="s">
        <v>67</v>
      </c>
      <c r="F129" s="5">
        <v>2020</v>
      </c>
      <c r="G129" s="31">
        <v>99.863387978142086</v>
      </c>
      <c r="H129" s="31">
        <v>53.582877336981305</v>
      </c>
      <c r="I129" s="31">
        <v>195</v>
      </c>
      <c r="J129" s="31">
        <v>140.375</v>
      </c>
      <c r="K129" s="31">
        <v>101.625</v>
      </c>
      <c r="L129" s="31">
        <v>7</v>
      </c>
      <c r="M129" s="32">
        <v>101.625</v>
      </c>
      <c r="N129" s="32">
        <v>5</v>
      </c>
      <c r="O129" s="67">
        <v>1</v>
      </c>
      <c r="P129" s="67">
        <v>1</v>
      </c>
      <c r="Q129" s="32">
        <v>0</v>
      </c>
      <c r="R129" s="32">
        <v>0</v>
      </c>
    </row>
    <row r="130" spans="2:18" x14ac:dyDescent="0.3">
      <c r="B130" s="39" t="s">
        <v>15</v>
      </c>
      <c r="C130" s="42" t="s">
        <v>19</v>
      </c>
      <c r="D130" s="41" t="s">
        <v>94</v>
      </c>
      <c r="E130" s="22" t="s">
        <v>67</v>
      </c>
      <c r="F130" s="5">
        <v>2021</v>
      </c>
      <c r="G130" s="31">
        <v>97.819634703196343</v>
      </c>
      <c r="H130" s="31">
        <v>53.391060800560162</v>
      </c>
      <c r="I130" s="31">
        <v>164</v>
      </c>
      <c r="J130" s="31">
        <v>140.5</v>
      </c>
      <c r="K130" s="31">
        <v>90</v>
      </c>
      <c r="L130" s="31">
        <v>2</v>
      </c>
      <c r="M130" s="32">
        <v>97.125</v>
      </c>
      <c r="N130" s="32">
        <v>4.333333333333333</v>
      </c>
      <c r="O130" s="32">
        <v>0</v>
      </c>
      <c r="P130" s="32">
        <v>0</v>
      </c>
      <c r="Q130" s="32">
        <v>0</v>
      </c>
      <c r="R130" s="32">
        <v>0</v>
      </c>
    </row>
    <row r="131" spans="2:18" x14ac:dyDescent="0.3">
      <c r="B131" s="22" t="s">
        <v>15</v>
      </c>
      <c r="C131" s="42" t="s">
        <v>19</v>
      </c>
      <c r="D131" s="41" t="s">
        <v>94</v>
      </c>
      <c r="E131" s="22" t="s">
        <v>67</v>
      </c>
      <c r="F131" s="5">
        <v>2022</v>
      </c>
      <c r="G131" s="31">
        <v>97.031963470319639</v>
      </c>
      <c r="H131" s="31">
        <v>54.234352941176468</v>
      </c>
      <c r="I131" s="31">
        <v>184</v>
      </c>
      <c r="J131" s="31">
        <v>153.5</v>
      </c>
      <c r="K131" s="31">
        <v>93.5</v>
      </c>
      <c r="L131" s="31">
        <v>4</v>
      </c>
      <c r="M131" s="32">
        <v>95.041666666666671</v>
      </c>
      <c r="N131" s="32">
        <v>4.333333333333333</v>
      </c>
      <c r="O131" s="67">
        <v>1</v>
      </c>
      <c r="P131" s="67">
        <v>1</v>
      </c>
      <c r="Q131" s="32">
        <v>0</v>
      </c>
      <c r="R131" s="32">
        <v>0</v>
      </c>
    </row>
    <row r="132" spans="2:18" x14ac:dyDescent="0.3">
      <c r="B132" s="22" t="s">
        <v>15</v>
      </c>
      <c r="C132" s="42" t="s">
        <v>19</v>
      </c>
      <c r="D132" s="41" t="s">
        <v>94</v>
      </c>
      <c r="E132" s="22" t="s">
        <v>67</v>
      </c>
      <c r="F132" s="5">
        <v>2023</v>
      </c>
      <c r="G132" s="31">
        <v>99.143835616438352</v>
      </c>
      <c r="H132" s="31">
        <v>57.171953636393532</v>
      </c>
      <c r="I132" s="31">
        <v>184</v>
      </c>
      <c r="J132" s="31">
        <v>142.125</v>
      </c>
      <c r="K132" s="31">
        <v>108.75</v>
      </c>
      <c r="L132" s="31">
        <v>9</v>
      </c>
      <c r="M132" s="32">
        <v>97.416666666666671</v>
      </c>
      <c r="N132" s="32">
        <v>5</v>
      </c>
      <c r="O132" s="67">
        <v>1</v>
      </c>
      <c r="P132" s="67">
        <v>1</v>
      </c>
      <c r="Q132" s="32">
        <v>0</v>
      </c>
      <c r="R132" s="32">
        <v>0</v>
      </c>
    </row>
    <row r="133" spans="2:18" x14ac:dyDescent="0.3">
      <c r="B133" s="22" t="s">
        <v>15</v>
      </c>
      <c r="C133" s="42" t="s">
        <v>19</v>
      </c>
      <c r="D133" s="41" t="s">
        <v>94</v>
      </c>
      <c r="E133" s="22" t="s">
        <v>67</v>
      </c>
      <c r="F133" s="5">
        <v>2024</v>
      </c>
      <c r="G133" s="31">
        <v>95.651183970856096</v>
      </c>
      <c r="H133" s="31">
        <v>58.846382647594098</v>
      </c>
      <c r="I133" s="31">
        <v>173</v>
      </c>
      <c r="J133" s="31">
        <v>138.5</v>
      </c>
      <c r="K133" s="31">
        <v>103.875</v>
      </c>
      <c r="L133" s="31">
        <v>8</v>
      </c>
      <c r="M133" s="32">
        <v>102.04166666666667</v>
      </c>
      <c r="N133" s="32">
        <v>7</v>
      </c>
      <c r="O133" s="32">
        <v>0</v>
      </c>
      <c r="P133" s="32">
        <v>0</v>
      </c>
      <c r="Q133" s="32">
        <v>0</v>
      </c>
      <c r="R133" s="32">
        <v>0</v>
      </c>
    </row>
    <row r="134" spans="2:18" ht="15" customHeight="1" x14ac:dyDescent="0.3">
      <c r="B134" s="39" t="s">
        <v>15</v>
      </c>
      <c r="C134" s="41" t="s">
        <v>23</v>
      </c>
      <c r="D134" s="41" t="s">
        <v>94</v>
      </c>
      <c r="E134" s="39" t="s">
        <v>24</v>
      </c>
      <c r="F134" s="5">
        <v>2001</v>
      </c>
      <c r="G134" s="61">
        <v>56.449771689497716</v>
      </c>
      <c r="H134" s="61">
        <v>47.225120121334676</v>
      </c>
      <c r="I134" s="61">
        <v>171</v>
      </c>
      <c r="J134" s="61">
        <v>144.625</v>
      </c>
      <c r="K134" s="61">
        <v>99</v>
      </c>
      <c r="L134" s="61">
        <v>9</v>
      </c>
      <c r="M134" s="61"/>
      <c r="N134" s="61"/>
      <c r="O134" s="61">
        <v>0</v>
      </c>
      <c r="P134" s="61">
        <v>0</v>
      </c>
      <c r="Q134" s="61">
        <v>0</v>
      </c>
      <c r="R134" s="61">
        <v>0</v>
      </c>
    </row>
    <row r="135" spans="2:18" ht="15" customHeight="1" x14ac:dyDescent="0.3">
      <c r="B135" s="39" t="s">
        <v>15</v>
      </c>
      <c r="C135" s="41" t="s">
        <v>23</v>
      </c>
      <c r="D135" s="41" t="s">
        <v>94</v>
      </c>
      <c r="E135" s="39" t="s">
        <v>24</v>
      </c>
      <c r="F135" s="5">
        <v>2002</v>
      </c>
      <c r="G135" s="31">
        <v>99.74</v>
      </c>
      <c r="H135" s="31">
        <v>44.2</v>
      </c>
      <c r="I135" s="31">
        <v>198.07</v>
      </c>
      <c r="J135" s="31">
        <v>166.14</v>
      </c>
      <c r="K135" s="31">
        <v>95.11</v>
      </c>
      <c r="L135" s="31">
        <v>7</v>
      </c>
      <c r="M135" s="32">
        <v>95</v>
      </c>
      <c r="N135" s="32">
        <v>7</v>
      </c>
      <c r="O135" s="67">
        <v>2</v>
      </c>
      <c r="P135" s="67">
        <v>1</v>
      </c>
      <c r="Q135" s="32">
        <v>0</v>
      </c>
      <c r="R135" s="32">
        <v>0</v>
      </c>
    </row>
    <row r="136" spans="2:18" ht="15" customHeight="1" x14ac:dyDescent="0.3">
      <c r="B136" s="39" t="s">
        <v>15</v>
      </c>
      <c r="C136" s="41" t="s">
        <v>23</v>
      </c>
      <c r="D136" s="41" t="s">
        <v>94</v>
      </c>
      <c r="E136" s="39" t="s">
        <v>24</v>
      </c>
      <c r="F136" s="5">
        <v>2003</v>
      </c>
      <c r="G136" s="31">
        <v>94.71</v>
      </c>
      <c r="H136" s="31">
        <v>54.6</v>
      </c>
      <c r="I136" s="31">
        <v>211.78</v>
      </c>
      <c r="J136" s="31">
        <v>164.44</v>
      </c>
      <c r="K136" s="31">
        <v>117.74</v>
      </c>
      <c r="L136" s="31">
        <v>25</v>
      </c>
      <c r="M136" s="32">
        <v>106</v>
      </c>
      <c r="N136" s="32">
        <v>16</v>
      </c>
      <c r="O136" s="67">
        <v>11</v>
      </c>
      <c r="P136" s="67">
        <v>7</v>
      </c>
      <c r="Q136" s="32">
        <v>0</v>
      </c>
      <c r="R136" s="32">
        <v>0</v>
      </c>
    </row>
    <row r="137" spans="2:18" ht="15" customHeight="1" x14ac:dyDescent="0.3">
      <c r="B137" s="39" t="s">
        <v>15</v>
      </c>
      <c r="C137" s="41" t="s">
        <v>23</v>
      </c>
      <c r="D137" s="41" t="s">
        <v>94</v>
      </c>
      <c r="E137" s="39" t="s">
        <v>24</v>
      </c>
      <c r="F137" s="5">
        <v>2004</v>
      </c>
      <c r="G137" s="31">
        <v>98.7</v>
      </c>
      <c r="H137" s="31">
        <v>52.01</v>
      </c>
      <c r="I137" s="31">
        <v>189.09</v>
      </c>
      <c r="J137" s="31">
        <v>169.34</v>
      </c>
      <c r="K137" s="31">
        <v>111.32</v>
      </c>
      <c r="L137" s="31">
        <v>14</v>
      </c>
      <c r="M137" s="32">
        <v>108.05666666666666</v>
      </c>
      <c r="N137" s="32">
        <v>15.333333333333334</v>
      </c>
      <c r="O137" s="67">
        <v>4</v>
      </c>
      <c r="P137" s="67">
        <v>2</v>
      </c>
      <c r="Q137" s="32">
        <v>0</v>
      </c>
      <c r="R137" s="32">
        <v>0</v>
      </c>
    </row>
    <row r="138" spans="2:18" ht="15" customHeight="1" x14ac:dyDescent="0.3">
      <c r="B138" s="39" t="s">
        <v>15</v>
      </c>
      <c r="C138" s="41" t="s">
        <v>23</v>
      </c>
      <c r="D138" s="41" t="s">
        <v>94</v>
      </c>
      <c r="E138" s="39" t="s">
        <v>24</v>
      </c>
      <c r="F138" s="5">
        <v>2005</v>
      </c>
      <c r="G138" s="31">
        <v>97.8</v>
      </c>
      <c r="H138" s="31">
        <v>53.41</v>
      </c>
      <c r="I138" s="31">
        <v>204.72</v>
      </c>
      <c r="J138" s="31">
        <v>158.56</v>
      </c>
      <c r="K138" s="31">
        <v>113.18</v>
      </c>
      <c r="L138" s="62">
        <v>22</v>
      </c>
      <c r="M138" s="32">
        <v>114.08</v>
      </c>
      <c r="N138" s="32">
        <v>20.333333333333332</v>
      </c>
      <c r="O138" s="67">
        <v>5</v>
      </c>
      <c r="P138" s="67">
        <v>3</v>
      </c>
      <c r="Q138" s="32">
        <v>0</v>
      </c>
      <c r="R138" s="32">
        <v>0</v>
      </c>
    </row>
    <row r="139" spans="2:18" ht="15" customHeight="1" x14ac:dyDescent="0.3">
      <c r="B139" s="39" t="s">
        <v>15</v>
      </c>
      <c r="C139" s="41" t="s">
        <v>23</v>
      </c>
      <c r="D139" s="41" t="s">
        <v>94</v>
      </c>
      <c r="E139" s="39" t="s">
        <v>24</v>
      </c>
      <c r="F139" s="5">
        <v>2006</v>
      </c>
      <c r="G139" s="31">
        <v>88.28</v>
      </c>
      <c r="H139" s="31">
        <v>50.44</v>
      </c>
      <c r="I139" s="31">
        <v>248.31</v>
      </c>
      <c r="J139" s="31">
        <v>197.3</v>
      </c>
      <c r="K139" s="31">
        <v>107.2</v>
      </c>
      <c r="L139" s="62">
        <v>19</v>
      </c>
      <c r="M139" s="32">
        <v>110.56666666666666</v>
      </c>
      <c r="N139" s="32">
        <v>18.333333333333332</v>
      </c>
      <c r="O139" s="67">
        <v>13</v>
      </c>
      <c r="P139" s="67">
        <v>4</v>
      </c>
      <c r="Q139" s="67">
        <v>1</v>
      </c>
      <c r="R139" s="67">
        <v>1</v>
      </c>
    </row>
    <row r="140" spans="2:18" x14ac:dyDescent="0.3">
      <c r="B140" s="39" t="s">
        <v>15</v>
      </c>
      <c r="C140" s="41" t="s">
        <v>23</v>
      </c>
      <c r="D140" s="41" t="s">
        <v>94</v>
      </c>
      <c r="E140" s="39" t="s">
        <v>24</v>
      </c>
      <c r="F140" s="5">
        <v>2007</v>
      </c>
      <c r="G140" s="31">
        <v>96.45</v>
      </c>
      <c r="H140" s="31">
        <v>53.13</v>
      </c>
      <c r="I140" s="31">
        <v>179.06</v>
      </c>
      <c r="J140" s="31">
        <v>160.66999999999999</v>
      </c>
      <c r="K140" s="31">
        <v>112.03</v>
      </c>
      <c r="L140" s="62">
        <v>12</v>
      </c>
      <c r="M140" s="32">
        <v>110.80333333333333</v>
      </c>
      <c r="N140" s="32">
        <v>17.666666666666668</v>
      </c>
      <c r="O140" s="32">
        <v>0</v>
      </c>
      <c r="P140" s="32">
        <v>0</v>
      </c>
      <c r="Q140" s="32">
        <v>0</v>
      </c>
      <c r="R140" s="32">
        <v>0</v>
      </c>
    </row>
    <row r="141" spans="2:18" x14ac:dyDescent="0.3">
      <c r="B141" s="39" t="s">
        <v>15</v>
      </c>
      <c r="C141" s="41" t="s">
        <v>23</v>
      </c>
      <c r="D141" s="41" t="s">
        <v>94</v>
      </c>
      <c r="E141" s="39" t="s">
        <v>24</v>
      </c>
      <c r="F141" s="5">
        <v>2008</v>
      </c>
      <c r="G141" s="31">
        <v>95.3</v>
      </c>
      <c r="H141" s="31">
        <v>52.07</v>
      </c>
      <c r="I141" s="31">
        <v>174.66</v>
      </c>
      <c r="J141" s="31">
        <v>156.57</v>
      </c>
      <c r="K141" s="31">
        <v>105.46</v>
      </c>
      <c r="L141" s="62">
        <v>9</v>
      </c>
      <c r="M141" s="32">
        <v>108.23</v>
      </c>
      <c r="N141" s="32">
        <v>13.333333333333334</v>
      </c>
      <c r="O141" s="32">
        <v>0</v>
      </c>
      <c r="P141" s="32">
        <v>0</v>
      </c>
      <c r="Q141" s="32">
        <v>0</v>
      </c>
      <c r="R141" s="32">
        <v>0</v>
      </c>
    </row>
    <row r="142" spans="2:18" x14ac:dyDescent="0.3">
      <c r="B142" s="39" t="s">
        <v>15</v>
      </c>
      <c r="C142" s="41" t="s">
        <v>23</v>
      </c>
      <c r="D142" s="41" t="s">
        <v>94</v>
      </c>
      <c r="E142" s="39" t="s">
        <v>24</v>
      </c>
      <c r="F142" s="5">
        <v>2009</v>
      </c>
      <c r="G142" s="31">
        <v>91.04</v>
      </c>
      <c r="H142" s="31">
        <v>55.25</v>
      </c>
      <c r="I142" s="31">
        <v>183.11</v>
      </c>
      <c r="J142" s="31">
        <v>148.22</v>
      </c>
      <c r="K142" s="31">
        <v>110.76</v>
      </c>
      <c r="L142" s="62">
        <v>13</v>
      </c>
      <c r="M142" s="32">
        <v>109.41666666666667</v>
      </c>
      <c r="N142" s="32">
        <v>11.333333333333334</v>
      </c>
      <c r="O142" s="67">
        <v>2</v>
      </c>
      <c r="P142" s="67">
        <v>1</v>
      </c>
      <c r="Q142" s="32">
        <v>0</v>
      </c>
      <c r="R142" s="32">
        <v>0</v>
      </c>
    </row>
    <row r="143" spans="2:18" x14ac:dyDescent="0.3">
      <c r="B143" s="39" t="s">
        <v>15</v>
      </c>
      <c r="C143" s="41" t="s">
        <v>23</v>
      </c>
      <c r="D143" s="41" t="s">
        <v>94</v>
      </c>
      <c r="E143" s="39" t="s">
        <v>24</v>
      </c>
      <c r="F143" s="5">
        <v>2010</v>
      </c>
      <c r="G143" s="31">
        <v>84.75</v>
      </c>
      <c r="H143" s="31">
        <v>55.39</v>
      </c>
      <c r="I143" s="31">
        <v>175.22</v>
      </c>
      <c r="J143" s="31">
        <v>153.12</v>
      </c>
      <c r="K143" s="31">
        <v>109</v>
      </c>
      <c r="L143" s="31">
        <v>11</v>
      </c>
      <c r="M143" s="32">
        <v>108.40666666666668</v>
      </c>
      <c r="N143" s="32">
        <v>11</v>
      </c>
      <c r="O143" s="32">
        <v>0</v>
      </c>
      <c r="P143" s="32">
        <v>0</v>
      </c>
      <c r="Q143" s="32">
        <v>0</v>
      </c>
      <c r="R143" s="32">
        <v>0</v>
      </c>
    </row>
    <row r="144" spans="2:18" x14ac:dyDescent="0.3">
      <c r="B144" s="39" t="s">
        <v>15</v>
      </c>
      <c r="C144" s="41" t="s">
        <v>23</v>
      </c>
      <c r="D144" s="41" t="s">
        <v>94</v>
      </c>
      <c r="E144" s="39" t="s">
        <v>24</v>
      </c>
      <c r="F144" s="5">
        <v>2011</v>
      </c>
      <c r="G144" s="31">
        <v>98.72</v>
      </c>
      <c r="H144" s="31">
        <v>57.45</v>
      </c>
      <c r="I144" s="31">
        <v>185.65</v>
      </c>
      <c r="J144" s="31">
        <v>160.51</v>
      </c>
      <c r="K144" s="31">
        <v>115</v>
      </c>
      <c r="L144" s="62">
        <v>15</v>
      </c>
      <c r="M144" s="32">
        <v>111.58666666666666</v>
      </c>
      <c r="N144" s="32">
        <v>13</v>
      </c>
      <c r="O144" s="67">
        <v>3</v>
      </c>
      <c r="P144" s="67">
        <v>2</v>
      </c>
      <c r="Q144" s="32">
        <v>0</v>
      </c>
      <c r="R144" s="32">
        <v>0</v>
      </c>
    </row>
    <row r="145" spans="2:18" x14ac:dyDescent="0.3">
      <c r="B145" s="39" t="s">
        <v>15</v>
      </c>
      <c r="C145" s="41" t="s">
        <v>23</v>
      </c>
      <c r="D145" s="41" t="s">
        <v>94</v>
      </c>
      <c r="E145" s="39" t="s">
        <v>24</v>
      </c>
      <c r="F145" s="5">
        <v>2012</v>
      </c>
      <c r="G145" s="31">
        <v>99.385245901639337</v>
      </c>
      <c r="H145" s="31">
        <v>55.799770904925246</v>
      </c>
      <c r="I145" s="31">
        <v>177.81</v>
      </c>
      <c r="J145" s="31">
        <v>163.05625000000001</v>
      </c>
      <c r="K145" s="31">
        <v>109.70500000000001</v>
      </c>
      <c r="L145" s="31">
        <v>13</v>
      </c>
      <c r="M145" s="32">
        <v>111.23500000000001</v>
      </c>
      <c r="N145" s="32">
        <v>13</v>
      </c>
      <c r="O145" s="32">
        <v>0</v>
      </c>
      <c r="P145" s="32">
        <v>0</v>
      </c>
      <c r="Q145" s="32">
        <v>0</v>
      </c>
      <c r="R145" s="32">
        <v>0</v>
      </c>
    </row>
    <row r="146" spans="2:18" x14ac:dyDescent="0.3">
      <c r="B146" s="39" t="s">
        <v>15</v>
      </c>
      <c r="C146" s="41" t="s">
        <v>23</v>
      </c>
      <c r="D146" s="41" t="s">
        <v>94</v>
      </c>
      <c r="E146" s="39" t="s">
        <v>24</v>
      </c>
      <c r="F146" s="5">
        <v>2013</v>
      </c>
      <c r="G146" s="31">
        <v>95.342465753424648</v>
      </c>
      <c r="H146" s="31">
        <v>64.829374999999914</v>
      </c>
      <c r="I146" s="31">
        <v>209.43</v>
      </c>
      <c r="J146" s="31">
        <v>171.8425</v>
      </c>
      <c r="K146" s="31">
        <v>126.19125</v>
      </c>
      <c r="L146" s="31">
        <v>36</v>
      </c>
      <c r="M146" s="32">
        <v>116.96541666666667</v>
      </c>
      <c r="N146" s="32">
        <v>21.333333333333332</v>
      </c>
      <c r="O146" s="67">
        <v>5</v>
      </c>
      <c r="P146" s="67">
        <v>3</v>
      </c>
      <c r="Q146" s="32">
        <v>0</v>
      </c>
      <c r="R146" s="32">
        <v>0</v>
      </c>
    </row>
    <row r="147" spans="2:18" x14ac:dyDescent="0.3">
      <c r="B147" s="39" t="s">
        <v>15</v>
      </c>
      <c r="C147" s="41" t="s">
        <v>23</v>
      </c>
      <c r="D147" s="41" t="s">
        <v>94</v>
      </c>
      <c r="E147" s="39" t="s">
        <v>24</v>
      </c>
      <c r="F147" s="5">
        <v>2014</v>
      </c>
      <c r="G147" s="31">
        <v>98.00228310502284</v>
      </c>
      <c r="H147" s="31">
        <v>58.534575422248025</v>
      </c>
      <c r="I147" s="31">
        <v>165.89</v>
      </c>
      <c r="J147" s="31">
        <v>152.07</v>
      </c>
      <c r="K147" s="31">
        <v>110.64875000000001</v>
      </c>
      <c r="L147" s="31">
        <v>8</v>
      </c>
      <c r="M147" s="32">
        <v>115.515</v>
      </c>
      <c r="N147" s="32">
        <v>19</v>
      </c>
      <c r="O147" s="32">
        <v>0</v>
      </c>
      <c r="P147" s="32">
        <v>0</v>
      </c>
      <c r="Q147" s="32">
        <v>0</v>
      </c>
      <c r="R147" s="32">
        <v>0</v>
      </c>
    </row>
    <row r="148" spans="2:18" x14ac:dyDescent="0.3">
      <c r="B148" s="39" t="s">
        <v>15</v>
      </c>
      <c r="C148" s="41" t="s">
        <v>23</v>
      </c>
      <c r="D148" s="41" t="s">
        <v>94</v>
      </c>
      <c r="E148" s="39" t="s">
        <v>24</v>
      </c>
      <c r="F148" s="5">
        <v>2015</v>
      </c>
      <c r="G148" s="31">
        <v>98.1392694063927</v>
      </c>
      <c r="H148" s="31">
        <v>53.62489473071998</v>
      </c>
      <c r="I148" s="31">
        <v>180</v>
      </c>
      <c r="J148" s="31">
        <v>150.76875000000001</v>
      </c>
      <c r="K148" s="31">
        <v>103.89999999999999</v>
      </c>
      <c r="L148" s="31">
        <v>6</v>
      </c>
      <c r="M148" s="32">
        <v>113.58</v>
      </c>
      <c r="N148" s="32">
        <v>16.666666666666668</v>
      </c>
      <c r="O148" s="32">
        <v>0</v>
      </c>
      <c r="P148" s="32">
        <v>0</v>
      </c>
      <c r="Q148" s="32">
        <v>0</v>
      </c>
      <c r="R148" s="32">
        <v>0</v>
      </c>
    </row>
    <row r="149" spans="2:18" x14ac:dyDescent="0.3">
      <c r="B149" s="39" t="s">
        <v>15</v>
      </c>
      <c r="C149" s="41" t="s">
        <v>23</v>
      </c>
      <c r="D149" s="41" t="s">
        <v>94</v>
      </c>
      <c r="E149" s="39" t="s">
        <v>24</v>
      </c>
      <c r="F149" s="5">
        <v>2016</v>
      </c>
      <c r="G149" s="31">
        <v>99.726775956284158</v>
      </c>
      <c r="H149" s="31">
        <v>54.797115296803625</v>
      </c>
      <c r="I149" s="31">
        <v>174.3</v>
      </c>
      <c r="J149" s="31">
        <v>155.81875000000002</v>
      </c>
      <c r="K149" s="31">
        <v>105.56875000000001</v>
      </c>
      <c r="L149" s="31">
        <v>12</v>
      </c>
      <c r="M149" s="32">
        <v>107</v>
      </c>
      <c r="N149" s="32">
        <v>9</v>
      </c>
      <c r="O149" s="32">
        <v>0</v>
      </c>
      <c r="P149" s="32">
        <v>0</v>
      </c>
      <c r="Q149" s="32">
        <v>0</v>
      </c>
      <c r="R149" s="32">
        <v>0</v>
      </c>
    </row>
    <row r="150" spans="2:18" x14ac:dyDescent="0.3">
      <c r="B150" s="39" t="s">
        <v>15</v>
      </c>
      <c r="C150" s="41" t="s">
        <v>23</v>
      </c>
      <c r="D150" s="41" t="s">
        <v>94</v>
      </c>
      <c r="E150" s="39" t="s">
        <v>24</v>
      </c>
      <c r="F150" s="5">
        <v>2017</v>
      </c>
      <c r="G150" s="31">
        <v>95.342465753424648</v>
      </c>
      <c r="H150" s="31">
        <v>54.039014607279718</v>
      </c>
      <c r="I150" s="31">
        <v>165.21</v>
      </c>
      <c r="J150" s="31">
        <v>140.02000000000001</v>
      </c>
      <c r="K150" s="31">
        <v>105.68125000000001</v>
      </c>
      <c r="L150" s="31">
        <v>8</v>
      </c>
      <c r="M150" s="32">
        <v>105</v>
      </c>
      <c r="N150" s="32">
        <v>9</v>
      </c>
      <c r="O150" s="32">
        <v>0</v>
      </c>
      <c r="P150" s="32">
        <v>0</v>
      </c>
      <c r="Q150" s="32">
        <v>0</v>
      </c>
      <c r="R150" s="32">
        <v>0</v>
      </c>
    </row>
    <row r="151" spans="2:18" x14ac:dyDescent="0.3">
      <c r="B151" s="39" t="s">
        <v>15</v>
      </c>
      <c r="C151" s="41" t="s">
        <v>23</v>
      </c>
      <c r="D151" s="41" t="s">
        <v>94</v>
      </c>
      <c r="E151" s="22" t="s">
        <v>24</v>
      </c>
      <c r="F151" s="5">
        <v>2018</v>
      </c>
      <c r="G151" s="31">
        <v>99.257990867579906</v>
      </c>
      <c r="H151" s="31">
        <v>55.885451408855666</v>
      </c>
      <c r="I151" s="31">
        <v>168</v>
      </c>
      <c r="J151" s="31">
        <v>142.25</v>
      </c>
      <c r="K151" s="31">
        <v>105</v>
      </c>
      <c r="L151" s="31">
        <v>5</v>
      </c>
      <c r="M151" s="32">
        <v>105</v>
      </c>
      <c r="N151" s="32">
        <v>8</v>
      </c>
      <c r="O151" s="32">
        <v>0</v>
      </c>
      <c r="P151" s="32">
        <v>0</v>
      </c>
      <c r="Q151" s="32">
        <v>0</v>
      </c>
      <c r="R151" s="32">
        <v>0</v>
      </c>
    </row>
    <row r="152" spans="2:18" x14ac:dyDescent="0.3">
      <c r="B152" s="39" t="s">
        <v>15</v>
      </c>
      <c r="C152" s="41" t="s">
        <v>23</v>
      </c>
      <c r="D152" s="41" t="s">
        <v>94</v>
      </c>
      <c r="E152" s="22" t="s">
        <v>24</v>
      </c>
      <c r="F152" s="5">
        <v>2019</v>
      </c>
      <c r="G152" s="31">
        <v>96.141552511415526</v>
      </c>
      <c r="H152" s="31">
        <v>53.457254808834008</v>
      </c>
      <c r="I152" s="31">
        <v>158</v>
      </c>
      <c r="J152" s="31">
        <v>136.75</v>
      </c>
      <c r="K152" s="31">
        <v>96.25</v>
      </c>
      <c r="L152" s="31">
        <v>3</v>
      </c>
      <c r="M152" s="32">
        <v>102.31041666666665</v>
      </c>
      <c r="N152" s="32">
        <v>5.333333333333333</v>
      </c>
      <c r="O152" s="32">
        <v>0</v>
      </c>
      <c r="P152" s="32">
        <v>0</v>
      </c>
      <c r="Q152" s="32">
        <v>0</v>
      </c>
      <c r="R152" s="32">
        <v>0</v>
      </c>
    </row>
    <row r="153" spans="2:18" x14ac:dyDescent="0.3">
      <c r="B153" s="39" t="s">
        <v>15</v>
      </c>
      <c r="C153" s="41" t="s">
        <v>23</v>
      </c>
      <c r="D153" s="41" t="s">
        <v>94</v>
      </c>
      <c r="E153" s="22" t="s">
        <v>24</v>
      </c>
      <c r="F153" s="5">
        <v>2020</v>
      </c>
      <c r="G153" s="31">
        <v>99.931693989071036</v>
      </c>
      <c r="H153" s="31">
        <v>56.122465254044201</v>
      </c>
      <c r="I153" s="31">
        <v>190</v>
      </c>
      <c r="J153" s="31">
        <v>155.125</v>
      </c>
      <c r="K153" s="31">
        <v>108.875</v>
      </c>
      <c r="L153" s="31">
        <v>17</v>
      </c>
      <c r="M153" s="32">
        <v>103.375</v>
      </c>
      <c r="N153" s="32">
        <v>8.3333333333333339</v>
      </c>
      <c r="O153" s="67">
        <v>2</v>
      </c>
      <c r="P153" s="67">
        <v>1</v>
      </c>
      <c r="Q153" s="32">
        <v>0</v>
      </c>
      <c r="R153" s="32">
        <v>0</v>
      </c>
    </row>
    <row r="154" spans="2:18" x14ac:dyDescent="0.3">
      <c r="B154" s="39" t="s">
        <v>15</v>
      </c>
      <c r="C154" s="41" t="s">
        <v>23</v>
      </c>
      <c r="D154" s="41" t="s">
        <v>94</v>
      </c>
      <c r="E154" s="22" t="s">
        <v>24</v>
      </c>
      <c r="F154" s="5">
        <v>2021</v>
      </c>
      <c r="G154" s="31">
        <v>98.162100456621005</v>
      </c>
      <c r="H154" s="31">
        <v>56.195953017792768</v>
      </c>
      <c r="I154" s="31">
        <v>176</v>
      </c>
      <c r="J154" s="31">
        <v>144.75</v>
      </c>
      <c r="K154" s="31">
        <v>95.875</v>
      </c>
      <c r="L154" s="31">
        <v>3</v>
      </c>
      <c r="M154" s="32">
        <v>100.33333333333333</v>
      </c>
      <c r="N154" s="32">
        <v>7.666666666666667</v>
      </c>
      <c r="O154" s="32">
        <v>0</v>
      </c>
      <c r="P154" s="32">
        <v>0</v>
      </c>
      <c r="Q154" s="32">
        <v>0</v>
      </c>
      <c r="R154" s="32">
        <v>0</v>
      </c>
    </row>
    <row r="155" spans="2:18" x14ac:dyDescent="0.3">
      <c r="B155" s="22" t="s">
        <v>15</v>
      </c>
      <c r="C155" s="42" t="s">
        <v>23</v>
      </c>
      <c r="D155" s="41" t="s">
        <v>94</v>
      </c>
      <c r="E155" s="22" t="s">
        <v>24</v>
      </c>
      <c r="F155" s="5">
        <v>2022</v>
      </c>
      <c r="G155" s="31">
        <v>87.397260273972606</v>
      </c>
      <c r="H155" s="31">
        <v>52.184561128526646</v>
      </c>
      <c r="I155" s="31">
        <v>174</v>
      </c>
      <c r="J155" s="31">
        <v>133.875</v>
      </c>
      <c r="K155" s="31">
        <v>94.375</v>
      </c>
      <c r="L155" s="31">
        <v>3</v>
      </c>
      <c r="M155" s="32">
        <v>99.708333333333329</v>
      </c>
      <c r="N155" s="32">
        <v>7.666666666666667</v>
      </c>
      <c r="O155" s="32">
        <v>0</v>
      </c>
      <c r="P155" s="32">
        <v>0</v>
      </c>
      <c r="Q155" s="32">
        <v>0</v>
      </c>
      <c r="R155" s="32">
        <v>0</v>
      </c>
    </row>
    <row r="156" spans="2:18" x14ac:dyDescent="0.3">
      <c r="B156" s="22" t="s">
        <v>15</v>
      </c>
      <c r="C156" s="42" t="s">
        <v>23</v>
      </c>
      <c r="D156" s="41" t="s">
        <v>94</v>
      </c>
      <c r="E156" s="22" t="s">
        <v>24</v>
      </c>
      <c r="F156" s="5">
        <v>2023</v>
      </c>
      <c r="G156" s="31">
        <v>86.175799086757991</v>
      </c>
      <c r="H156" s="31">
        <v>56.443299279036367</v>
      </c>
      <c r="I156" s="31">
        <v>170</v>
      </c>
      <c r="J156" s="31">
        <v>154.875</v>
      </c>
      <c r="K156" s="31">
        <v>109.625</v>
      </c>
      <c r="L156" s="31">
        <v>10</v>
      </c>
      <c r="M156" s="32">
        <v>99.958333333333329</v>
      </c>
      <c r="N156" s="32">
        <v>5.333333333333333</v>
      </c>
      <c r="O156" s="32">
        <v>0</v>
      </c>
      <c r="P156" s="32">
        <v>0</v>
      </c>
      <c r="Q156" s="32">
        <v>0</v>
      </c>
      <c r="R156" s="32">
        <v>0</v>
      </c>
    </row>
    <row r="157" spans="2:18" x14ac:dyDescent="0.3">
      <c r="B157" s="22" t="s">
        <v>15</v>
      </c>
      <c r="C157" s="42" t="s">
        <v>23</v>
      </c>
      <c r="D157" s="41" t="s">
        <v>94</v>
      </c>
      <c r="E157" s="22" t="s">
        <v>24</v>
      </c>
      <c r="F157" s="5">
        <v>2024</v>
      </c>
      <c r="G157" s="31">
        <v>98.53142076502732</v>
      </c>
      <c r="H157" s="31">
        <v>55.888091114043775</v>
      </c>
      <c r="I157" s="31">
        <v>167</v>
      </c>
      <c r="J157" s="31">
        <v>143</v>
      </c>
      <c r="K157" s="31">
        <v>102.25</v>
      </c>
      <c r="L157" s="31">
        <v>6</v>
      </c>
      <c r="M157" s="32">
        <v>102.08333333333333</v>
      </c>
      <c r="N157" s="32">
        <v>6.333333333333333</v>
      </c>
      <c r="O157" s="32">
        <v>0</v>
      </c>
      <c r="P157" s="32">
        <v>0</v>
      </c>
      <c r="Q157" s="32">
        <v>0</v>
      </c>
      <c r="R157" s="32">
        <v>0</v>
      </c>
    </row>
    <row r="158" spans="2:18" x14ac:dyDescent="0.3">
      <c r="B158" s="39" t="s">
        <v>15</v>
      </c>
      <c r="C158" s="41" t="s">
        <v>65</v>
      </c>
      <c r="D158" s="41" t="s">
        <v>103</v>
      </c>
      <c r="E158" s="42" t="s">
        <v>66</v>
      </c>
      <c r="F158" s="5">
        <v>2004</v>
      </c>
      <c r="G158" s="31">
        <v>89.05</v>
      </c>
      <c r="H158" s="31">
        <v>55.33</v>
      </c>
      <c r="I158" s="31">
        <v>186.89</v>
      </c>
      <c r="J158" s="31">
        <v>160.35</v>
      </c>
      <c r="K158" s="31">
        <v>107.8</v>
      </c>
      <c r="L158" s="31">
        <v>13</v>
      </c>
      <c r="M158" s="32">
        <v>108</v>
      </c>
      <c r="N158" s="32">
        <v>13</v>
      </c>
      <c r="O158" s="67">
        <v>3</v>
      </c>
      <c r="P158" s="67">
        <v>2</v>
      </c>
      <c r="Q158" s="32">
        <v>0</v>
      </c>
      <c r="R158" s="32">
        <v>0</v>
      </c>
    </row>
    <row r="159" spans="2:18" x14ac:dyDescent="0.3">
      <c r="B159" s="39" t="s">
        <v>15</v>
      </c>
      <c r="C159" s="41" t="s">
        <v>65</v>
      </c>
      <c r="D159" s="41" t="s">
        <v>103</v>
      </c>
      <c r="E159" s="42" t="s">
        <v>66</v>
      </c>
      <c r="F159" s="5">
        <v>2005</v>
      </c>
      <c r="G159" s="31">
        <v>98</v>
      </c>
      <c r="H159" s="31">
        <v>55.4</v>
      </c>
      <c r="I159" s="31">
        <v>194</v>
      </c>
      <c r="J159" s="31">
        <v>153.4</v>
      </c>
      <c r="K159" s="31">
        <v>107.64</v>
      </c>
      <c r="L159" s="62">
        <v>14</v>
      </c>
      <c r="M159" s="32">
        <v>108</v>
      </c>
      <c r="N159" s="32">
        <v>14</v>
      </c>
      <c r="O159" s="67">
        <v>3</v>
      </c>
      <c r="P159" s="67">
        <v>2</v>
      </c>
      <c r="Q159" s="32">
        <v>0</v>
      </c>
      <c r="R159" s="32">
        <v>0</v>
      </c>
    </row>
    <row r="160" spans="2:18" ht="12" customHeight="1" x14ac:dyDescent="0.3">
      <c r="B160" s="39" t="s">
        <v>15</v>
      </c>
      <c r="C160" s="41" t="s">
        <v>65</v>
      </c>
      <c r="D160" s="41" t="s">
        <v>103</v>
      </c>
      <c r="E160" s="42" t="s">
        <v>66</v>
      </c>
      <c r="F160" s="5">
        <v>2006</v>
      </c>
      <c r="G160" s="31">
        <v>99.8</v>
      </c>
      <c r="H160" s="31">
        <v>55.3</v>
      </c>
      <c r="I160" s="31">
        <v>244.6</v>
      </c>
      <c r="J160" s="31">
        <v>198.9</v>
      </c>
      <c r="K160" s="31">
        <v>115.3</v>
      </c>
      <c r="L160" s="62">
        <v>20</v>
      </c>
      <c r="M160" s="32">
        <v>110.24666666666667</v>
      </c>
      <c r="N160" s="32">
        <v>15.666666666666666</v>
      </c>
      <c r="O160" s="67">
        <v>19</v>
      </c>
      <c r="P160" s="67">
        <v>5</v>
      </c>
      <c r="Q160" s="67">
        <v>1</v>
      </c>
      <c r="R160" s="67">
        <v>1</v>
      </c>
    </row>
    <row r="161" spans="2:18" ht="12" customHeight="1" x14ac:dyDescent="0.3">
      <c r="B161" s="39" t="s">
        <v>15</v>
      </c>
      <c r="C161" s="41" t="s">
        <v>65</v>
      </c>
      <c r="D161" s="41" t="s">
        <v>103</v>
      </c>
      <c r="E161" s="42" t="s">
        <v>66</v>
      </c>
      <c r="F161" s="5">
        <v>2007</v>
      </c>
      <c r="G161" s="31">
        <v>97.1</v>
      </c>
      <c r="H161" s="31">
        <v>53.7</v>
      </c>
      <c r="I161" s="31">
        <v>179.8</v>
      </c>
      <c r="J161" s="31">
        <v>136.4</v>
      </c>
      <c r="K161" s="31">
        <v>105.04</v>
      </c>
      <c r="L161" s="62">
        <v>8</v>
      </c>
      <c r="M161" s="32">
        <v>109.32666666666667</v>
      </c>
      <c r="N161" s="32">
        <v>14</v>
      </c>
      <c r="O161" s="32">
        <v>0</v>
      </c>
      <c r="P161" s="32">
        <v>0</v>
      </c>
      <c r="Q161" s="32">
        <v>0</v>
      </c>
      <c r="R161" s="32">
        <v>0</v>
      </c>
    </row>
    <row r="162" spans="2:18" ht="12" customHeight="1" x14ac:dyDescent="0.3">
      <c r="B162" s="39" t="s">
        <v>15</v>
      </c>
      <c r="C162" s="41" t="s">
        <v>65</v>
      </c>
      <c r="D162" s="41" t="s">
        <v>103</v>
      </c>
      <c r="E162" s="42" t="s">
        <v>66</v>
      </c>
      <c r="F162" s="5">
        <v>2008</v>
      </c>
      <c r="G162" s="31">
        <v>97.5</v>
      </c>
      <c r="H162" s="31">
        <v>54.3</v>
      </c>
      <c r="I162" s="31">
        <v>163.5</v>
      </c>
      <c r="J162" s="31">
        <v>149</v>
      </c>
      <c r="K162" s="31">
        <v>97.85</v>
      </c>
      <c r="L162" s="62">
        <v>7</v>
      </c>
      <c r="M162" s="32">
        <v>106.06333333333333</v>
      </c>
      <c r="N162" s="32">
        <v>11.666666666666666</v>
      </c>
      <c r="O162" s="32">
        <v>0</v>
      </c>
      <c r="P162" s="32">
        <v>0</v>
      </c>
      <c r="Q162" s="32">
        <v>0</v>
      </c>
      <c r="R162" s="32">
        <v>0</v>
      </c>
    </row>
    <row r="163" spans="2:18" ht="12" customHeight="1" x14ac:dyDescent="0.3">
      <c r="B163" s="39" t="s">
        <v>15</v>
      </c>
      <c r="C163" s="41" t="s">
        <v>65</v>
      </c>
      <c r="D163" s="41" t="s">
        <v>103</v>
      </c>
      <c r="E163" s="42" t="s">
        <v>66</v>
      </c>
      <c r="F163" s="5">
        <v>2009</v>
      </c>
      <c r="G163" s="31">
        <v>99.6</v>
      </c>
      <c r="H163" s="31">
        <v>58.2</v>
      </c>
      <c r="I163" s="31">
        <v>172.6</v>
      </c>
      <c r="J163" s="31">
        <v>145.19999999999999</v>
      </c>
      <c r="K163" s="31">
        <v>112.78</v>
      </c>
      <c r="L163" s="62">
        <v>13</v>
      </c>
      <c r="M163" s="32">
        <v>105.22333333333331</v>
      </c>
      <c r="N163" s="32">
        <v>9.3333333333333339</v>
      </c>
      <c r="O163" s="32">
        <v>0</v>
      </c>
      <c r="P163" s="32">
        <v>0</v>
      </c>
      <c r="Q163" s="32">
        <v>0</v>
      </c>
      <c r="R163" s="32">
        <v>0</v>
      </c>
    </row>
    <row r="164" spans="2:18" ht="12" customHeight="1" x14ac:dyDescent="0.3">
      <c r="B164" s="39" t="s">
        <v>15</v>
      </c>
      <c r="C164" s="41" t="s">
        <v>65</v>
      </c>
      <c r="D164" s="41" t="s">
        <v>103</v>
      </c>
      <c r="E164" s="42" t="s">
        <v>66</v>
      </c>
      <c r="F164" s="5">
        <v>2010</v>
      </c>
      <c r="G164" s="31">
        <v>96.6</v>
      </c>
      <c r="H164" s="31">
        <v>59.9</v>
      </c>
      <c r="I164" s="31">
        <v>188.5</v>
      </c>
      <c r="J164" s="31">
        <v>155.9</v>
      </c>
      <c r="K164" s="31">
        <v>114.62</v>
      </c>
      <c r="L164" s="62">
        <v>18</v>
      </c>
      <c r="M164" s="32">
        <v>108.41666666666667</v>
      </c>
      <c r="N164" s="32">
        <v>12.666666666666666</v>
      </c>
      <c r="O164" s="67">
        <v>2</v>
      </c>
      <c r="P164" s="67">
        <v>1</v>
      </c>
      <c r="Q164" s="32">
        <v>0</v>
      </c>
      <c r="R164" s="32">
        <v>0</v>
      </c>
    </row>
    <row r="165" spans="2:18" ht="12" customHeight="1" x14ac:dyDescent="0.3">
      <c r="B165" s="39" t="s">
        <v>15</v>
      </c>
      <c r="C165" s="41" t="s">
        <v>65</v>
      </c>
      <c r="D165" s="41" t="s">
        <v>103</v>
      </c>
      <c r="E165" s="42" t="s">
        <v>66</v>
      </c>
      <c r="F165" s="5">
        <v>2011</v>
      </c>
      <c r="G165" s="31">
        <v>91.6</v>
      </c>
      <c r="H165" s="31">
        <v>60.4</v>
      </c>
      <c r="I165" s="31">
        <v>178.5</v>
      </c>
      <c r="J165" s="31">
        <v>160.6</v>
      </c>
      <c r="K165" s="31">
        <v>110.65</v>
      </c>
      <c r="L165" s="62">
        <v>14</v>
      </c>
      <c r="M165" s="32">
        <v>112.68333333333334</v>
      </c>
      <c r="N165" s="32">
        <v>15</v>
      </c>
      <c r="O165" s="32">
        <v>0</v>
      </c>
      <c r="P165" s="32">
        <v>0</v>
      </c>
      <c r="Q165" s="32">
        <v>0</v>
      </c>
      <c r="R165" s="32">
        <v>0</v>
      </c>
    </row>
    <row r="166" spans="2:18" ht="12" customHeight="1" x14ac:dyDescent="0.3">
      <c r="B166" s="39" t="s">
        <v>15</v>
      </c>
      <c r="C166" s="41" t="s">
        <v>65</v>
      </c>
      <c r="D166" s="41" t="s">
        <v>103</v>
      </c>
      <c r="E166" s="42" t="s">
        <v>66</v>
      </c>
      <c r="F166" s="5">
        <v>2012</v>
      </c>
      <c r="G166" s="61">
        <v>12.682149362477233</v>
      </c>
      <c r="H166" s="61">
        <v>42.836238779174167</v>
      </c>
      <c r="I166" s="61">
        <v>87.55</v>
      </c>
      <c r="J166" s="61">
        <v>76.564999999999998</v>
      </c>
      <c r="K166" s="61">
        <v>52.701250000000002</v>
      </c>
      <c r="L166" s="61">
        <v>0</v>
      </c>
      <c r="M166" s="61"/>
      <c r="N166" s="61"/>
      <c r="O166" s="61">
        <v>0</v>
      </c>
      <c r="P166" s="61">
        <v>0</v>
      </c>
      <c r="Q166" s="61">
        <v>0</v>
      </c>
      <c r="R166" s="61">
        <v>0</v>
      </c>
    </row>
    <row r="167" spans="2:18" ht="12" customHeight="1" x14ac:dyDescent="0.3">
      <c r="B167" s="39" t="s">
        <v>15</v>
      </c>
      <c r="C167" s="41" t="s">
        <v>25</v>
      </c>
      <c r="D167" s="41" t="s">
        <v>94</v>
      </c>
      <c r="E167" s="42" t="s">
        <v>26</v>
      </c>
      <c r="F167" s="5">
        <v>2002</v>
      </c>
      <c r="G167" s="61">
        <v>33.340000000000003</v>
      </c>
      <c r="H167" s="61">
        <v>50.33</v>
      </c>
      <c r="I167" s="61">
        <v>114.75</v>
      </c>
      <c r="J167" s="61">
        <v>98.6</v>
      </c>
      <c r="K167" s="61">
        <v>77.709999999999994</v>
      </c>
      <c r="L167" s="61">
        <v>0</v>
      </c>
      <c r="M167" s="61"/>
      <c r="N167" s="61"/>
      <c r="O167" s="61">
        <v>0</v>
      </c>
      <c r="P167" s="61">
        <v>0</v>
      </c>
      <c r="Q167" s="61">
        <v>0</v>
      </c>
      <c r="R167" s="61">
        <v>0</v>
      </c>
    </row>
    <row r="168" spans="2:18" ht="12" customHeight="1" x14ac:dyDescent="0.3">
      <c r="B168" s="39" t="s">
        <v>15</v>
      </c>
      <c r="C168" s="41" t="s">
        <v>25</v>
      </c>
      <c r="D168" s="41" t="s">
        <v>94</v>
      </c>
      <c r="E168" s="42" t="s">
        <v>26</v>
      </c>
      <c r="F168" s="5">
        <v>2003</v>
      </c>
      <c r="G168" s="31">
        <v>99.51</v>
      </c>
      <c r="H168" s="31">
        <v>62.86</v>
      </c>
      <c r="I168" s="31">
        <v>274</v>
      </c>
      <c r="J168" s="31">
        <v>188.6</v>
      </c>
      <c r="K168" s="31">
        <v>119.19</v>
      </c>
      <c r="L168" s="31">
        <v>25</v>
      </c>
      <c r="M168" s="32">
        <v>119</v>
      </c>
      <c r="N168" s="32">
        <v>25</v>
      </c>
      <c r="O168" s="67">
        <v>6</v>
      </c>
      <c r="P168" s="67">
        <v>3</v>
      </c>
      <c r="Q168" s="67">
        <v>3</v>
      </c>
      <c r="R168" s="67">
        <v>1</v>
      </c>
    </row>
    <row r="169" spans="2:18" ht="12" customHeight="1" x14ac:dyDescent="0.3">
      <c r="B169" s="39" t="s">
        <v>15</v>
      </c>
      <c r="C169" s="41" t="s">
        <v>25</v>
      </c>
      <c r="D169" s="41" t="s">
        <v>94</v>
      </c>
      <c r="E169" s="42" t="s">
        <v>26</v>
      </c>
      <c r="F169" s="5">
        <v>2004</v>
      </c>
      <c r="G169" s="31">
        <v>99.84</v>
      </c>
      <c r="H169" s="31">
        <v>58.45</v>
      </c>
      <c r="I169" s="31">
        <v>199.91</v>
      </c>
      <c r="J169" s="31">
        <v>167.02</v>
      </c>
      <c r="K169" s="31">
        <v>113.87</v>
      </c>
      <c r="L169" s="31">
        <v>16</v>
      </c>
      <c r="M169" s="32">
        <v>117</v>
      </c>
      <c r="N169" s="32">
        <v>21</v>
      </c>
      <c r="O169" s="67">
        <v>3</v>
      </c>
      <c r="P169" s="67">
        <v>1</v>
      </c>
      <c r="Q169" s="32">
        <v>0</v>
      </c>
      <c r="R169" s="32">
        <v>0</v>
      </c>
    </row>
    <row r="170" spans="2:18" ht="12" customHeight="1" x14ac:dyDescent="0.3">
      <c r="B170" s="39" t="s">
        <v>15</v>
      </c>
      <c r="C170" s="41" t="s">
        <v>25</v>
      </c>
      <c r="D170" s="41" t="s">
        <v>94</v>
      </c>
      <c r="E170" s="42" t="s">
        <v>26</v>
      </c>
      <c r="F170" s="5">
        <v>2005</v>
      </c>
      <c r="G170" s="31">
        <v>99.91</v>
      </c>
      <c r="H170" s="31">
        <v>59.51</v>
      </c>
      <c r="I170" s="31">
        <v>194.2</v>
      </c>
      <c r="J170" s="31">
        <v>164.46</v>
      </c>
      <c r="K170" s="31">
        <v>114.86</v>
      </c>
      <c r="L170" s="62">
        <v>18</v>
      </c>
      <c r="M170" s="32">
        <v>115.97333333333334</v>
      </c>
      <c r="N170" s="32">
        <v>19.666666666666668</v>
      </c>
      <c r="O170" s="67">
        <v>2</v>
      </c>
      <c r="P170" s="67">
        <v>2</v>
      </c>
      <c r="Q170" s="32">
        <v>0</v>
      </c>
      <c r="R170" s="32">
        <v>0</v>
      </c>
    </row>
    <row r="171" spans="2:18" ht="12" customHeight="1" x14ac:dyDescent="0.3">
      <c r="B171" s="39" t="s">
        <v>15</v>
      </c>
      <c r="C171" s="41" t="s">
        <v>25</v>
      </c>
      <c r="D171" s="41" t="s">
        <v>94</v>
      </c>
      <c r="E171" s="42" t="s">
        <v>26</v>
      </c>
      <c r="F171" s="5">
        <v>2006</v>
      </c>
      <c r="G171" s="31">
        <v>99.89</v>
      </c>
      <c r="H171" s="31">
        <v>60.37</v>
      </c>
      <c r="I171" s="31">
        <v>205.26</v>
      </c>
      <c r="J171" s="31">
        <v>193.32</v>
      </c>
      <c r="K171" s="31">
        <v>116.53</v>
      </c>
      <c r="L171" s="62">
        <v>22</v>
      </c>
      <c r="M171" s="32">
        <v>115.08666666666666</v>
      </c>
      <c r="N171" s="32">
        <v>18.666666666666668</v>
      </c>
      <c r="O171" s="67">
        <v>17</v>
      </c>
      <c r="P171" s="67">
        <v>6</v>
      </c>
      <c r="Q171" s="32">
        <v>0</v>
      </c>
      <c r="R171" s="32">
        <v>0</v>
      </c>
    </row>
    <row r="172" spans="2:18" ht="12" customHeight="1" x14ac:dyDescent="0.3">
      <c r="B172" s="39" t="s">
        <v>15</v>
      </c>
      <c r="C172" s="41" t="s">
        <v>25</v>
      </c>
      <c r="D172" s="41" t="s">
        <v>94</v>
      </c>
      <c r="E172" s="42" t="s">
        <v>26</v>
      </c>
      <c r="F172" s="5">
        <v>2007</v>
      </c>
      <c r="G172" s="31">
        <v>97.49</v>
      </c>
      <c r="H172" s="31">
        <v>59.38</v>
      </c>
      <c r="I172" s="31">
        <v>188.06</v>
      </c>
      <c r="J172" s="31">
        <v>162.62</v>
      </c>
      <c r="K172" s="31">
        <v>112.25</v>
      </c>
      <c r="L172" s="62">
        <v>15</v>
      </c>
      <c r="M172" s="32">
        <v>114.54666666666667</v>
      </c>
      <c r="N172" s="32">
        <v>18.333333333333332</v>
      </c>
      <c r="O172" s="67">
        <v>2</v>
      </c>
      <c r="P172" s="67">
        <v>1</v>
      </c>
      <c r="Q172" s="32">
        <v>0</v>
      </c>
      <c r="R172" s="32">
        <v>0</v>
      </c>
    </row>
    <row r="173" spans="2:18" ht="12" customHeight="1" x14ac:dyDescent="0.3">
      <c r="B173" s="39" t="s">
        <v>15</v>
      </c>
      <c r="C173" s="41" t="s">
        <v>25</v>
      </c>
      <c r="D173" s="41" t="s">
        <v>94</v>
      </c>
      <c r="E173" s="42" t="s">
        <v>26</v>
      </c>
      <c r="F173" s="5">
        <v>2008</v>
      </c>
      <c r="G173" s="31">
        <v>99.59</v>
      </c>
      <c r="H173" s="31">
        <v>60.23</v>
      </c>
      <c r="I173" s="31">
        <v>197.1</v>
      </c>
      <c r="J173" s="31">
        <v>167.31</v>
      </c>
      <c r="K173" s="31">
        <v>105.02</v>
      </c>
      <c r="L173" s="62">
        <v>9</v>
      </c>
      <c r="M173" s="32">
        <v>111.26666666666667</v>
      </c>
      <c r="N173" s="32">
        <v>15.333333333333334</v>
      </c>
      <c r="O173" s="67">
        <v>2</v>
      </c>
      <c r="P173" s="67">
        <v>1</v>
      </c>
      <c r="Q173" s="32">
        <v>0</v>
      </c>
      <c r="R173" s="32">
        <v>0</v>
      </c>
    </row>
    <row r="174" spans="2:18" ht="12" customHeight="1" x14ac:dyDescent="0.3">
      <c r="B174" s="39" t="s">
        <v>15</v>
      </c>
      <c r="C174" s="41" t="s">
        <v>25</v>
      </c>
      <c r="D174" s="41" t="s">
        <v>94</v>
      </c>
      <c r="E174" s="42" t="s">
        <v>26</v>
      </c>
      <c r="F174" s="5">
        <v>2009</v>
      </c>
      <c r="G174" s="31">
        <v>99.57</v>
      </c>
      <c r="H174" s="31">
        <v>64.91</v>
      </c>
      <c r="I174" s="31">
        <v>197.82</v>
      </c>
      <c r="J174" s="31">
        <v>157.02000000000001</v>
      </c>
      <c r="K174" s="31">
        <v>117.99</v>
      </c>
      <c r="L174" s="62">
        <v>22</v>
      </c>
      <c r="M174" s="32">
        <v>111.75333333333333</v>
      </c>
      <c r="N174" s="32">
        <v>15.333333333333334</v>
      </c>
      <c r="O174" s="67">
        <v>2</v>
      </c>
      <c r="P174" s="67">
        <v>1</v>
      </c>
      <c r="Q174" s="32">
        <v>0</v>
      </c>
      <c r="R174" s="32">
        <v>0</v>
      </c>
    </row>
    <row r="175" spans="2:18" ht="12" customHeight="1" x14ac:dyDescent="0.3">
      <c r="B175" s="39" t="s">
        <v>15</v>
      </c>
      <c r="C175" s="41" t="s">
        <v>25</v>
      </c>
      <c r="D175" s="41" t="s">
        <v>94</v>
      </c>
      <c r="E175" s="42" t="s">
        <v>26</v>
      </c>
      <c r="F175" s="5">
        <v>2010</v>
      </c>
      <c r="G175" s="31">
        <v>99.32</v>
      </c>
      <c r="H175" s="31">
        <v>67.31</v>
      </c>
      <c r="I175" s="31">
        <v>202</v>
      </c>
      <c r="J175" s="31">
        <v>165.73</v>
      </c>
      <c r="K175" s="31">
        <v>117.88</v>
      </c>
      <c r="L175" s="62">
        <v>22</v>
      </c>
      <c r="M175" s="32">
        <v>113.63</v>
      </c>
      <c r="N175" s="32">
        <v>17.666666666666668</v>
      </c>
      <c r="O175" s="67">
        <v>4</v>
      </c>
      <c r="P175" s="67">
        <v>3</v>
      </c>
      <c r="Q175" s="32">
        <v>0</v>
      </c>
      <c r="R175" s="32">
        <v>0</v>
      </c>
    </row>
    <row r="176" spans="2:18" ht="12" customHeight="1" x14ac:dyDescent="0.3">
      <c r="B176" s="39" t="s">
        <v>15</v>
      </c>
      <c r="C176" s="41" t="s">
        <v>25</v>
      </c>
      <c r="D176" s="41" t="s">
        <v>94</v>
      </c>
      <c r="E176" s="42" t="s">
        <v>26</v>
      </c>
      <c r="F176" s="5">
        <v>2011</v>
      </c>
      <c r="G176" s="83">
        <v>0</v>
      </c>
      <c r="H176" s="31"/>
      <c r="I176" s="31"/>
      <c r="J176" s="31"/>
      <c r="K176" s="31"/>
      <c r="L176" s="62"/>
      <c r="M176" s="32"/>
      <c r="N176" s="32"/>
      <c r="O176" s="67"/>
      <c r="P176" s="67"/>
      <c r="Q176" s="32"/>
      <c r="R176" s="32"/>
    </row>
    <row r="177" spans="2:18" ht="12" customHeight="1" x14ac:dyDescent="0.3">
      <c r="B177" s="39" t="s">
        <v>15</v>
      </c>
      <c r="C177" s="41" t="s">
        <v>25</v>
      </c>
      <c r="D177" s="41" t="s">
        <v>94</v>
      </c>
      <c r="E177" s="42" t="s">
        <v>26</v>
      </c>
      <c r="F177" s="5">
        <v>2012</v>
      </c>
      <c r="G177" s="83">
        <v>0</v>
      </c>
      <c r="H177" s="31"/>
      <c r="I177" s="31"/>
      <c r="J177" s="31"/>
      <c r="K177" s="31"/>
      <c r="L177" s="62"/>
      <c r="M177" s="32"/>
      <c r="N177" s="32"/>
      <c r="O177" s="67"/>
      <c r="P177" s="67"/>
      <c r="Q177" s="32"/>
      <c r="R177" s="32"/>
    </row>
    <row r="178" spans="2:18" ht="12" customHeight="1" x14ac:dyDescent="0.3">
      <c r="B178" s="39" t="s">
        <v>15</v>
      </c>
      <c r="C178" s="41" t="s">
        <v>25</v>
      </c>
      <c r="D178" s="41" t="s">
        <v>94</v>
      </c>
      <c r="E178" s="42" t="s">
        <v>26</v>
      </c>
      <c r="F178" s="5">
        <v>2013</v>
      </c>
      <c r="G178" s="31">
        <v>85.01141552511416</v>
      </c>
      <c r="H178" s="31">
        <v>71.259120451188267</v>
      </c>
      <c r="I178" s="31">
        <v>215.86</v>
      </c>
      <c r="J178" s="31">
        <v>170.35249999999999</v>
      </c>
      <c r="K178" s="31">
        <v>125.54125000000002</v>
      </c>
      <c r="L178" s="31">
        <v>34</v>
      </c>
      <c r="M178" s="67">
        <v>126</v>
      </c>
      <c r="N178" s="67">
        <v>34</v>
      </c>
      <c r="O178" s="67">
        <v>10</v>
      </c>
      <c r="P178" s="67">
        <v>7</v>
      </c>
      <c r="Q178" s="32">
        <v>0</v>
      </c>
      <c r="R178" s="32">
        <v>0</v>
      </c>
    </row>
    <row r="179" spans="2:18" x14ac:dyDescent="0.3">
      <c r="B179" s="39" t="s">
        <v>15</v>
      </c>
      <c r="C179" s="41" t="s">
        <v>25</v>
      </c>
      <c r="D179" s="41" t="s">
        <v>94</v>
      </c>
      <c r="E179" s="42" t="s">
        <v>26</v>
      </c>
      <c r="F179" s="5">
        <v>2014</v>
      </c>
      <c r="G179" s="31">
        <v>97.545662100456624</v>
      </c>
      <c r="H179" s="31">
        <v>65.122746635459109</v>
      </c>
      <c r="I179" s="31">
        <v>155.94999999999999</v>
      </c>
      <c r="J179" s="31">
        <v>132.90125</v>
      </c>
      <c r="K179" s="31">
        <v>109.63499999999999</v>
      </c>
      <c r="L179" s="31">
        <v>8</v>
      </c>
      <c r="M179" s="32">
        <v>118</v>
      </c>
      <c r="N179" s="32">
        <v>21</v>
      </c>
      <c r="O179" s="32">
        <v>0</v>
      </c>
      <c r="P179" s="32">
        <v>0</v>
      </c>
      <c r="Q179" s="32">
        <v>0</v>
      </c>
      <c r="R179" s="32">
        <v>0</v>
      </c>
    </row>
    <row r="180" spans="2:18" x14ac:dyDescent="0.3">
      <c r="B180" s="39" t="s">
        <v>15</v>
      </c>
      <c r="C180" s="41" t="s">
        <v>25</v>
      </c>
      <c r="D180" s="41" t="s">
        <v>94</v>
      </c>
      <c r="E180" s="42" t="s">
        <v>26</v>
      </c>
      <c r="F180" s="5">
        <v>2015</v>
      </c>
      <c r="G180" s="31">
        <v>95.171232876712324</v>
      </c>
      <c r="H180" s="31">
        <v>58.278776538323086</v>
      </c>
      <c r="I180" s="31">
        <v>158.05000000000001</v>
      </c>
      <c r="J180" s="31">
        <v>135.82499999999999</v>
      </c>
      <c r="K180" s="31">
        <v>102.88125000000001</v>
      </c>
      <c r="L180" s="31">
        <v>5</v>
      </c>
      <c r="M180" s="32">
        <v>112.68583333333333</v>
      </c>
      <c r="N180" s="32">
        <v>15.666666666666666</v>
      </c>
      <c r="O180" s="32">
        <v>0</v>
      </c>
      <c r="P180" s="32">
        <v>0</v>
      </c>
      <c r="Q180" s="32">
        <v>0</v>
      </c>
      <c r="R180" s="32">
        <v>0</v>
      </c>
    </row>
    <row r="181" spans="2:18" x14ac:dyDescent="0.3">
      <c r="B181" s="39" t="s">
        <v>15</v>
      </c>
      <c r="C181" s="41" t="s">
        <v>25</v>
      </c>
      <c r="D181" s="41" t="s">
        <v>94</v>
      </c>
      <c r="E181" s="42" t="s">
        <v>26</v>
      </c>
      <c r="F181" s="5">
        <v>2016</v>
      </c>
      <c r="G181" s="31">
        <v>98.998178506375226</v>
      </c>
      <c r="H181" s="31">
        <v>59.959702161913363</v>
      </c>
      <c r="I181" s="31">
        <v>199.75</v>
      </c>
      <c r="J181" s="31">
        <v>144.25</v>
      </c>
      <c r="K181" s="31">
        <v>105.75</v>
      </c>
      <c r="L181" s="31">
        <v>9</v>
      </c>
      <c r="M181" s="32">
        <v>106</v>
      </c>
      <c r="N181" s="32">
        <v>7</v>
      </c>
      <c r="O181" s="67">
        <v>2</v>
      </c>
      <c r="P181" s="67">
        <v>1</v>
      </c>
      <c r="Q181" s="32">
        <v>0</v>
      </c>
      <c r="R181" s="32">
        <v>0</v>
      </c>
    </row>
    <row r="182" spans="2:18" x14ac:dyDescent="0.3">
      <c r="B182" s="39" t="s">
        <v>15</v>
      </c>
      <c r="C182" s="41" t="s">
        <v>25</v>
      </c>
      <c r="D182" s="41" t="s">
        <v>94</v>
      </c>
      <c r="E182" s="42" t="s">
        <v>26</v>
      </c>
      <c r="F182" s="5">
        <v>2017</v>
      </c>
      <c r="G182" s="31">
        <v>99.817351598173516</v>
      </c>
      <c r="H182" s="31">
        <v>62.573441216834432</v>
      </c>
      <c r="I182" s="31">
        <v>207.45</v>
      </c>
      <c r="J182" s="31">
        <v>151.36874999999998</v>
      </c>
      <c r="K182" s="31">
        <v>108.58750000000001</v>
      </c>
      <c r="L182" s="31">
        <v>7</v>
      </c>
      <c r="M182" s="32">
        <v>106</v>
      </c>
      <c r="N182" s="32">
        <v>7</v>
      </c>
      <c r="O182" s="67">
        <v>2</v>
      </c>
      <c r="P182" s="67">
        <v>1</v>
      </c>
      <c r="Q182" s="32">
        <v>0</v>
      </c>
      <c r="R182" s="32">
        <v>0</v>
      </c>
    </row>
    <row r="183" spans="2:18" x14ac:dyDescent="0.3">
      <c r="B183" s="39" t="s">
        <v>15</v>
      </c>
      <c r="C183" s="41" t="s">
        <v>25</v>
      </c>
      <c r="D183" s="41" t="s">
        <v>94</v>
      </c>
      <c r="E183" s="22" t="s">
        <v>26</v>
      </c>
      <c r="F183" s="5">
        <v>2018</v>
      </c>
      <c r="G183" s="31">
        <v>98.344748858447488</v>
      </c>
      <c r="H183" s="31">
        <v>65.495298897272193</v>
      </c>
      <c r="I183" s="31">
        <v>219</v>
      </c>
      <c r="J183" s="31">
        <v>158.875</v>
      </c>
      <c r="K183" s="31">
        <v>109</v>
      </c>
      <c r="L183" s="31">
        <v>6</v>
      </c>
      <c r="M183" s="32">
        <v>108</v>
      </c>
      <c r="N183" s="32">
        <v>7</v>
      </c>
      <c r="O183" s="67">
        <v>2</v>
      </c>
      <c r="P183" s="67">
        <v>1</v>
      </c>
      <c r="Q183" s="32">
        <v>0</v>
      </c>
      <c r="R183" s="32">
        <v>0</v>
      </c>
    </row>
    <row r="184" spans="2:18" x14ac:dyDescent="0.3">
      <c r="B184" s="39" t="s">
        <v>15</v>
      </c>
      <c r="C184" s="41" t="s">
        <v>25</v>
      </c>
      <c r="D184" s="41" t="s">
        <v>94</v>
      </c>
      <c r="E184" s="22" t="s">
        <v>26</v>
      </c>
      <c r="F184" s="5">
        <v>2019</v>
      </c>
      <c r="G184" s="31">
        <v>96.335616438356169</v>
      </c>
      <c r="H184" s="31">
        <v>62.536911956392935</v>
      </c>
      <c r="I184" s="31">
        <v>173</v>
      </c>
      <c r="J184" s="31">
        <v>150.375</v>
      </c>
      <c r="K184" s="31">
        <v>102.125</v>
      </c>
      <c r="L184" s="31">
        <v>6</v>
      </c>
      <c r="M184" s="32">
        <v>106.57083333333333</v>
      </c>
      <c r="N184" s="32">
        <v>6.333333333333333</v>
      </c>
      <c r="O184" s="32">
        <v>0</v>
      </c>
      <c r="P184" s="32">
        <v>0</v>
      </c>
      <c r="Q184" s="32">
        <v>0</v>
      </c>
      <c r="R184" s="32">
        <v>0</v>
      </c>
    </row>
    <row r="185" spans="2:18" x14ac:dyDescent="0.3">
      <c r="B185" s="39" t="s">
        <v>15</v>
      </c>
      <c r="C185" s="41" t="s">
        <v>25</v>
      </c>
      <c r="D185" s="41" t="s">
        <v>94</v>
      </c>
      <c r="E185" s="22" t="s">
        <v>26</v>
      </c>
      <c r="F185" s="5">
        <v>2020</v>
      </c>
      <c r="G185" s="31">
        <v>96.209016393442624</v>
      </c>
      <c r="H185" s="31">
        <v>62.083777067802629</v>
      </c>
      <c r="I185" s="31">
        <v>179</v>
      </c>
      <c r="J185" s="31">
        <v>140</v>
      </c>
      <c r="K185" s="31">
        <v>108.125</v>
      </c>
      <c r="L185" s="31">
        <v>10</v>
      </c>
      <c r="M185" s="32">
        <v>106.41666666666667</v>
      </c>
      <c r="N185" s="32">
        <v>7.333333333333333</v>
      </c>
      <c r="O185" s="32">
        <v>0</v>
      </c>
      <c r="P185" s="32">
        <v>0</v>
      </c>
      <c r="Q185" s="32">
        <v>0</v>
      </c>
      <c r="R185" s="32">
        <v>0</v>
      </c>
    </row>
    <row r="186" spans="2:18" x14ac:dyDescent="0.3">
      <c r="B186" s="39" t="s">
        <v>15</v>
      </c>
      <c r="C186" s="41" t="s">
        <v>25</v>
      </c>
      <c r="D186" s="41" t="s">
        <v>94</v>
      </c>
      <c r="E186" s="22" t="s">
        <v>26</v>
      </c>
      <c r="F186" s="5">
        <v>2021</v>
      </c>
      <c r="G186" s="31">
        <v>97.979452054794521</v>
      </c>
      <c r="H186" s="31">
        <v>62.816381218688107</v>
      </c>
      <c r="I186" s="31">
        <v>145</v>
      </c>
      <c r="J186" s="31">
        <v>118.25</v>
      </c>
      <c r="K186" s="31">
        <v>97.125</v>
      </c>
      <c r="L186" s="31">
        <v>0</v>
      </c>
      <c r="M186" s="32">
        <v>102.45833333333333</v>
      </c>
      <c r="N186" s="32">
        <v>5.333333333333333</v>
      </c>
      <c r="O186" s="32">
        <v>0</v>
      </c>
      <c r="P186" s="32">
        <v>0</v>
      </c>
      <c r="Q186" s="32">
        <v>0</v>
      </c>
      <c r="R186" s="32">
        <v>0</v>
      </c>
    </row>
    <row r="187" spans="2:18" x14ac:dyDescent="0.3">
      <c r="B187" s="22" t="s">
        <v>15</v>
      </c>
      <c r="C187" s="42" t="s">
        <v>25</v>
      </c>
      <c r="D187" s="41" t="s">
        <v>94</v>
      </c>
      <c r="E187" s="22" t="s">
        <v>26</v>
      </c>
      <c r="F187" s="5">
        <v>2022</v>
      </c>
      <c r="G187" s="31">
        <v>96.415525114155258</v>
      </c>
      <c r="H187" s="31">
        <v>61.852474544162916</v>
      </c>
      <c r="I187" s="31">
        <v>186</v>
      </c>
      <c r="J187" s="31">
        <v>164.66666666666666</v>
      </c>
      <c r="K187" s="31">
        <v>102</v>
      </c>
      <c r="L187" s="31">
        <v>5</v>
      </c>
      <c r="M187" s="32">
        <v>102.41666666666667</v>
      </c>
      <c r="N187" s="32">
        <v>5</v>
      </c>
      <c r="O187" s="67">
        <v>2</v>
      </c>
      <c r="P187" s="67">
        <v>1</v>
      </c>
      <c r="Q187" s="32">
        <v>0</v>
      </c>
      <c r="R187" s="32">
        <v>0</v>
      </c>
    </row>
    <row r="188" spans="2:18" x14ac:dyDescent="0.3">
      <c r="B188" s="22" t="s">
        <v>15</v>
      </c>
      <c r="C188" s="42" t="s">
        <v>25</v>
      </c>
      <c r="D188" s="41" t="s">
        <v>94</v>
      </c>
      <c r="E188" s="22" t="s">
        <v>26</v>
      </c>
      <c r="F188" s="5">
        <v>2023</v>
      </c>
      <c r="G188" s="31">
        <v>97.762557077625573</v>
      </c>
      <c r="H188" s="31">
        <v>65.41100606909427</v>
      </c>
      <c r="I188" s="31">
        <v>198</v>
      </c>
      <c r="J188" s="31">
        <v>146.125</v>
      </c>
      <c r="K188" s="31">
        <v>111.125</v>
      </c>
      <c r="L188" s="31">
        <v>9</v>
      </c>
      <c r="M188" s="32">
        <v>103.41666666666667</v>
      </c>
      <c r="N188" s="32">
        <v>4.666666666666667</v>
      </c>
      <c r="O188" s="67">
        <v>4</v>
      </c>
      <c r="P188" s="67">
        <v>2</v>
      </c>
      <c r="Q188" s="32">
        <v>0</v>
      </c>
      <c r="R188" s="32">
        <v>0</v>
      </c>
    </row>
    <row r="189" spans="2:18" x14ac:dyDescent="0.3">
      <c r="B189" s="22" t="s">
        <v>15</v>
      </c>
      <c r="C189" s="42" t="s">
        <v>25</v>
      </c>
      <c r="D189" s="41" t="s">
        <v>94</v>
      </c>
      <c r="E189" s="22" t="s">
        <v>26</v>
      </c>
      <c r="F189" s="5">
        <v>2024</v>
      </c>
      <c r="G189" s="31">
        <v>93.989071038251367</v>
      </c>
      <c r="H189" s="31">
        <v>66.858701779643368</v>
      </c>
      <c r="I189" s="31">
        <v>182</v>
      </c>
      <c r="J189" s="31">
        <v>155.75</v>
      </c>
      <c r="K189" s="31">
        <v>106.625</v>
      </c>
      <c r="L189" s="31">
        <v>10</v>
      </c>
      <c r="M189" s="32">
        <v>106.58333333333333</v>
      </c>
      <c r="N189" s="32">
        <v>8</v>
      </c>
      <c r="O189" s="67">
        <v>1</v>
      </c>
      <c r="P189" s="67">
        <v>1</v>
      </c>
      <c r="Q189" s="32">
        <v>0</v>
      </c>
      <c r="R189" s="32">
        <v>0</v>
      </c>
    </row>
    <row r="190" spans="2:18" x14ac:dyDescent="0.3">
      <c r="B190" s="39" t="s">
        <v>15</v>
      </c>
      <c r="C190" s="41" t="s">
        <v>27</v>
      </c>
      <c r="D190" s="41" t="s">
        <v>94</v>
      </c>
      <c r="E190" s="42" t="s">
        <v>28</v>
      </c>
      <c r="F190" s="5">
        <v>2002</v>
      </c>
      <c r="G190" s="61">
        <v>23.65</v>
      </c>
      <c r="H190" s="61">
        <v>49.76</v>
      </c>
      <c r="I190" s="61">
        <v>90.8</v>
      </c>
      <c r="J190" s="61">
        <v>87.87</v>
      </c>
      <c r="K190" s="61">
        <v>72.97</v>
      </c>
      <c r="L190" s="61">
        <v>0</v>
      </c>
      <c r="M190" s="61"/>
      <c r="N190" s="61"/>
      <c r="O190" s="61">
        <v>0</v>
      </c>
      <c r="P190" s="61">
        <v>0</v>
      </c>
      <c r="Q190" s="61">
        <v>0</v>
      </c>
      <c r="R190" s="87">
        <v>0</v>
      </c>
    </row>
    <row r="191" spans="2:18" x14ac:dyDescent="0.3">
      <c r="B191" s="39" t="s">
        <v>15</v>
      </c>
      <c r="C191" s="41" t="s">
        <v>27</v>
      </c>
      <c r="D191" s="41" t="s">
        <v>94</v>
      </c>
      <c r="E191" s="42" t="s">
        <v>28</v>
      </c>
      <c r="F191" s="5">
        <v>2003</v>
      </c>
      <c r="G191" s="31">
        <v>99.32</v>
      </c>
      <c r="H191" s="31">
        <v>66.33</v>
      </c>
      <c r="I191" s="31">
        <v>224.63</v>
      </c>
      <c r="J191" s="31">
        <v>166.61</v>
      </c>
      <c r="K191" s="31">
        <v>126.48</v>
      </c>
      <c r="L191" s="31">
        <v>30</v>
      </c>
      <c r="M191" s="70">
        <v>126</v>
      </c>
      <c r="N191" s="70">
        <v>30</v>
      </c>
      <c r="O191" s="67">
        <v>6</v>
      </c>
      <c r="P191" s="67">
        <v>4</v>
      </c>
      <c r="Q191" s="68">
        <v>0</v>
      </c>
      <c r="R191" s="68">
        <v>0</v>
      </c>
    </row>
    <row r="192" spans="2:18" x14ac:dyDescent="0.3">
      <c r="B192" s="39" t="s">
        <v>15</v>
      </c>
      <c r="C192" s="41" t="s">
        <v>27</v>
      </c>
      <c r="D192" s="41" t="s">
        <v>94</v>
      </c>
      <c r="E192" s="42" t="s">
        <v>28</v>
      </c>
      <c r="F192" s="5">
        <v>2004</v>
      </c>
      <c r="G192" s="31">
        <v>98.21</v>
      </c>
      <c r="H192" s="31">
        <v>65.47</v>
      </c>
      <c r="I192" s="31">
        <v>191.42</v>
      </c>
      <c r="J192" s="31">
        <v>179.67</v>
      </c>
      <c r="K192" s="31">
        <v>112.84</v>
      </c>
      <c r="L192" s="31">
        <v>19</v>
      </c>
      <c r="M192" s="32">
        <v>120</v>
      </c>
      <c r="N192" s="32">
        <v>25</v>
      </c>
      <c r="O192" s="67">
        <v>5</v>
      </c>
      <c r="P192" s="67">
        <v>2</v>
      </c>
      <c r="Q192" s="32">
        <v>0</v>
      </c>
      <c r="R192" s="32">
        <v>0</v>
      </c>
    </row>
    <row r="193" spans="2:18" x14ac:dyDescent="0.3">
      <c r="B193" s="39" t="s">
        <v>15</v>
      </c>
      <c r="C193" s="41" t="s">
        <v>27</v>
      </c>
      <c r="D193" s="41" t="s">
        <v>94</v>
      </c>
      <c r="E193" s="42" t="s">
        <v>28</v>
      </c>
      <c r="F193" s="5">
        <v>2005</v>
      </c>
      <c r="G193" s="31">
        <v>98.05</v>
      </c>
      <c r="H193" s="31">
        <v>68.849999999999994</v>
      </c>
      <c r="I193" s="31">
        <v>206.95</v>
      </c>
      <c r="J193" s="31">
        <v>178.39</v>
      </c>
      <c r="K193" s="31">
        <v>129.33000000000001</v>
      </c>
      <c r="L193" s="62">
        <v>37</v>
      </c>
      <c r="M193" s="70">
        <v>122.88333333333333</v>
      </c>
      <c r="N193" s="70">
        <v>28.666666666666668</v>
      </c>
      <c r="O193" s="67">
        <v>11</v>
      </c>
      <c r="P193" s="67">
        <v>7</v>
      </c>
      <c r="Q193" s="32">
        <v>0</v>
      </c>
      <c r="R193" s="32">
        <v>0</v>
      </c>
    </row>
    <row r="194" spans="2:18" x14ac:dyDescent="0.3">
      <c r="B194" s="39" t="s">
        <v>15</v>
      </c>
      <c r="C194" s="41" t="s">
        <v>27</v>
      </c>
      <c r="D194" s="41" t="s">
        <v>94</v>
      </c>
      <c r="E194" s="42" t="s">
        <v>28</v>
      </c>
      <c r="F194" s="5">
        <v>2006</v>
      </c>
      <c r="G194" s="31">
        <v>96.71</v>
      </c>
      <c r="H194" s="31">
        <v>63.86</v>
      </c>
      <c r="I194" s="31">
        <v>240.5</v>
      </c>
      <c r="J194" s="31">
        <v>215.05</v>
      </c>
      <c r="K194" s="31">
        <v>114.11</v>
      </c>
      <c r="L194" s="62">
        <v>21</v>
      </c>
      <c r="M194" s="32">
        <v>118.76</v>
      </c>
      <c r="N194" s="70">
        <v>25.666666666666668</v>
      </c>
      <c r="O194" s="67">
        <v>16</v>
      </c>
      <c r="P194" s="67">
        <v>4</v>
      </c>
      <c r="Q194" s="67">
        <v>1</v>
      </c>
      <c r="R194" s="67">
        <v>1</v>
      </c>
    </row>
    <row r="195" spans="2:18" x14ac:dyDescent="0.3">
      <c r="B195" s="39" t="s">
        <v>15</v>
      </c>
      <c r="C195" s="41" t="s">
        <v>27</v>
      </c>
      <c r="D195" s="41" t="s">
        <v>94</v>
      </c>
      <c r="E195" s="42" t="s">
        <v>28</v>
      </c>
      <c r="F195" s="5">
        <v>2007</v>
      </c>
      <c r="G195" s="31">
        <v>98.03</v>
      </c>
      <c r="H195" s="31">
        <v>65.819999999999993</v>
      </c>
      <c r="I195" s="31">
        <v>179.59</v>
      </c>
      <c r="J195" s="31">
        <v>163.41999999999999</v>
      </c>
      <c r="K195" s="31">
        <v>114.52</v>
      </c>
      <c r="L195" s="62">
        <v>12</v>
      </c>
      <c r="M195" s="32">
        <v>119.32</v>
      </c>
      <c r="N195" s="32">
        <v>23.333333333333332</v>
      </c>
      <c r="O195" s="32">
        <v>0</v>
      </c>
      <c r="P195" s="32">
        <v>0</v>
      </c>
      <c r="Q195" s="32">
        <v>0</v>
      </c>
      <c r="R195" s="32">
        <v>0</v>
      </c>
    </row>
    <row r="196" spans="2:18" x14ac:dyDescent="0.3">
      <c r="B196" s="39" t="s">
        <v>15</v>
      </c>
      <c r="C196" s="41" t="s">
        <v>27</v>
      </c>
      <c r="D196" s="41" t="s">
        <v>94</v>
      </c>
      <c r="E196" s="42" t="s">
        <v>28</v>
      </c>
      <c r="F196" s="5">
        <v>2008</v>
      </c>
      <c r="G196" s="31">
        <v>97.73</v>
      </c>
      <c r="H196" s="31">
        <v>67.86</v>
      </c>
      <c r="I196" s="31">
        <v>162.63999999999999</v>
      </c>
      <c r="J196" s="31">
        <v>151.12</v>
      </c>
      <c r="K196" s="31">
        <v>110.2</v>
      </c>
      <c r="L196" s="62">
        <v>14</v>
      </c>
      <c r="M196" s="32">
        <v>112.94333333333333</v>
      </c>
      <c r="N196" s="32">
        <v>15.666666666666666</v>
      </c>
      <c r="O196" s="32">
        <v>0</v>
      </c>
      <c r="P196" s="32">
        <v>0</v>
      </c>
      <c r="Q196" s="32">
        <v>0</v>
      </c>
      <c r="R196" s="32">
        <v>0</v>
      </c>
    </row>
    <row r="197" spans="2:18" x14ac:dyDescent="0.3">
      <c r="B197" s="39" t="s">
        <v>15</v>
      </c>
      <c r="C197" s="41" t="s">
        <v>27</v>
      </c>
      <c r="D197" s="41" t="s">
        <v>94</v>
      </c>
      <c r="E197" s="42" t="s">
        <v>28</v>
      </c>
      <c r="F197" s="5">
        <v>2009</v>
      </c>
      <c r="G197" s="31">
        <v>99.67</v>
      </c>
      <c r="H197" s="31">
        <v>69.94</v>
      </c>
      <c r="I197" s="31">
        <v>221.58</v>
      </c>
      <c r="J197" s="31">
        <v>171.34</v>
      </c>
      <c r="K197" s="31">
        <v>124.09</v>
      </c>
      <c r="L197" s="62">
        <v>32</v>
      </c>
      <c r="M197" s="32">
        <v>116.27</v>
      </c>
      <c r="N197" s="32">
        <v>19.333333333333332</v>
      </c>
      <c r="O197" s="67">
        <v>4</v>
      </c>
      <c r="P197" s="67">
        <v>1</v>
      </c>
      <c r="Q197" s="32">
        <v>0</v>
      </c>
      <c r="R197" s="32">
        <v>0</v>
      </c>
    </row>
    <row r="198" spans="2:18" x14ac:dyDescent="0.3">
      <c r="B198" s="39" t="s">
        <v>15</v>
      </c>
      <c r="C198" s="41" t="s">
        <v>27</v>
      </c>
      <c r="D198" s="41" t="s">
        <v>94</v>
      </c>
      <c r="E198" s="42" t="s">
        <v>28</v>
      </c>
      <c r="F198" s="5">
        <v>2010</v>
      </c>
      <c r="G198" s="31">
        <v>90.58</v>
      </c>
      <c r="H198" s="31">
        <v>71.040000000000006</v>
      </c>
      <c r="I198" s="31">
        <v>204.84</v>
      </c>
      <c r="J198" s="31">
        <v>153.13999999999999</v>
      </c>
      <c r="K198" s="31">
        <v>115.73</v>
      </c>
      <c r="L198" s="62">
        <v>22</v>
      </c>
      <c r="M198" s="32">
        <v>116.67333333333335</v>
      </c>
      <c r="N198" s="32">
        <v>22.666666666666668</v>
      </c>
      <c r="O198" s="67">
        <v>3</v>
      </c>
      <c r="P198" s="67">
        <v>2</v>
      </c>
      <c r="Q198" s="32">
        <v>0</v>
      </c>
      <c r="R198" s="32">
        <v>0</v>
      </c>
    </row>
    <row r="199" spans="2:18" x14ac:dyDescent="0.3">
      <c r="B199" s="39" t="s">
        <v>15</v>
      </c>
      <c r="C199" s="41" t="s">
        <v>27</v>
      </c>
      <c r="D199" s="41" t="s">
        <v>94</v>
      </c>
      <c r="E199" s="42" t="s">
        <v>28</v>
      </c>
      <c r="F199" s="5">
        <v>2011</v>
      </c>
      <c r="G199" s="31">
        <v>86.8</v>
      </c>
      <c r="H199" s="31">
        <v>65.58</v>
      </c>
      <c r="I199" s="31">
        <v>170.23</v>
      </c>
      <c r="J199" s="31">
        <v>158.06</v>
      </c>
      <c r="K199" s="31">
        <v>112.37</v>
      </c>
      <c r="L199" s="62">
        <v>13</v>
      </c>
      <c r="M199" s="32">
        <v>117.39666666666666</v>
      </c>
      <c r="N199" s="32">
        <v>22.333333333333332</v>
      </c>
      <c r="O199" s="32">
        <v>0</v>
      </c>
      <c r="P199" s="32">
        <v>0</v>
      </c>
      <c r="Q199" s="32">
        <v>0</v>
      </c>
      <c r="R199" s="32">
        <v>0</v>
      </c>
    </row>
    <row r="200" spans="2:18" x14ac:dyDescent="0.3">
      <c r="B200" s="39" t="s">
        <v>15</v>
      </c>
      <c r="C200" s="41" t="s">
        <v>27</v>
      </c>
      <c r="D200" s="41" t="s">
        <v>94</v>
      </c>
      <c r="E200" s="42" t="s">
        <v>28</v>
      </c>
      <c r="F200" s="5">
        <v>2012</v>
      </c>
      <c r="G200" s="31">
        <v>99.829234972677597</v>
      </c>
      <c r="H200" s="31">
        <v>63.575191013798594</v>
      </c>
      <c r="I200" s="31">
        <v>195.3</v>
      </c>
      <c r="J200" s="31">
        <v>173.73625000000001</v>
      </c>
      <c r="K200" s="31">
        <v>111.17500000000001</v>
      </c>
      <c r="L200" s="31">
        <v>10</v>
      </c>
      <c r="M200" s="32">
        <v>113.09166666666668</v>
      </c>
      <c r="N200" s="32">
        <v>15</v>
      </c>
      <c r="O200" s="67">
        <v>3</v>
      </c>
      <c r="P200" s="67">
        <v>1</v>
      </c>
      <c r="Q200" s="32">
        <v>0</v>
      </c>
      <c r="R200" s="32">
        <v>0</v>
      </c>
    </row>
    <row r="201" spans="2:18" x14ac:dyDescent="0.3">
      <c r="B201" s="39" t="s">
        <v>15</v>
      </c>
      <c r="C201" s="41" t="s">
        <v>27</v>
      </c>
      <c r="D201" s="41" t="s">
        <v>94</v>
      </c>
      <c r="E201" s="42" t="s">
        <v>28</v>
      </c>
      <c r="F201" s="5">
        <v>2013</v>
      </c>
      <c r="G201" s="31">
        <v>91.678082191780817</v>
      </c>
      <c r="H201" s="31">
        <v>70.527005354252367</v>
      </c>
      <c r="I201" s="31">
        <v>235.91</v>
      </c>
      <c r="J201" s="31">
        <v>184.79250000000002</v>
      </c>
      <c r="K201" s="31">
        <v>130.52375000000001</v>
      </c>
      <c r="L201" s="31">
        <v>40</v>
      </c>
      <c r="M201" s="32">
        <v>118.02291666666667</v>
      </c>
      <c r="N201" s="32">
        <v>21</v>
      </c>
      <c r="O201" s="67">
        <v>12</v>
      </c>
      <c r="P201" s="67">
        <v>5</v>
      </c>
      <c r="Q201" s="32">
        <v>0</v>
      </c>
      <c r="R201" s="32">
        <v>0</v>
      </c>
    </row>
    <row r="202" spans="2:18" x14ac:dyDescent="0.3">
      <c r="B202" s="39" t="s">
        <v>15</v>
      </c>
      <c r="C202" s="41" t="s">
        <v>27</v>
      </c>
      <c r="D202" s="41" t="s">
        <v>94</v>
      </c>
      <c r="E202" s="42" t="s">
        <v>28</v>
      </c>
      <c r="F202" s="5">
        <v>2014</v>
      </c>
      <c r="G202" s="31">
        <v>99.623287671232873</v>
      </c>
      <c r="H202" s="31">
        <v>66.932679042053195</v>
      </c>
      <c r="I202" s="31">
        <v>164.16</v>
      </c>
      <c r="J202" s="31">
        <v>146.25375</v>
      </c>
      <c r="K202" s="31">
        <v>110.74</v>
      </c>
      <c r="L202" s="31">
        <v>8</v>
      </c>
      <c r="M202" s="32">
        <v>117.47958333333334</v>
      </c>
      <c r="N202" s="32">
        <v>19.333333333333332</v>
      </c>
      <c r="O202" s="32">
        <v>0</v>
      </c>
      <c r="P202" s="32">
        <v>0</v>
      </c>
      <c r="Q202" s="32">
        <v>0</v>
      </c>
      <c r="R202" s="32">
        <v>0</v>
      </c>
    </row>
    <row r="203" spans="2:18" x14ac:dyDescent="0.3">
      <c r="B203" s="39" t="s">
        <v>15</v>
      </c>
      <c r="C203" s="41" t="s">
        <v>27</v>
      </c>
      <c r="D203" s="41" t="s">
        <v>94</v>
      </c>
      <c r="E203" s="42" t="s">
        <v>28</v>
      </c>
      <c r="F203" s="5">
        <v>2015</v>
      </c>
      <c r="G203" s="31">
        <v>97.716894977168948</v>
      </c>
      <c r="H203" s="31">
        <v>65.243996495327167</v>
      </c>
      <c r="I203" s="31">
        <v>172.6</v>
      </c>
      <c r="J203" s="31">
        <v>137.31249999999997</v>
      </c>
      <c r="K203" s="31">
        <v>105.9</v>
      </c>
      <c r="L203" s="31">
        <v>7</v>
      </c>
      <c r="M203" s="32">
        <v>115.72125000000001</v>
      </c>
      <c r="N203" s="32">
        <v>18.333333333333332</v>
      </c>
      <c r="O203" s="32">
        <v>0</v>
      </c>
      <c r="P203" s="32">
        <v>0</v>
      </c>
      <c r="Q203" s="32">
        <v>0</v>
      </c>
      <c r="R203" s="32">
        <v>0</v>
      </c>
    </row>
    <row r="204" spans="2:18" x14ac:dyDescent="0.3">
      <c r="B204" s="39" t="s">
        <v>15</v>
      </c>
      <c r="C204" s="41" t="s">
        <v>27</v>
      </c>
      <c r="D204" s="41" t="s">
        <v>94</v>
      </c>
      <c r="E204" s="42" t="s">
        <v>28</v>
      </c>
      <c r="F204" s="5">
        <v>2016</v>
      </c>
      <c r="G204" s="31">
        <v>96.812386156648458</v>
      </c>
      <c r="H204" s="31">
        <v>65.896168861712169</v>
      </c>
      <c r="I204" s="31">
        <v>179.4</v>
      </c>
      <c r="J204" s="31">
        <v>159.97499999999999</v>
      </c>
      <c r="K204" s="31">
        <v>107.80625000000001</v>
      </c>
      <c r="L204" s="31">
        <v>18</v>
      </c>
      <c r="M204" s="32">
        <v>108</v>
      </c>
      <c r="N204" s="32">
        <v>11</v>
      </c>
      <c r="O204" s="32">
        <v>0</v>
      </c>
      <c r="P204" s="32">
        <v>0</v>
      </c>
      <c r="Q204" s="32">
        <v>0</v>
      </c>
      <c r="R204" s="32">
        <v>0</v>
      </c>
    </row>
    <row r="205" spans="2:18" x14ac:dyDescent="0.3">
      <c r="B205" s="39" t="s">
        <v>15</v>
      </c>
      <c r="C205" s="41" t="s">
        <v>27</v>
      </c>
      <c r="D205" s="41" t="s">
        <v>94</v>
      </c>
      <c r="E205" s="42" t="s">
        <v>28</v>
      </c>
      <c r="F205" s="5">
        <v>2017</v>
      </c>
      <c r="G205" s="31">
        <v>99.840182648401836</v>
      </c>
      <c r="H205" s="31">
        <v>67.580820946718603</v>
      </c>
      <c r="I205" s="31">
        <v>188.65</v>
      </c>
      <c r="J205" s="31">
        <v>159.05625000000001</v>
      </c>
      <c r="K205" s="31">
        <v>115.99375000000001</v>
      </c>
      <c r="L205" s="31">
        <v>15</v>
      </c>
      <c r="M205" s="32">
        <v>110</v>
      </c>
      <c r="N205" s="32">
        <v>13</v>
      </c>
      <c r="O205" s="67">
        <v>2</v>
      </c>
      <c r="P205" s="67">
        <v>1</v>
      </c>
      <c r="Q205" s="32">
        <v>0</v>
      </c>
      <c r="R205" s="32">
        <v>0</v>
      </c>
    </row>
    <row r="206" spans="2:18" x14ac:dyDescent="0.3">
      <c r="B206" s="39" t="s">
        <v>15</v>
      </c>
      <c r="C206" s="41" t="s">
        <v>27</v>
      </c>
      <c r="D206" s="41" t="s">
        <v>94</v>
      </c>
      <c r="E206" s="22" t="s">
        <v>28</v>
      </c>
      <c r="F206" s="5">
        <v>2018</v>
      </c>
      <c r="G206" s="31">
        <v>98.904109589041099</v>
      </c>
      <c r="H206" s="31">
        <v>69.628808864265935</v>
      </c>
      <c r="I206" s="31">
        <v>179</v>
      </c>
      <c r="J206" s="31">
        <v>152.5</v>
      </c>
      <c r="K206" s="31">
        <v>111.625</v>
      </c>
      <c r="L206" s="31">
        <v>10</v>
      </c>
      <c r="M206" s="32">
        <v>112</v>
      </c>
      <c r="N206" s="32">
        <v>14</v>
      </c>
      <c r="O206" s="32">
        <v>0</v>
      </c>
      <c r="P206" s="32">
        <v>0</v>
      </c>
      <c r="Q206" s="32">
        <v>0</v>
      </c>
      <c r="R206" s="32">
        <v>0</v>
      </c>
    </row>
    <row r="207" spans="2:18" x14ac:dyDescent="0.3">
      <c r="B207" s="39" t="s">
        <v>15</v>
      </c>
      <c r="C207" s="41" t="s">
        <v>27</v>
      </c>
      <c r="D207" s="41" t="s">
        <v>94</v>
      </c>
      <c r="E207" s="22" t="s">
        <v>28</v>
      </c>
      <c r="F207" s="5">
        <v>2019</v>
      </c>
      <c r="G207" s="31">
        <v>97.579908675799089</v>
      </c>
      <c r="H207" s="31">
        <v>67.932615816565274</v>
      </c>
      <c r="I207" s="31">
        <v>176</v>
      </c>
      <c r="J207" s="31">
        <v>147.75</v>
      </c>
      <c r="K207" s="31">
        <v>105.625</v>
      </c>
      <c r="L207" s="31">
        <v>8</v>
      </c>
      <c r="M207" s="32">
        <v>111.08125</v>
      </c>
      <c r="N207" s="32">
        <v>11</v>
      </c>
      <c r="O207" s="32">
        <v>0</v>
      </c>
      <c r="P207" s="32">
        <v>0</v>
      </c>
      <c r="Q207" s="32">
        <v>0</v>
      </c>
      <c r="R207" s="32">
        <v>0</v>
      </c>
    </row>
    <row r="208" spans="2:18" x14ac:dyDescent="0.3">
      <c r="B208" s="39" t="s">
        <v>15</v>
      </c>
      <c r="C208" s="41" t="s">
        <v>27</v>
      </c>
      <c r="D208" s="41" t="s">
        <v>94</v>
      </c>
      <c r="E208" s="22" t="s">
        <v>28</v>
      </c>
      <c r="F208" s="5">
        <v>2020</v>
      </c>
      <c r="G208" s="31">
        <v>99.089253187613849</v>
      </c>
      <c r="H208" s="31">
        <v>66.521139705882348</v>
      </c>
      <c r="I208" s="31">
        <v>174</v>
      </c>
      <c r="J208" s="31">
        <v>157</v>
      </c>
      <c r="K208" s="31">
        <v>113.75</v>
      </c>
      <c r="L208" s="31">
        <v>18</v>
      </c>
      <c r="M208" s="32">
        <v>110.33333333333333</v>
      </c>
      <c r="N208" s="32">
        <v>12</v>
      </c>
      <c r="O208" s="32">
        <v>0</v>
      </c>
      <c r="P208" s="32">
        <v>0</v>
      </c>
      <c r="Q208" s="32">
        <v>0</v>
      </c>
      <c r="R208" s="32">
        <v>0</v>
      </c>
    </row>
    <row r="209" spans="2:18" x14ac:dyDescent="0.3">
      <c r="B209" s="39" t="s">
        <v>15</v>
      </c>
      <c r="C209" s="41" t="s">
        <v>27</v>
      </c>
      <c r="D209" s="41" t="s">
        <v>94</v>
      </c>
      <c r="E209" s="22" t="s">
        <v>28</v>
      </c>
      <c r="F209" s="5">
        <v>2021</v>
      </c>
      <c r="G209" s="31">
        <v>92.56849315068493</v>
      </c>
      <c r="H209" s="31">
        <v>68.002096436058707</v>
      </c>
      <c r="I209" s="31">
        <v>157</v>
      </c>
      <c r="J209" s="31">
        <v>129.375</v>
      </c>
      <c r="K209" s="31">
        <v>100.875</v>
      </c>
      <c r="L209" s="31">
        <v>3</v>
      </c>
      <c r="M209" s="32">
        <v>106.75</v>
      </c>
      <c r="N209" s="32">
        <v>9.6666666666666661</v>
      </c>
      <c r="O209" s="32">
        <v>0</v>
      </c>
      <c r="P209" s="32">
        <v>0</v>
      </c>
      <c r="Q209" s="32">
        <v>0</v>
      </c>
      <c r="R209" s="32">
        <v>0</v>
      </c>
    </row>
    <row r="210" spans="2:18" x14ac:dyDescent="0.3">
      <c r="B210" s="22" t="s">
        <v>15</v>
      </c>
      <c r="C210" s="42" t="s">
        <v>27</v>
      </c>
      <c r="D210" s="41" t="s">
        <v>94</v>
      </c>
      <c r="E210" s="22" t="s">
        <v>28</v>
      </c>
      <c r="F210" s="5">
        <v>2022</v>
      </c>
      <c r="G210" s="31">
        <v>95.045662100456624</v>
      </c>
      <c r="H210" s="31">
        <v>68.68796540956042</v>
      </c>
      <c r="I210" s="31">
        <v>192</v>
      </c>
      <c r="J210" s="31">
        <v>161</v>
      </c>
      <c r="K210" s="31">
        <v>105.625</v>
      </c>
      <c r="L210" s="31">
        <v>7</v>
      </c>
      <c r="M210" s="32">
        <v>106.75</v>
      </c>
      <c r="N210" s="32">
        <v>9.3333333333333339</v>
      </c>
      <c r="O210" s="67">
        <v>2</v>
      </c>
      <c r="P210" s="67">
        <v>2</v>
      </c>
      <c r="Q210" s="32">
        <v>0</v>
      </c>
      <c r="R210" s="32">
        <v>0</v>
      </c>
    </row>
    <row r="211" spans="2:18" x14ac:dyDescent="0.3">
      <c r="B211" s="22" t="s">
        <v>15</v>
      </c>
      <c r="C211" s="42" t="s">
        <v>27</v>
      </c>
      <c r="D211" s="41" t="s">
        <v>94</v>
      </c>
      <c r="E211" s="22" t="s">
        <v>28</v>
      </c>
      <c r="F211" s="5">
        <v>2023</v>
      </c>
      <c r="G211" s="31">
        <v>93.002283105022826</v>
      </c>
      <c r="H211" s="31">
        <v>72.103382071244056</v>
      </c>
      <c r="I211" s="31">
        <v>202</v>
      </c>
      <c r="J211" s="31">
        <v>160.125</v>
      </c>
      <c r="K211" s="31">
        <v>115.5</v>
      </c>
      <c r="L211" s="31">
        <v>17</v>
      </c>
      <c r="M211" s="32">
        <v>107.33333333333333</v>
      </c>
      <c r="N211" s="32">
        <v>9</v>
      </c>
      <c r="O211" s="67">
        <v>2</v>
      </c>
      <c r="P211" s="67">
        <v>2</v>
      </c>
      <c r="Q211" s="32">
        <v>0</v>
      </c>
      <c r="R211" s="32">
        <v>0</v>
      </c>
    </row>
    <row r="212" spans="2:18" x14ac:dyDescent="0.3">
      <c r="B212" s="22" t="s">
        <v>15</v>
      </c>
      <c r="C212" s="42" t="s">
        <v>27</v>
      </c>
      <c r="D212" s="41" t="s">
        <v>94</v>
      </c>
      <c r="E212" s="22" t="s">
        <v>28</v>
      </c>
      <c r="F212" s="5">
        <v>2024</v>
      </c>
      <c r="G212" s="31">
        <v>97.563752276867035</v>
      </c>
      <c r="H212" s="31">
        <v>73.306332476935637</v>
      </c>
      <c r="I212" s="31">
        <v>199</v>
      </c>
      <c r="J212" s="31">
        <v>170.375</v>
      </c>
      <c r="K212" s="31">
        <v>112.375</v>
      </c>
      <c r="L212" s="31">
        <v>13</v>
      </c>
      <c r="M212" s="32">
        <v>111.16666666666667</v>
      </c>
      <c r="N212" s="32">
        <v>12.333333333333334</v>
      </c>
      <c r="O212" s="67">
        <v>3</v>
      </c>
      <c r="P212" s="67">
        <v>2</v>
      </c>
      <c r="Q212" s="32">
        <v>0</v>
      </c>
      <c r="R212" s="32">
        <v>0</v>
      </c>
    </row>
    <row r="213" spans="2:18" x14ac:dyDescent="0.3">
      <c r="B213" s="39" t="s">
        <v>15</v>
      </c>
      <c r="C213" s="41" t="s">
        <v>29</v>
      </c>
      <c r="D213" s="41" t="s">
        <v>94</v>
      </c>
      <c r="E213" s="39" t="s">
        <v>30</v>
      </c>
      <c r="F213" s="5">
        <v>2009</v>
      </c>
      <c r="G213" s="31">
        <v>99.69</v>
      </c>
      <c r="H213" s="31">
        <v>55.3</v>
      </c>
      <c r="I213" s="31">
        <v>212.34</v>
      </c>
      <c r="J213" s="31">
        <v>171.28</v>
      </c>
      <c r="K213" s="31">
        <v>113.4</v>
      </c>
      <c r="L213" s="62">
        <v>15</v>
      </c>
      <c r="M213" s="32">
        <v>113</v>
      </c>
      <c r="N213" s="32">
        <v>15</v>
      </c>
      <c r="O213" s="67">
        <v>3</v>
      </c>
      <c r="P213" s="67">
        <v>1</v>
      </c>
      <c r="Q213" s="32">
        <v>0</v>
      </c>
      <c r="R213" s="32">
        <v>0</v>
      </c>
    </row>
    <row r="214" spans="2:18" x14ac:dyDescent="0.3">
      <c r="B214" s="39" t="s">
        <v>15</v>
      </c>
      <c r="C214" s="41" t="s">
        <v>29</v>
      </c>
      <c r="D214" s="41" t="s">
        <v>94</v>
      </c>
      <c r="E214" s="39" t="s">
        <v>30</v>
      </c>
      <c r="F214" s="5">
        <v>2010</v>
      </c>
      <c r="G214" s="31">
        <v>99.57</v>
      </c>
      <c r="H214" s="31">
        <v>55.02</v>
      </c>
      <c r="I214" s="31">
        <v>169.41</v>
      </c>
      <c r="J214" s="31">
        <v>153.24</v>
      </c>
      <c r="K214" s="31">
        <v>112.39</v>
      </c>
      <c r="L214" s="62">
        <v>11</v>
      </c>
      <c r="M214" s="32">
        <v>113</v>
      </c>
      <c r="N214" s="69">
        <v>13</v>
      </c>
      <c r="O214" s="32">
        <v>0</v>
      </c>
      <c r="P214" s="32">
        <v>0</v>
      </c>
      <c r="Q214" s="32">
        <v>0</v>
      </c>
      <c r="R214" s="32">
        <v>0</v>
      </c>
    </row>
    <row r="215" spans="2:18" x14ac:dyDescent="0.3">
      <c r="B215" s="39" t="s">
        <v>15</v>
      </c>
      <c r="C215" s="41" t="s">
        <v>29</v>
      </c>
      <c r="D215" s="41" t="s">
        <v>94</v>
      </c>
      <c r="E215" s="39" t="s">
        <v>30</v>
      </c>
      <c r="F215" s="5">
        <v>2011</v>
      </c>
      <c r="G215" s="31">
        <v>99.52</v>
      </c>
      <c r="H215" s="31">
        <v>56.62</v>
      </c>
      <c r="I215" s="31">
        <v>243.17</v>
      </c>
      <c r="J215" s="31">
        <v>175.18</v>
      </c>
      <c r="K215" s="31">
        <v>113.77</v>
      </c>
      <c r="L215" s="62">
        <v>17</v>
      </c>
      <c r="M215" s="32">
        <v>113.18666666666667</v>
      </c>
      <c r="N215" s="32">
        <v>14.333333333333334</v>
      </c>
      <c r="O215" s="67">
        <v>4</v>
      </c>
      <c r="P215" s="67">
        <v>2</v>
      </c>
      <c r="Q215" s="67">
        <v>1</v>
      </c>
      <c r="R215" s="67">
        <v>1</v>
      </c>
    </row>
    <row r="216" spans="2:18" x14ac:dyDescent="0.3">
      <c r="B216" s="39" t="s">
        <v>15</v>
      </c>
      <c r="C216" s="41" t="s">
        <v>29</v>
      </c>
      <c r="D216" s="41" t="s">
        <v>94</v>
      </c>
      <c r="E216" s="39" t="s">
        <v>30</v>
      </c>
      <c r="F216" s="5">
        <v>2012</v>
      </c>
      <c r="G216" s="61">
        <v>83.765938069216759</v>
      </c>
      <c r="H216" s="61">
        <v>55.641068225061126</v>
      </c>
      <c r="I216" s="61">
        <v>154.97</v>
      </c>
      <c r="J216" s="61">
        <v>141.60374999999999</v>
      </c>
      <c r="K216" s="61">
        <v>103.2225</v>
      </c>
      <c r="L216" s="61">
        <v>7</v>
      </c>
      <c r="M216" s="61"/>
      <c r="N216" s="61"/>
      <c r="O216" s="61">
        <v>0</v>
      </c>
      <c r="P216" s="61">
        <v>0</v>
      </c>
      <c r="Q216" s="61">
        <v>0</v>
      </c>
      <c r="R216" s="61">
        <v>0</v>
      </c>
    </row>
    <row r="217" spans="2:18" x14ac:dyDescent="0.3">
      <c r="B217" s="39" t="s">
        <v>15</v>
      </c>
      <c r="C217" s="41" t="s">
        <v>29</v>
      </c>
      <c r="D217" s="41" t="s">
        <v>94</v>
      </c>
      <c r="E217" s="39" t="s">
        <v>30</v>
      </c>
      <c r="F217" s="5">
        <v>2013</v>
      </c>
      <c r="G217" s="83">
        <v>83.424657534246577</v>
      </c>
      <c r="H217" s="74">
        <v>63.26014094143396</v>
      </c>
      <c r="I217" s="74">
        <v>211.7</v>
      </c>
      <c r="J217" s="74">
        <v>167.45374999999996</v>
      </c>
      <c r="K217" s="74">
        <v>119.71625</v>
      </c>
      <c r="L217" s="74">
        <v>25</v>
      </c>
      <c r="M217" s="74"/>
      <c r="N217" s="74"/>
      <c r="O217" s="76">
        <v>5</v>
      </c>
      <c r="P217" s="76">
        <v>3</v>
      </c>
      <c r="Q217" s="74">
        <v>0</v>
      </c>
      <c r="R217" s="74">
        <v>0</v>
      </c>
    </row>
    <row r="218" spans="2:18" x14ac:dyDescent="0.3">
      <c r="B218" s="39" t="s">
        <v>15</v>
      </c>
      <c r="C218" s="41" t="s">
        <v>29</v>
      </c>
      <c r="D218" s="41" t="s">
        <v>94</v>
      </c>
      <c r="E218" s="39" t="s">
        <v>30</v>
      </c>
      <c r="F218" s="5">
        <v>2014</v>
      </c>
      <c r="G218" s="31">
        <v>86.461187214611869</v>
      </c>
      <c r="H218" s="31">
        <v>55.359774227620747</v>
      </c>
      <c r="I218" s="31">
        <v>165.16</v>
      </c>
      <c r="J218" s="31">
        <v>142.12</v>
      </c>
      <c r="K218" s="31">
        <v>106.17857142857143</v>
      </c>
      <c r="L218" s="31">
        <v>13</v>
      </c>
      <c r="M218" s="32">
        <v>106</v>
      </c>
      <c r="N218" s="32">
        <v>13</v>
      </c>
      <c r="O218" s="32">
        <v>0</v>
      </c>
      <c r="P218" s="32">
        <v>0</v>
      </c>
      <c r="Q218" s="32">
        <v>0</v>
      </c>
      <c r="R218" s="32">
        <v>0</v>
      </c>
    </row>
    <row r="219" spans="2:18" x14ac:dyDescent="0.3">
      <c r="B219" s="39" t="s">
        <v>15</v>
      </c>
      <c r="C219" s="41" t="s">
        <v>29</v>
      </c>
      <c r="D219" s="41" t="s">
        <v>94</v>
      </c>
      <c r="E219" s="39" t="s">
        <v>30</v>
      </c>
      <c r="F219" s="5">
        <v>2015</v>
      </c>
      <c r="G219" s="31">
        <v>97.956621004566216</v>
      </c>
      <c r="H219" s="31">
        <v>52.278036359398719</v>
      </c>
      <c r="I219" s="31">
        <v>192.9</v>
      </c>
      <c r="J219" s="31">
        <v>146.18125000000001</v>
      </c>
      <c r="K219" s="31">
        <v>100.79375</v>
      </c>
      <c r="L219" s="31">
        <v>6</v>
      </c>
      <c r="M219" s="32">
        <v>103.48616071428572</v>
      </c>
      <c r="N219" s="32">
        <v>9.5</v>
      </c>
      <c r="O219" s="67">
        <v>1</v>
      </c>
      <c r="P219" s="67">
        <v>1</v>
      </c>
      <c r="Q219" s="32">
        <v>0</v>
      </c>
      <c r="R219" s="32">
        <v>0</v>
      </c>
    </row>
    <row r="220" spans="2:18" x14ac:dyDescent="0.3">
      <c r="B220" s="39" t="s">
        <v>15</v>
      </c>
      <c r="C220" s="41" t="s">
        <v>29</v>
      </c>
      <c r="D220" s="41" t="s">
        <v>94</v>
      </c>
      <c r="E220" s="39" t="s">
        <v>30</v>
      </c>
      <c r="F220" s="5">
        <v>2016</v>
      </c>
      <c r="G220" s="31">
        <v>98.155737704918039</v>
      </c>
      <c r="H220" s="31">
        <v>55.859122013453948</v>
      </c>
      <c r="I220" s="31">
        <v>205.95</v>
      </c>
      <c r="J220" s="31">
        <v>162.24375000000001</v>
      </c>
      <c r="K220" s="31">
        <v>109.62499999999999</v>
      </c>
      <c r="L220" s="31">
        <v>15</v>
      </c>
      <c r="M220" s="32">
        <v>106</v>
      </c>
      <c r="N220" s="32">
        <v>11</v>
      </c>
      <c r="O220" s="67">
        <v>4</v>
      </c>
      <c r="P220" s="67">
        <v>2</v>
      </c>
      <c r="Q220" s="32">
        <v>0</v>
      </c>
      <c r="R220" s="32">
        <v>0</v>
      </c>
    </row>
    <row r="221" spans="2:18" x14ac:dyDescent="0.3">
      <c r="B221" s="39" t="s">
        <v>15</v>
      </c>
      <c r="C221" s="41" t="s">
        <v>29</v>
      </c>
      <c r="D221" s="41" t="s">
        <v>94</v>
      </c>
      <c r="E221" s="39" t="s">
        <v>30</v>
      </c>
      <c r="F221" s="5">
        <v>2017</v>
      </c>
      <c r="G221" s="31">
        <v>95.171232876712324</v>
      </c>
      <c r="H221" s="31">
        <v>52.454927431930074</v>
      </c>
      <c r="I221" s="31">
        <v>172.9</v>
      </c>
      <c r="J221" s="31">
        <v>145.1875</v>
      </c>
      <c r="K221" s="31">
        <v>102.6125</v>
      </c>
      <c r="L221" s="31">
        <v>5</v>
      </c>
      <c r="M221" s="32">
        <v>104</v>
      </c>
      <c r="N221" s="32">
        <v>9</v>
      </c>
      <c r="O221" s="32">
        <v>0</v>
      </c>
      <c r="P221" s="32">
        <v>0</v>
      </c>
      <c r="Q221" s="32">
        <v>0</v>
      </c>
      <c r="R221" s="32">
        <v>0</v>
      </c>
    </row>
    <row r="222" spans="2:18" x14ac:dyDescent="0.3">
      <c r="B222" s="39" t="s">
        <v>15</v>
      </c>
      <c r="C222" s="41" t="s">
        <v>29</v>
      </c>
      <c r="D222" s="41" t="s">
        <v>94</v>
      </c>
      <c r="E222" s="22" t="s">
        <v>30</v>
      </c>
      <c r="F222" s="5">
        <v>2018</v>
      </c>
      <c r="G222" s="31">
        <v>95.650684931506845</v>
      </c>
      <c r="H222" s="31">
        <v>55.43370330588376</v>
      </c>
      <c r="I222" s="31">
        <v>184</v>
      </c>
      <c r="J222" s="31">
        <v>149.25</v>
      </c>
      <c r="K222" s="31">
        <v>105.25</v>
      </c>
      <c r="L222" s="31">
        <v>6</v>
      </c>
      <c r="M222" s="32">
        <v>105.82916666666665</v>
      </c>
      <c r="N222" s="32">
        <v>8.6666666666666661</v>
      </c>
      <c r="O222" s="67">
        <v>1</v>
      </c>
      <c r="P222" s="67">
        <v>1</v>
      </c>
      <c r="Q222" s="32">
        <v>0</v>
      </c>
      <c r="R222" s="32">
        <v>0</v>
      </c>
    </row>
    <row r="223" spans="2:18" x14ac:dyDescent="0.3">
      <c r="B223" s="39" t="s">
        <v>15</v>
      </c>
      <c r="C223" s="41" t="s">
        <v>29</v>
      </c>
      <c r="D223" s="41" t="s">
        <v>94</v>
      </c>
      <c r="E223" s="22" t="s">
        <v>30</v>
      </c>
      <c r="F223" s="5">
        <v>2019</v>
      </c>
      <c r="G223" s="31">
        <v>86.004566210045667</v>
      </c>
      <c r="H223" s="31">
        <v>61.389434563312982</v>
      </c>
      <c r="I223" s="31">
        <v>185</v>
      </c>
      <c r="J223" s="31">
        <v>150</v>
      </c>
      <c r="K223" s="31">
        <v>101.875</v>
      </c>
      <c r="L223" s="31">
        <v>7</v>
      </c>
      <c r="M223" s="32">
        <v>103.24583333333334</v>
      </c>
      <c r="N223" s="32">
        <v>6</v>
      </c>
      <c r="O223" s="67">
        <v>2</v>
      </c>
      <c r="P223" s="67">
        <v>2</v>
      </c>
      <c r="Q223" s="32">
        <v>0</v>
      </c>
      <c r="R223" s="32">
        <v>0</v>
      </c>
    </row>
    <row r="224" spans="2:18" x14ac:dyDescent="0.3">
      <c r="B224" s="39" t="s">
        <v>15</v>
      </c>
      <c r="C224" s="41" t="s">
        <v>29</v>
      </c>
      <c r="D224" s="41" t="s">
        <v>94</v>
      </c>
      <c r="E224" s="22" t="s">
        <v>30</v>
      </c>
      <c r="F224" s="5">
        <v>2020</v>
      </c>
      <c r="G224" s="31">
        <v>97.119763205828775</v>
      </c>
      <c r="H224" s="31">
        <v>56.977024967764621</v>
      </c>
      <c r="I224" s="31">
        <v>192</v>
      </c>
      <c r="J224" s="31">
        <v>149.125</v>
      </c>
      <c r="K224" s="31">
        <v>108.375</v>
      </c>
      <c r="L224" s="31">
        <v>16</v>
      </c>
      <c r="M224" s="32">
        <v>105.16666666666667</v>
      </c>
      <c r="N224" s="32">
        <v>9.6666666666666661</v>
      </c>
      <c r="O224" s="67">
        <v>2</v>
      </c>
      <c r="P224" s="67">
        <v>2</v>
      </c>
      <c r="Q224" s="32">
        <v>0</v>
      </c>
      <c r="R224" s="32">
        <v>0</v>
      </c>
    </row>
    <row r="225" spans="2:18" x14ac:dyDescent="0.3">
      <c r="B225" s="39" t="s">
        <v>15</v>
      </c>
      <c r="C225" s="41" t="s">
        <v>29</v>
      </c>
      <c r="D225" s="41" t="s">
        <v>94</v>
      </c>
      <c r="E225" s="22" t="s">
        <v>30</v>
      </c>
      <c r="F225" s="5">
        <v>2021</v>
      </c>
      <c r="G225" s="31">
        <v>94.31506849315069</v>
      </c>
      <c r="H225" s="31">
        <v>56.049866860324379</v>
      </c>
      <c r="I225" s="31">
        <v>142</v>
      </c>
      <c r="J225" s="31">
        <v>120.25</v>
      </c>
      <c r="K225" s="31">
        <v>92.375</v>
      </c>
      <c r="L225" s="31">
        <v>0</v>
      </c>
      <c r="M225" s="32">
        <v>100.875</v>
      </c>
      <c r="N225" s="32">
        <v>7.666666666666667</v>
      </c>
      <c r="O225" s="32">
        <v>0</v>
      </c>
      <c r="P225" s="32">
        <v>0</v>
      </c>
      <c r="Q225" s="32">
        <v>0</v>
      </c>
      <c r="R225" s="32">
        <v>0</v>
      </c>
    </row>
    <row r="226" spans="2:18" x14ac:dyDescent="0.3">
      <c r="B226" s="22" t="s">
        <v>15</v>
      </c>
      <c r="C226" s="42" t="s">
        <v>29</v>
      </c>
      <c r="D226" s="41" t="s">
        <v>94</v>
      </c>
      <c r="E226" s="22" t="s">
        <v>30</v>
      </c>
      <c r="F226" s="5">
        <v>2022</v>
      </c>
      <c r="G226" s="31">
        <v>96.917808219178085</v>
      </c>
      <c r="H226" s="31">
        <v>55.243934040047115</v>
      </c>
      <c r="I226" s="31">
        <v>194</v>
      </c>
      <c r="J226" s="31">
        <v>143.125</v>
      </c>
      <c r="K226" s="31">
        <v>104</v>
      </c>
      <c r="L226" s="31">
        <v>6</v>
      </c>
      <c r="M226" s="32">
        <v>101.58333333333333</v>
      </c>
      <c r="N226" s="32">
        <v>7.333333333333333</v>
      </c>
      <c r="O226" s="67">
        <v>1</v>
      </c>
      <c r="P226" s="67">
        <v>1</v>
      </c>
      <c r="Q226" s="32">
        <v>0</v>
      </c>
      <c r="R226" s="32">
        <v>0</v>
      </c>
    </row>
    <row r="227" spans="2:18" x14ac:dyDescent="0.3">
      <c r="B227" s="22" t="s">
        <v>15</v>
      </c>
      <c r="C227" s="42" t="s">
        <v>29</v>
      </c>
      <c r="D227" s="41" t="s">
        <v>94</v>
      </c>
      <c r="E227" s="22" t="s">
        <v>30</v>
      </c>
      <c r="F227" s="5">
        <v>2023</v>
      </c>
      <c r="G227" s="31">
        <v>98.162100456621005</v>
      </c>
      <c r="H227" s="31">
        <v>56.961374246174806</v>
      </c>
      <c r="I227" s="31">
        <v>179</v>
      </c>
      <c r="J227" s="31">
        <v>152.625</v>
      </c>
      <c r="K227" s="31">
        <v>107.375</v>
      </c>
      <c r="L227" s="31">
        <v>10</v>
      </c>
      <c r="M227" s="32">
        <v>101.25</v>
      </c>
      <c r="N227" s="32">
        <v>5.333333333333333</v>
      </c>
      <c r="O227" s="32">
        <v>0</v>
      </c>
      <c r="P227" s="32">
        <v>0</v>
      </c>
      <c r="Q227" s="32">
        <v>0</v>
      </c>
      <c r="R227" s="32">
        <v>0</v>
      </c>
    </row>
    <row r="228" spans="2:18" x14ac:dyDescent="0.3">
      <c r="B228" s="22" t="s">
        <v>15</v>
      </c>
      <c r="C228" s="42" t="s">
        <v>29</v>
      </c>
      <c r="D228" s="41" t="s">
        <v>94</v>
      </c>
      <c r="E228" s="22" t="s">
        <v>30</v>
      </c>
      <c r="F228" s="5">
        <v>2024</v>
      </c>
      <c r="G228" s="31">
        <v>97.836976320582878</v>
      </c>
      <c r="H228" s="31">
        <v>54.934692907317796</v>
      </c>
      <c r="I228" s="31">
        <v>179</v>
      </c>
      <c r="J228" s="31">
        <v>152.375</v>
      </c>
      <c r="K228" s="31">
        <v>99.25</v>
      </c>
      <c r="L228" s="31">
        <v>3</v>
      </c>
      <c r="M228" s="32">
        <v>103.54166666666667</v>
      </c>
      <c r="N228" s="32">
        <v>6.333333333333333</v>
      </c>
      <c r="O228" s="32">
        <v>0</v>
      </c>
      <c r="P228" s="32">
        <v>0</v>
      </c>
      <c r="Q228" s="32">
        <v>0</v>
      </c>
      <c r="R228" s="32">
        <v>0</v>
      </c>
    </row>
    <row r="229" spans="2:18" x14ac:dyDescent="0.3">
      <c r="B229" s="39" t="s">
        <v>34</v>
      </c>
      <c r="C229" s="40" t="s">
        <v>37</v>
      </c>
      <c r="D229" s="41" t="s">
        <v>94</v>
      </c>
      <c r="E229" s="39" t="s">
        <v>38</v>
      </c>
      <c r="F229" s="5">
        <v>2001</v>
      </c>
      <c r="G229" s="31">
        <v>94.6</v>
      </c>
      <c r="H229" s="31">
        <v>44.63</v>
      </c>
      <c r="I229" s="31">
        <v>180</v>
      </c>
      <c r="J229" s="31">
        <v>148.56</v>
      </c>
      <c r="K229" s="31">
        <v>98.38</v>
      </c>
      <c r="L229" s="31">
        <v>7</v>
      </c>
      <c r="M229" s="32">
        <v>98</v>
      </c>
      <c r="N229" s="32">
        <v>7</v>
      </c>
      <c r="O229" s="32">
        <v>0</v>
      </c>
      <c r="P229" s="32">
        <v>0</v>
      </c>
      <c r="Q229" s="32">
        <v>0</v>
      </c>
      <c r="R229" s="32">
        <v>0</v>
      </c>
    </row>
    <row r="230" spans="2:18" x14ac:dyDescent="0.3">
      <c r="B230" s="39" t="s">
        <v>34</v>
      </c>
      <c r="C230" s="40" t="s">
        <v>37</v>
      </c>
      <c r="D230" s="41" t="s">
        <v>94</v>
      </c>
      <c r="E230" s="39" t="s">
        <v>38</v>
      </c>
      <c r="F230" s="5">
        <v>2002</v>
      </c>
      <c r="G230" s="31">
        <v>96.63</v>
      </c>
      <c r="H230" s="31">
        <v>37.89</v>
      </c>
      <c r="I230" s="31">
        <v>152.5</v>
      </c>
      <c r="J230" s="31">
        <v>124.06</v>
      </c>
      <c r="K230" s="31">
        <v>73.31</v>
      </c>
      <c r="L230" s="31">
        <v>1</v>
      </c>
      <c r="M230" s="32">
        <v>86</v>
      </c>
      <c r="N230" s="32">
        <v>4</v>
      </c>
      <c r="O230" s="32">
        <v>0</v>
      </c>
      <c r="P230" s="32">
        <v>0</v>
      </c>
      <c r="Q230" s="32">
        <v>0</v>
      </c>
      <c r="R230" s="32">
        <v>0</v>
      </c>
    </row>
    <row r="231" spans="2:18" x14ac:dyDescent="0.3">
      <c r="B231" s="39" t="s">
        <v>34</v>
      </c>
      <c r="C231" s="40" t="s">
        <v>37</v>
      </c>
      <c r="D231" s="41" t="s">
        <v>94</v>
      </c>
      <c r="E231" s="39" t="s">
        <v>38</v>
      </c>
      <c r="F231" s="5">
        <v>2003</v>
      </c>
      <c r="G231" s="61">
        <v>30.84</v>
      </c>
      <c r="H231" s="61">
        <v>45.23</v>
      </c>
      <c r="I231" s="61">
        <v>118.5</v>
      </c>
      <c r="J231" s="61">
        <v>91.5</v>
      </c>
      <c r="K231" s="61">
        <v>74</v>
      </c>
      <c r="L231" s="61">
        <v>0</v>
      </c>
      <c r="M231" s="31"/>
      <c r="N231" s="31"/>
      <c r="O231" s="61">
        <v>0</v>
      </c>
      <c r="P231" s="61">
        <v>0</v>
      </c>
      <c r="Q231" s="61">
        <v>0</v>
      </c>
      <c r="R231" s="87">
        <v>0</v>
      </c>
    </row>
    <row r="232" spans="2:18" x14ac:dyDescent="0.3">
      <c r="B232" s="39" t="s">
        <v>34</v>
      </c>
      <c r="C232" s="40" t="s">
        <v>37</v>
      </c>
      <c r="D232" s="41" t="s">
        <v>94</v>
      </c>
      <c r="E232" s="39" t="s">
        <v>38</v>
      </c>
      <c r="F232" s="5">
        <v>2004</v>
      </c>
      <c r="G232" s="31">
        <v>88.38</v>
      </c>
      <c r="H232" s="31">
        <v>48.64</v>
      </c>
      <c r="I232" s="31">
        <v>189.24</v>
      </c>
      <c r="J232" s="31">
        <v>162.91</v>
      </c>
      <c r="K232" s="31">
        <v>101.51</v>
      </c>
      <c r="L232" s="31">
        <v>7</v>
      </c>
      <c r="M232" s="32">
        <v>87.41</v>
      </c>
      <c r="N232" s="32">
        <v>4</v>
      </c>
      <c r="O232" s="67">
        <v>1</v>
      </c>
      <c r="P232" s="67">
        <v>1</v>
      </c>
      <c r="Q232" s="32">
        <v>0</v>
      </c>
      <c r="R232" s="32">
        <v>0</v>
      </c>
    </row>
    <row r="233" spans="2:18" x14ac:dyDescent="0.3">
      <c r="B233" s="39" t="s">
        <v>34</v>
      </c>
      <c r="C233" s="40" t="s">
        <v>37</v>
      </c>
      <c r="D233" s="41" t="s">
        <v>94</v>
      </c>
      <c r="E233" s="42" t="s">
        <v>38</v>
      </c>
      <c r="F233" s="5">
        <v>2005</v>
      </c>
      <c r="G233" s="31">
        <v>98.55</v>
      </c>
      <c r="H233" s="31">
        <v>50.07</v>
      </c>
      <c r="I233" s="31">
        <v>186.55</v>
      </c>
      <c r="J233" s="31">
        <v>143.16</v>
      </c>
      <c r="K233" s="31">
        <v>104.8</v>
      </c>
      <c r="L233" s="31">
        <v>11</v>
      </c>
      <c r="M233" s="32">
        <v>103.155</v>
      </c>
      <c r="N233" s="32">
        <v>9</v>
      </c>
      <c r="O233" s="67">
        <v>3</v>
      </c>
      <c r="P233" s="67">
        <v>2</v>
      </c>
      <c r="Q233" s="32">
        <v>0</v>
      </c>
      <c r="R233" s="32">
        <v>0</v>
      </c>
    </row>
    <row r="234" spans="2:18" x14ac:dyDescent="0.3">
      <c r="B234" s="39" t="s">
        <v>34</v>
      </c>
      <c r="C234" s="40" t="s">
        <v>37</v>
      </c>
      <c r="D234" s="41" t="s">
        <v>94</v>
      </c>
      <c r="E234" s="42" t="s">
        <v>38</v>
      </c>
      <c r="F234" s="5">
        <v>2006</v>
      </c>
      <c r="G234" s="31">
        <v>87.61</v>
      </c>
      <c r="H234" s="31">
        <v>50.72</v>
      </c>
      <c r="I234" s="31">
        <v>224.17</v>
      </c>
      <c r="J234" s="31">
        <v>181.31</v>
      </c>
      <c r="K234" s="31">
        <v>102.67</v>
      </c>
      <c r="L234" s="31">
        <v>16</v>
      </c>
      <c r="M234" s="32">
        <v>102.99333333333334</v>
      </c>
      <c r="N234" s="32">
        <v>11.333333333333334</v>
      </c>
      <c r="O234" s="67">
        <v>18</v>
      </c>
      <c r="P234" s="67">
        <v>8</v>
      </c>
      <c r="Q234" s="32">
        <v>0</v>
      </c>
      <c r="R234" s="32">
        <v>0</v>
      </c>
    </row>
    <row r="235" spans="2:18" x14ac:dyDescent="0.3">
      <c r="B235" s="39" t="s">
        <v>34</v>
      </c>
      <c r="C235" s="40" t="s">
        <v>37</v>
      </c>
      <c r="D235" s="41" t="s">
        <v>94</v>
      </c>
      <c r="E235" s="42" t="s">
        <v>38</v>
      </c>
      <c r="F235" s="5">
        <v>2007</v>
      </c>
      <c r="G235" s="31">
        <v>88.93</v>
      </c>
      <c r="H235" s="31">
        <v>54.56</v>
      </c>
      <c r="I235" s="31">
        <v>221.37</v>
      </c>
      <c r="J235" s="31">
        <v>166.35</v>
      </c>
      <c r="K235" s="31">
        <v>107.14</v>
      </c>
      <c r="L235" s="31">
        <v>6</v>
      </c>
      <c r="M235" s="32">
        <v>104.87</v>
      </c>
      <c r="N235" s="32">
        <v>11</v>
      </c>
      <c r="O235" s="67">
        <v>2</v>
      </c>
      <c r="P235" s="67">
        <v>1</v>
      </c>
      <c r="Q235" s="32">
        <v>0</v>
      </c>
      <c r="R235" s="32">
        <v>0</v>
      </c>
    </row>
    <row r="236" spans="2:18" x14ac:dyDescent="0.3">
      <c r="B236" s="39" t="s">
        <v>34</v>
      </c>
      <c r="C236" s="40" t="s">
        <v>37</v>
      </c>
      <c r="D236" s="41" t="s">
        <v>94</v>
      </c>
      <c r="E236" s="42" t="s">
        <v>38</v>
      </c>
      <c r="F236" s="5">
        <v>2008</v>
      </c>
      <c r="G236" s="31">
        <v>93.76</v>
      </c>
      <c r="H236" s="31">
        <v>53.14</v>
      </c>
      <c r="I236" s="31">
        <v>198.8</v>
      </c>
      <c r="J236" s="31">
        <v>159.77000000000001</v>
      </c>
      <c r="K236" s="31">
        <v>101.6</v>
      </c>
      <c r="L236" s="31">
        <v>6</v>
      </c>
      <c r="M236" s="32">
        <v>103.80333333333333</v>
      </c>
      <c r="N236" s="32">
        <v>9.3333333333333339</v>
      </c>
      <c r="O236" s="67">
        <v>2</v>
      </c>
      <c r="P236" s="67">
        <v>1</v>
      </c>
      <c r="Q236" s="32">
        <v>0</v>
      </c>
      <c r="R236" s="32">
        <v>0</v>
      </c>
    </row>
    <row r="237" spans="2:18" x14ac:dyDescent="0.3">
      <c r="B237" s="39" t="s">
        <v>34</v>
      </c>
      <c r="C237" s="40" t="s">
        <v>37</v>
      </c>
      <c r="D237" s="41" t="s">
        <v>94</v>
      </c>
      <c r="E237" s="42" t="s">
        <v>38</v>
      </c>
      <c r="F237" s="5">
        <v>2009</v>
      </c>
      <c r="G237" s="31">
        <v>88.37</v>
      </c>
      <c r="H237" s="31">
        <v>55.38</v>
      </c>
      <c r="I237" s="31">
        <v>190.55</v>
      </c>
      <c r="J237" s="31">
        <v>146.79</v>
      </c>
      <c r="K237" s="31">
        <v>102.5</v>
      </c>
      <c r="L237" s="31">
        <v>5</v>
      </c>
      <c r="M237" s="32">
        <v>103.74666666666667</v>
      </c>
      <c r="N237" s="32">
        <v>5.666666666666667</v>
      </c>
      <c r="O237" s="67">
        <v>1</v>
      </c>
      <c r="P237" s="67">
        <v>1</v>
      </c>
      <c r="Q237" s="32">
        <v>0</v>
      </c>
      <c r="R237" s="32">
        <v>0</v>
      </c>
    </row>
    <row r="238" spans="2:18" x14ac:dyDescent="0.3">
      <c r="B238" s="39" t="s">
        <v>34</v>
      </c>
      <c r="C238" s="40" t="s">
        <v>37</v>
      </c>
      <c r="D238" s="41" t="s">
        <v>94</v>
      </c>
      <c r="E238" s="42" t="s">
        <v>38</v>
      </c>
      <c r="F238" s="5">
        <v>2010</v>
      </c>
      <c r="G238" s="31">
        <v>99.36</v>
      </c>
      <c r="H238" s="31">
        <v>57.7</v>
      </c>
      <c r="I238" s="31">
        <v>184.74</v>
      </c>
      <c r="J238" s="31">
        <v>143.08000000000001</v>
      </c>
      <c r="K238" s="31">
        <v>108.29</v>
      </c>
      <c r="L238" s="31">
        <v>8</v>
      </c>
      <c r="M238" s="32">
        <v>104.13</v>
      </c>
      <c r="N238" s="32">
        <v>6.333333333333333</v>
      </c>
      <c r="O238" s="67">
        <v>1</v>
      </c>
      <c r="P238" s="67">
        <v>1</v>
      </c>
      <c r="Q238" s="32">
        <v>0</v>
      </c>
      <c r="R238" s="32">
        <v>0</v>
      </c>
    </row>
    <row r="239" spans="2:18" x14ac:dyDescent="0.3">
      <c r="B239" s="39" t="s">
        <v>34</v>
      </c>
      <c r="C239" s="40" t="s">
        <v>37</v>
      </c>
      <c r="D239" s="41" t="s">
        <v>94</v>
      </c>
      <c r="E239" s="42" t="s">
        <v>38</v>
      </c>
      <c r="F239" s="5">
        <v>2011</v>
      </c>
      <c r="G239" s="31">
        <v>91.99</v>
      </c>
      <c r="H239" s="31">
        <v>57.89</v>
      </c>
      <c r="I239" s="31">
        <v>185.93</v>
      </c>
      <c r="J239" s="31">
        <v>155.93</v>
      </c>
      <c r="K239" s="31">
        <v>112.55</v>
      </c>
      <c r="L239" s="31">
        <v>17</v>
      </c>
      <c r="M239" s="32">
        <v>107.78000000000002</v>
      </c>
      <c r="N239" s="32">
        <v>10</v>
      </c>
      <c r="O239" s="67">
        <v>1</v>
      </c>
      <c r="P239" s="67">
        <v>1</v>
      </c>
      <c r="Q239" s="32">
        <v>0</v>
      </c>
      <c r="R239" s="32">
        <v>0</v>
      </c>
    </row>
    <row r="240" spans="2:18" x14ac:dyDescent="0.3">
      <c r="B240" s="39" t="s">
        <v>34</v>
      </c>
      <c r="C240" s="40" t="s">
        <v>37</v>
      </c>
      <c r="D240" s="41" t="s">
        <v>94</v>
      </c>
      <c r="E240" s="42" t="s">
        <v>38</v>
      </c>
      <c r="F240" s="5">
        <v>2012</v>
      </c>
      <c r="G240" s="31">
        <v>85.644353369763209</v>
      </c>
      <c r="H240" s="31">
        <v>55.542133457397327</v>
      </c>
      <c r="I240" s="31">
        <v>196.85</v>
      </c>
      <c r="J240" s="31">
        <v>171.51</v>
      </c>
      <c r="K240" s="31">
        <v>105.10374999999999</v>
      </c>
      <c r="L240" s="31">
        <v>11</v>
      </c>
      <c r="M240" s="32">
        <v>108.64791666666667</v>
      </c>
      <c r="N240" s="32">
        <v>12</v>
      </c>
      <c r="O240" s="67">
        <v>3</v>
      </c>
      <c r="P240" s="67">
        <v>2</v>
      </c>
      <c r="Q240" s="32">
        <v>0</v>
      </c>
      <c r="R240" s="32">
        <v>0</v>
      </c>
    </row>
    <row r="241" spans="1:18" x14ac:dyDescent="0.3">
      <c r="B241" s="39" t="s">
        <v>34</v>
      </c>
      <c r="C241" s="40" t="s">
        <v>37</v>
      </c>
      <c r="D241" s="41" t="s">
        <v>94</v>
      </c>
      <c r="E241" s="42" t="s">
        <v>38</v>
      </c>
      <c r="F241" s="5">
        <v>2013</v>
      </c>
      <c r="G241" s="31">
        <v>97.51141552511416</v>
      </c>
      <c r="H241" s="31">
        <v>64.820774994146277</v>
      </c>
      <c r="I241" s="31">
        <v>208.09</v>
      </c>
      <c r="J241" s="31">
        <v>173.24250000000001</v>
      </c>
      <c r="K241" s="31">
        <v>120.96000000000001</v>
      </c>
      <c r="L241" s="31">
        <v>26</v>
      </c>
      <c r="M241" s="32">
        <v>112.87124999999999</v>
      </c>
      <c r="N241" s="32">
        <v>18</v>
      </c>
      <c r="O241" s="67">
        <v>10</v>
      </c>
      <c r="P241" s="67">
        <v>5</v>
      </c>
      <c r="Q241" s="32">
        <v>0</v>
      </c>
      <c r="R241" s="32">
        <v>0</v>
      </c>
    </row>
    <row r="242" spans="1:18" x14ac:dyDescent="0.3">
      <c r="B242" s="39" t="s">
        <v>34</v>
      </c>
      <c r="C242" s="40" t="s">
        <v>37</v>
      </c>
      <c r="D242" s="41" t="s">
        <v>94</v>
      </c>
      <c r="E242" s="42" t="s">
        <v>38</v>
      </c>
      <c r="F242" s="5">
        <v>2014</v>
      </c>
      <c r="G242" s="31">
        <v>98.835616438356169</v>
      </c>
      <c r="H242" s="31">
        <v>59.203738738738892</v>
      </c>
      <c r="I242" s="31">
        <v>160.86000000000001</v>
      </c>
      <c r="J242" s="31">
        <v>145.90750000000003</v>
      </c>
      <c r="K242" s="31">
        <v>105.67875000000001</v>
      </c>
      <c r="L242" s="31">
        <v>8</v>
      </c>
      <c r="M242" s="32">
        <v>110.58083333333333</v>
      </c>
      <c r="N242" s="32">
        <v>15</v>
      </c>
      <c r="O242" s="32">
        <v>0</v>
      </c>
      <c r="P242" s="32">
        <v>0</v>
      </c>
      <c r="Q242" s="32">
        <v>0</v>
      </c>
      <c r="R242" s="32">
        <v>0</v>
      </c>
    </row>
    <row r="243" spans="1:18" x14ac:dyDescent="0.3">
      <c r="B243" s="39" t="s">
        <v>34</v>
      </c>
      <c r="C243" s="40" t="s">
        <v>37</v>
      </c>
      <c r="D243" s="41" t="s">
        <v>94</v>
      </c>
      <c r="E243" s="42" t="s">
        <v>38</v>
      </c>
      <c r="F243" s="5">
        <v>2015</v>
      </c>
      <c r="G243" s="31">
        <v>96.712328767123296</v>
      </c>
      <c r="H243" s="31">
        <v>54.774771010386814</v>
      </c>
      <c r="I243" s="31">
        <v>164.35</v>
      </c>
      <c r="J243" s="31">
        <v>146.27499999999998</v>
      </c>
      <c r="K243" s="31">
        <v>103.71875000000001</v>
      </c>
      <c r="L243" s="31">
        <v>6</v>
      </c>
      <c r="M243" s="32">
        <v>110.11916666666667</v>
      </c>
      <c r="N243" s="32">
        <v>13.333333333333334</v>
      </c>
      <c r="O243" s="32">
        <v>0</v>
      </c>
      <c r="P243" s="32">
        <v>0</v>
      </c>
      <c r="Q243" s="32">
        <v>0</v>
      </c>
      <c r="R243" s="32">
        <v>0</v>
      </c>
    </row>
    <row r="244" spans="1:18" x14ac:dyDescent="0.3">
      <c r="A244" s="104"/>
      <c r="B244" s="39" t="s">
        <v>34</v>
      </c>
      <c r="C244" s="40" t="s">
        <v>37</v>
      </c>
      <c r="D244" s="41" t="s">
        <v>94</v>
      </c>
      <c r="E244" s="42" t="s">
        <v>38</v>
      </c>
      <c r="F244" s="5">
        <v>2016</v>
      </c>
      <c r="G244" s="31">
        <v>97.745901639344254</v>
      </c>
      <c r="H244" s="31">
        <v>57.623754949918549</v>
      </c>
      <c r="I244" s="31">
        <v>211.3</v>
      </c>
      <c r="J244" s="31">
        <v>162</v>
      </c>
      <c r="K244" s="31">
        <v>106.86875000000001</v>
      </c>
      <c r="L244" s="31">
        <v>5</v>
      </c>
      <c r="M244" s="32">
        <v>105</v>
      </c>
      <c r="N244" s="32">
        <v>6</v>
      </c>
      <c r="O244" s="67">
        <v>5</v>
      </c>
      <c r="P244" s="67">
        <v>3</v>
      </c>
      <c r="Q244" s="32">
        <v>0</v>
      </c>
      <c r="R244" s="32">
        <v>0</v>
      </c>
    </row>
    <row r="245" spans="1:18" x14ac:dyDescent="0.3">
      <c r="B245" s="39" t="s">
        <v>34</v>
      </c>
      <c r="C245" s="40" t="s">
        <v>37</v>
      </c>
      <c r="D245" s="41" t="s">
        <v>94</v>
      </c>
      <c r="E245" s="42" t="s">
        <v>38</v>
      </c>
      <c r="F245" s="5">
        <v>2017</v>
      </c>
      <c r="G245" s="31">
        <v>99.429223744292244</v>
      </c>
      <c r="H245" s="31">
        <v>54.004870264064465</v>
      </c>
      <c r="I245" s="31">
        <v>209.95</v>
      </c>
      <c r="J245" s="31">
        <v>149.46250000000001</v>
      </c>
      <c r="K245" s="31">
        <v>104.31875000000001</v>
      </c>
      <c r="L245" s="31">
        <v>6</v>
      </c>
      <c r="M245" s="32">
        <v>105</v>
      </c>
      <c r="N245" s="32">
        <v>6</v>
      </c>
      <c r="O245" s="67">
        <v>3</v>
      </c>
      <c r="P245" s="67">
        <v>2</v>
      </c>
      <c r="Q245" s="32">
        <v>0</v>
      </c>
      <c r="R245" s="32">
        <v>0</v>
      </c>
    </row>
    <row r="246" spans="1:18" x14ac:dyDescent="0.3">
      <c r="B246" s="39" t="s">
        <v>34</v>
      </c>
      <c r="C246" s="40" t="s">
        <v>37</v>
      </c>
      <c r="D246" s="41" t="s">
        <v>94</v>
      </c>
      <c r="E246" s="22" t="s">
        <v>38</v>
      </c>
      <c r="F246" s="5">
        <v>2018</v>
      </c>
      <c r="G246" s="31">
        <v>99.052511415525117</v>
      </c>
      <c r="H246" s="31">
        <v>58.635818831393337</v>
      </c>
      <c r="I246" s="31">
        <v>214</v>
      </c>
      <c r="J246" s="31">
        <v>152.125</v>
      </c>
      <c r="K246" s="31">
        <v>107.875</v>
      </c>
      <c r="L246" s="31">
        <v>7</v>
      </c>
      <c r="M246" s="32">
        <v>106</v>
      </c>
      <c r="N246" s="32">
        <v>6</v>
      </c>
      <c r="O246" s="67">
        <v>2</v>
      </c>
      <c r="P246" s="67">
        <v>1</v>
      </c>
      <c r="Q246" s="32">
        <v>0</v>
      </c>
      <c r="R246" s="32">
        <v>0</v>
      </c>
    </row>
    <row r="247" spans="1:18" x14ac:dyDescent="0.3">
      <c r="B247" s="39" t="s">
        <v>34</v>
      </c>
      <c r="C247" s="40" t="s">
        <v>37</v>
      </c>
      <c r="D247" s="41" t="s">
        <v>94</v>
      </c>
      <c r="E247" s="22" t="s">
        <v>38</v>
      </c>
      <c r="F247" s="5">
        <v>2019</v>
      </c>
      <c r="G247" s="31">
        <v>93.664383561643831</v>
      </c>
      <c r="H247" s="31">
        <v>55.707495429616088</v>
      </c>
      <c r="I247" s="31">
        <v>172</v>
      </c>
      <c r="J247" s="31">
        <v>139.625</v>
      </c>
      <c r="K247" s="31">
        <v>96.75</v>
      </c>
      <c r="L247" s="31">
        <v>4</v>
      </c>
      <c r="M247" s="32">
        <v>102.98125</v>
      </c>
      <c r="N247" s="32">
        <v>5.666666666666667</v>
      </c>
      <c r="O247" s="32">
        <v>0</v>
      </c>
      <c r="P247" s="32">
        <v>0</v>
      </c>
      <c r="Q247" s="32">
        <v>0</v>
      </c>
      <c r="R247" s="32">
        <v>0</v>
      </c>
    </row>
    <row r="248" spans="1:18" x14ac:dyDescent="0.3">
      <c r="B248" s="39" t="s">
        <v>34</v>
      </c>
      <c r="C248" s="40" t="s">
        <v>37</v>
      </c>
      <c r="D248" s="41" t="s">
        <v>94</v>
      </c>
      <c r="E248" s="22" t="s">
        <v>38</v>
      </c>
      <c r="F248" s="5">
        <v>2020</v>
      </c>
      <c r="G248" s="31">
        <v>98.872950819672127</v>
      </c>
      <c r="H248" s="31">
        <v>56.108002302820957</v>
      </c>
      <c r="I248" s="31">
        <v>178</v>
      </c>
      <c r="J248" s="31">
        <v>147.75</v>
      </c>
      <c r="K248" s="31">
        <v>100.25</v>
      </c>
      <c r="L248" s="31">
        <v>10</v>
      </c>
      <c r="M248" s="32">
        <v>101.625</v>
      </c>
      <c r="N248" s="32">
        <v>7</v>
      </c>
      <c r="O248" s="32">
        <v>0</v>
      </c>
      <c r="P248" s="32">
        <v>0</v>
      </c>
      <c r="Q248" s="32">
        <v>0</v>
      </c>
      <c r="R248" s="32">
        <v>0</v>
      </c>
    </row>
    <row r="249" spans="1:18" x14ac:dyDescent="0.3">
      <c r="B249" s="39" t="s">
        <v>34</v>
      </c>
      <c r="C249" s="40" t="s">
        <v>37</v>
      </c>
      <c r="D249" s="41" t="s">
        <v>94</v>
      </c>
      <c r="E249" s="22" t="s">
        <v>38</v>
      </c>
      <c r="F249" s="5">
        <v>2021</v>
      </c>
      <c r="G249" s="31">
        <v>96.449771689497723</v>
      </c>
      <c r="H249" s="31">
        <v>60.993135282281926</v>
      </c>
      <c r="I249" s="31">
        <v>166</v>
      </c>
      <c r="J249" s="31">
        <v>137.375</v>
      </c>
      <c r="K249" s="31">
        <v>100</v>
      </c>
      <c r="L249" s="31">
        <v>3</v>
      </c>
      <c r="M249" s="32">
        <v>99</v>
      </c>
      <c r="N249" s="32">
        <v>5.666666666666667</v>
      </c>
      <c r="O249" s="32">
        <v>0</v>
      </c>
      <c r="P249" s="32">
        <v>0</v>
      </c>
      <c r="Q249" s="32">
        <v>0</v>
      </c>
      <c r="R249" s="32">
        <v>0</v>
      </c>
    </row>
    <row r="250" spans="1:18" x14ac:dyDescent="0.3">
      <c r="B250" s="22" t="s">
        <v>34</v>
      </c>
      <c r="C250" s="42" t="s">
        <v>37</v>
      </c>
      <c r="D250" s="41" t="s">
        <v>94</v>
      </c>
      <c r="E250" s="22" t="s">
        <v>38</v>
      </c>
      <c r="F250" s="5">
        <v>2022</v>
      </c>
      <c r="G250" s="31">
        <v>98.721461187214615</v>
      </c>
      <c r="H250" s="31">
        <v>61.105111008325622</v>
      </c>
      <c r="I250" s="31">
        <v>194</v>
      </c>
      <c r="J250" s="31">
        <v>157.75</v>
      </c>
      <c r="K250" s="31">
        <v>105.5</v>
      </c>
      <c r="L250" s="31">
        <v>10</v>
      </c>
      <c r="M250" s="32">
        <v>101.91666666666667</v>
      </c>
      <c r="N250" s="32">
        <v>7.666666666666667</v>
      </c>
      <c r="O250" s="67">
        <v>3</v>
      </c>
      <c r="P250" s="67">
        <v>2</v>
      </c>
      <c r="Q250" s="32">
        <v>0</v>
      </c>
      <c r="R250" s="32">
        <v>0</v>
      </c>
    </row>
    <row r="251" spans="1:18" x14ac:dyDescent="0.3">
      <c r="B251" s="22" t="s">
        <v>34</v>
      </c>
      <c r="C251" s="42" t="s">
        <v>37</v>
      </c>
      <c r="D251" s="41" t="s">
        <v>94</v>
      </c>
      <c r="E251" s="22" t="s">
        <v>38</v>
      </c>
      <c r="F251" s="5">
        <v>2023</v>
      </c>
      <c r="G251" s="31">
        <v>97.705479452054803</v>
      </c>
      <c r="H251" s="31">
        <v>62.56630526714072</v>
      </c>
      <c r="I251" s="31">
        <v>193</v>
      </c>
      <c r="J251" s="31">
        <v>156.75</v>
      </c>
      <c r="K251" s="31">
        <v>113.5</v>
      </c>
      <c r="L251" s="31">
        <v>16</v>
      </c>
      <c r="M251" s="32">
        <v>106.33333333333333</v>
      </c>
      <c r="N251" s="32">
        <v>9.6666666666666661</v>
      </c>
      <c r="O251" s="67">
        <v>3</v>
      </c>
      <c r="P251" s="67">
        <v>2</v>
      </c>
      <c r="Q251" s="32">
        <v>0</v>
      </c>
      <c r="R251" s="32">
        <v>0</v>
      </c>
    </row>
    <row r="252" spans="1:18" x14ac:dyDescent="0.3">
      <c r="B252" s="22" t="s">
        <v>34</v>
      </c>
      <c r="C252" s="42" t="s">
        <v>37</v>
      </c>
      <c r="D252" s="41" t="s">
        <v>94</v>
      </c>
      <c r="E252" s="22" t="s">
        <v>38</v>
      </c>
      <c r="F252" s="5">
        <v>2024</v>
      </c>
      <c r="G252" s="31">
        <v>98.315118397085612</v>
      </c>
      <c r="H252" s="31">
        <v>62.02949366738563</v>
      </c>
      <c r="I252" s="31">
        <v>167</v>
      </c>
      <c r="J252" s="31">
        <v>133.25</v>
      </c>
      <c r="K252" s="31">
        <v>107.375</v>
      </c>
      <c r="L252" s="31">
        <v>7</v>
      </c>
      <c r="M252" s="32">
        <v>108.79166666666667</v>
      </c>
      <c r="N252" s="32">
        <v>11</v>
      </c>
      <c r="O252" s="32">
        <v>0</v>
      </c>
      <c r="P252" s="32">
        <v>0</v>
      </c>
      <c r="Q252" s="32">
        <v>0</v>
      </c>
      <c r="R252" s="32">
        <v>0</v>
      </c>
    </row>
    <row r="253" spans="1:18" x14ac:dyDescent="0.3">
      <c r="B253" s="39" t="s">
        <v>34</v>
      </c>
      <c r="C253" s="40" t="s">
        <v>39</v>
      </c>
      <c r="D253" s="41" t="s">
        <v>103</v>
      </c>
      <c r="E253" s="39" t="s">
        <v>42</v>
      </c>
      <c r="F253" s="5">
        <v>2007</v>
      </c>
      <c r="G253" s="31">
        <v>89.51</v>
      </c>
      <c r="H253" s="31">
        <v>46.69</v>
      </c>
      <c r="I253" s="31">
        <v>180.36</v>
      </c>
      <c r="J253" s="31">
        <v>146.44999999999999</v>
      </c>
      <c r="K253" s="31">
        <v>93.24</v>
      </c>
      <c r="L253" s="31">
        <v>1</v>
      </c>
      <c r="M253" s="32">
        <v>93</v>
      </c>
      <c r="N253" s="32">
        <v>1</v>
      </c>
      <c r="O253" s="32">
        <v>0</v>
      </c>
      <c r="P253" s="32">
        <v>0</v>
      </c>
      <c r="Q253" s="32">
        <v>0</v>
      </c>
      <c r="R253" s="32">
        <v>0</v>
      </c>
    </row>
    <row r="254" spans="1:18" x14ac:dyDescent="0.3">
      <c r="B254" s="39" t="s">
        <v>34</v>
      </c>
      <c r="C254" s="40" t="s">
        <v>39</v>
      </c>
      <c r="D254" s="41" t="s">
        <v>103</v>
      </c>
      <c r="E254" s="39" t="s">
        <v>42</v>
      </c>
      <c r="F254" s="5">
        <v>2008</v>
      </c>
      <c r="G254" s="31">
        <v>98.9</v>
      </c>
      <c r="H254" s="31">
        <v>44.63</v>
      </c>
      <c r="I254" s="31">
        <v>155.02000000000001</v>
      </c>
      <c r="J254" s="31">
        <v>119.09</v>
      </c>
      <c r="K254" s="31">
        <v>93.47</v>
      </c>
      <c r="L254" s="31">
        <v>0</v>
      </c>
      <c r="M254" s="32">
        <v>93</v>
      </c>
      <c r="N254" s="32">
        <v>1</v>
      </c>
      <c r="O254" s="32">
        <v>0</v>
      </c>
      <c r="P254" s="32">
        <v>0</v>
      </c>
      <c r="Q254" s="32">
        <v>0</v>
      </c>
      <c r="R254" s="32">
        <v>0</v>
      </c>
    </row>
    <row r="255" spans="1:18" x14ac:dyDescent="0.3">
      <c r="B255" s="39" t="s">
        <v>34</v>
      </c>
      <c r="C255" s="40" t="s">
        <v>39</v>
      </c>
      <c r="D255" s="41" t="s">
        <v>103</v>
      </c>
      <c r="E255" s="39" t="s">
        <v>42</v>
      </c>
      <c r="F255" s="5">
        <v>2009</v>
      </c>
      <c r="G255" s="31">
        <v>92.29</v>
      </c>
      <c r="H255" s="31">
        <v>47.29</v>
      </c>
      <c r="I255" s="31">
        <v>154.29</v>
      </c>
      <c r="J255" s="31">
        <v>128.02000000000001</v>
      </c>
      <c r="K255" s="31">
        <v>92.22</v>
      </c>
      <c r="L255" s="31">
        <v>1</v>
      </c>
      <c r="M255" s="32">
        <v>93</v>
      </c>
      <c r="N255" s="32">
        <v>1</v>
      </c>
      <c r="O255" s="32">
        <v>0</v>
      </c>
      <c r="P255" s="32">
        <v>0</v>
      </c>
      <c r="Q255" s="32">
        <v>0</v>
      </c>
      <c r="R255" s="32">
        <v>0</v>
      </c>
    </row>
    <row r="256" spans="1:18" x14ac:dyDescent="0.3">
      <c r="B256" s="39" t="s">
        <v>34</v>
      </c>
      <c r="C256" s="40" t="s">
        <v>39</v>
      </c>
      <c r="D256" s="41" t="s">
        <v>103</v>
      </c>
      <c r="E256" s="39" t="s">
        <v>42</v>
      </c>
      <c r="F256" s="5">
        <v>2010</v>
      </c>
      <c r="G256" s="61">
        <v>81.319999999999993</v>
      </c>
      <c r="H256" s="61">
        <v>53.51</v>
      </c>
      <c r="I256" s="61">
        <v>151.11000000000001</v>
      </c>
      <c r="J256" s="61">
        <v>122.41</v>
      </c>
      <c r="K256" s="61">
        <v>99.83</v>
      </c>
      <c r="L256" s="61">
        <v>2</v>
      </c>
      <c r="M256" s="61"/>
      <c r="N256" s="61"/>
      <c r="O256" s="61">
        <v>0</v>
      </c>
      <c r="P256" s="61">
        <v>0</v>
      </c>
      <c r="Q256" s="61">
        <v>0</v>
      </c>
      <c r="R256" s="61">
        <v>0</v>
      </c>
    </row>
    <row r="257" spans="1:18" x14ac:dyDescent="0.3">
      <c r="B257" s="39" t="s">
        <v>34</v>
      </c>
      <c r="C257" s="40" t="s">
        <v>39</v>
      </c>
      <c r="D257" s="41" t="s">
        <v>103</v>
      </c>
      <c r="E257" s="39" t="s">
        <v>42</v>
      </c>
      <c r="F257" s="5">
        <v>2011</v>
      </c>
      <c r="G257" s="31">
        <v>84.74</v>
      </c>
      <c r="H257" s="31">
        <v>52.03</v>
      </c>
      <c r="I257" s="31">
        <v>153.5</v>
      </c>
      <c r="J257" s="31">
        <v>139.43</v>
      </c>
      <c r="K257" s="31">
        <v>99.03</v>
      </c>
      <c r="L257" s="31">
        <v>2</v>
      </c>
      <c r="M257" s="32">
        <v>96</v>
      </c>
      <c r="N257" s="32">
        <v>2</v>
      </c>
      <c r="O257" s="32">
        <v>0</v>
      </c>
      <c r="P257" s="32">
        <v>0</v>
      </c>
      <c r="Q257" s="32">
        <v>0</v>
      </c>
      <c r="R257" s="32">
        <v>0</v>
      </c>
    </row>
    <row r="258" spans="1:18" x14ac:dyDescent="0.3">
      <c r="B258" s="39" t="s">
        <v>34</v>
      </c>
      <c r="C258" s="40" t="s">
        <v>39</v>
      </c>
      <c r="D258" s="41" t="s">
        <v>103</v>
      </c>
      <c r="E258" s="39" t="s">
        <v>42</v>
      </c>
      <c r="F258" s="5">
        <v>2012</v>
      </c>
      <c r="G258" s="61">
        <v>46.470856102003644</v>
      </c>
      <c r="H258" s="61">
        <v>57.070916217540265</v>
      </c>
      <c r="I258" s="61">
        <v>141.6</v>
      </c>
      <c r="J258" s="61">
        <v>119.96374999999999</v>
      </c>
      <c r="K258" s="61">
        <v>96.287499999999994</v>
      </c>
      <c r="L258" s="61">
        <v>0</v>
      </c>
      <c r="M258" s="31"/>
      <c r="N258" s="31"/>
      <c r="O258" s="61">
        <v>0</v>
      </c>
      <c r="P258" s="61">
        <v>0</v>
      </c>
      <c r="Q258" s="61">
        <v>0</v>
      </c>
      <c r="R258" s="61">
        <v>0</v>
      </c>
    </row>
    <row r="259" spans="1:18" x14ac:dyDescent="0.3">
      <c r="B259" s="39" t="s">
        <v>34</v>
      </c>
      <c r="C259" s="40" t="s">
        <v>39</v>
      </c>
      <c r="D259" s="41" t="s">
        <v>193</v>
      </c>
      <c r="E259" s="42" t="s">
        <v>40</v>
      </c>
      <c r="F259" s="5">
        <v>2002</v>
      </c>
      <c r="G259" s="74">
        <v>76.209999999999994</v>
      </c>
      <c r="H259" s="74">
        <v>28.67</v>
      </c>
      <c r="I259" s="74">
        <v>113.5</v>
      </c>
      <c r="J259" s="74">
        <v>93.9</v>
      </c>
      <c r="K259" s="74">
        <v>72.86</v>
      </c>
      <c r="L259" s="74">
        <v>0</v>
      </c>
      <c r="M259" s="74"/>
      <c r="N259" s="74"/>
      <c r="O259" s="74">
        <v>0</v>
      </c>
      <c r="P259" s="74">
        <v>0</v>
      </c>
      <c r="Q259" s="86">
        <v>0</v>
      </c>
      <c r="R259" s="86">
        <v>0</v>
      </c>
    </row>
    <row r="260" spans="1:18" x14ac:dyDescent="0.3">
      <c r="B260" s="39" t="s">
        <v>34</v>
      </c>
      <c r="C260" s="40" t="s">
        <v>39</v>
      </c>
      <c r="D260" s="41" t="s">
        <v>193</v>
      </c>
      <c r="E260" s="42" t="s">
        <v>40</v>
      </c>
      <c r="F260" s="5">
        <v>2003</v>
      </c>
      <c r="G260" s="31">
        <v>99.18</v>
      </c>
      <c r="H260" s="31">
        <v>48.73</v>
      </c>
      <c r="I260" s="31">
        <v>227</v>
      </c>
      <c r="J260" s="31">
        <v>154.69</v>
      </c>
      <c r="K260" s="31">
        <v>92.94</v>
      </c>
      <c r="L260" s="31">
        <v>5</v>
      </c>
      <c r="M260" s="32">
        <v>93</v>
      </c>
      <c r="N260" s="32">
        <v>5</v>
      </c>
      <c r="O260" s="67">
        <v>5</v>
      </c>
      <c r="P260" s="67">
        <v>2</v>
      </c>
      <c r="Q260" s="32">
        <v>0</v>
      </c>
      <c r="R260" s="32">
        <v>0</v>
      </c>
    </row>
    <row r="261" spans="1:18" x14ac:dyDescent="0.3">
      <c r="B261" s="39" t="s">
        <v>34</v>
      </c>
      <c r="C261" s="40" t="s">
        <v>39</v>
      </c>
      <c r="D261" s="41" t="s">
        <v>193</v>
      </c>
      <c r="E261" s="42" t="s">
        <v>40</v>
      </c>
      <c r="F261" s="5">
        <v>2004</v>
      </c>
      <c r="G261" s="31">
        <v>98.65</v>
      </c>
      <c r="H261" s="31">
        <v>46.48</v>
      </c>
      <c r="I261" s="31">
        <v>172.63</v>
      </c>
      <c r="J261" s="31">
        <v>133.21</v>
      </c>
      <c r="K261" s="31">
        <v>94.11</v>
      </c>
      <c r="L261" s="31">
        <v>1</v>
      </c>
      <c r="M261" s="32">
        <v>94</v>
      </c>
      <c r="N261" s="32">
        <v>3</v>
      </c>
      <c r="O261" s="32">
        <v>0</v>
      </c>
      <c r="P261" s="32">
        <v>0</v>
      </c>
      <c r="Q261" s="32">
        <v>0</v>
      </c>
      <c r="R261" s="32">
        <v>0</v>
      </c>
    </row>
    <row r="262" spans="1:18" x14ac:dyDescent="0.3">
      <c r="B262" s="39" t="s">
        <v>34</v>
      </c>
      <c r="C262" s="40" t="s">
        <v>39</v>
      </c>
      <c r="D262" s="41" t="s">
        <v>193</v>
      </c>
      <c r="E262" s="42" t="s">
        <v>40</v>
      </c>
      <c r="F262" s="5">
        <v>2005</v>
      </c>
      <c r="G262" s="31">
        <v>99.81</v>
      </c>
      <c r="H262" s="31">
        <v>52.96</v>
      </c>
      <c r="I262" s="31">
        <v>232.5</v>
      </c>
      <c r="J262" s="31">
        <v>184.39</v>
      </c>
      <c r="K262" s="31">
        <v>112.2</v>
      </c>
      <c r="L262" s="31">
        <v>21</v>
      </c>
      <c r="M262" s="32">
        <v>99.75</v>
      </c>
      <c r="N262" s="32">
        <v>9</v>
      </c>
      <c r="O262" s="67">
        <v>11</v>
      </c>
      <c r="P262" s="67">
        <v>6</v>
      </c>
      <c r="Q262" s="32">
        <v>0</v>
      </c>
      <c r="R262" s="32">
        <v>0</v>
      </c>
    </row>
    <row r="263" spans="1:18" x14ac:dyDescent="0.3">
      <c r="A263" s="104"/>
      <c r="B263" s="39" t="s">
        <v>34</v>
      </c>
      <c r="C263" s="40" t="s">
        <v>39</v>
      </c>
      <c r="D263" s="41" t="s">
        <v>193</v>
      </c>
      <c r="E263" s="42" t="s">
        <v>40</v>
      </c>
      <c r="F263" s="5">
        <v>2006</v>
      </c>
      <c r="G263" s="31">
        <v>87.27</v>
      </c>
      <c r="H263" s="31">
        <v>53.11</v>
      </c>
      <c r="I263" s="31">
        <v>210.57</v>
      </c>
      <c r="J263" s="31">
        <v>179.08</v>
      </c>
      <c r="K263" s="31">
        <v>110.66</v>
      </c>
      <c r="L263" s="31">
        <v>16</v>
      </c>
      <c r="M263" s="32">
        <v>105.65666666666668</v>
      </c>
      <c r="N263" s="32">
        <v>12.666666666666666</v>
      </c>
      <c r="O263" s="67">
        <v>12</v>
      </c>
      <c r="P263" s="67">
        <v>6</v>
      </c>
      <c r="Q263" s="32">
        <v>0</v>
      </c>
      <c r="R263" s="32">
        <v>0</v>
      </c>
    </row>
    <row r="264" spans="1:18" x14ac:dyDescent="0.3">
      <c r="A264" s="104"/>
      <c r="B264" s="39" t="s">
        <v>34</v>
      </c>
      <c r="C264" s="40" t="s">
        <v>39</v>
      </c>
      <c r="D264" s="41" t="s">
        <v>193</v>
      </c>
      <c r="E264" s="42" t="s">
        <v>40</v>
      </c>
      <c r="F264" s="5">
        <v>2007</v>
      </c>
      <c r="G264" s="31">
        <v>87.72</v>
      </c>
      <c r="H264" s="31">
        <v>55.55</v>
      </c>
      <c r="I264" s="31">
        <v>224.77</v>
      </c>
      <c r="J264" s="31">
        <v>190.83</v>
      </c>
      <c r="K264" s="31">
        <v>111.33</v>
      </c>
      <c r="L264" s="31">
        <v>15</v>
      </c>
      <c r="M264" s="32">
        <v>111.39666666666666</v>
      </c>
      <c r="N264" s="32">
        <v>17.333333333333332</v>
      </c>
      <c r="O264" s="67">
        <v>11</v>
      </c>
      <c r="P264" s="67">
        <v>3</v>
      </c>
      <c r="Q264" s="32">
        <v>0</v>
      </c>
      <c r="R264" s="32">
        <v>0</v>
      </c>
    </row>
    <row r="265" spans="1:18" x14ac:dyDescent="0.3">
      <c r="A265" s="104"/>
      <c r="B265" s="39" t="s">
        <v>34</v>
      </c>
      <c r="C265" s="40" t="s">
        <v>39</v>
      </c>
      <c r="D265" s="41" t="s">
        <v>193</v>
      </c>
      <c r="E265" s="42" t="s">
        <v>40</v>
      </c>
      <c r="F265" s="5">
        <v>2008</v>
      </c>
      <c r="G265" s="31">
        <v>97.8</v>
      </c>
      <c r="H265" s="31">
        <v>54.2</v>
      </c>
      <c r="I265" s="31">
        <v>207.82</v>
      </c>
      <c r="J265" s="31">
        <v>167.96</v>
      </c>
      <c r="K265" s="31">
        <v>106.53</v>
      </c>
      <c r="L265" s="31">
        <v>7</v>
      </c>
      <c r="M265" s="32">
        <v>109.50666666666666</v>
      </c>
      <c r="N265" s="32">
        <v>12.666666666666666</v>
      </c>
      <c r="O265" s="67">
        <v>5</v>
      </c>
      <c r="P265" s="67">
        <v>2</v>
      </c>
      <c r="Q265" s="32">
        <v>0</v>
      </c>
      <c r="R265" s="32">
        <v>0</v>
      </c>
    </row>
    <row r="266" spans="1:18" x14ac:dyDescent="0.3">
      <c r="B266" s="39" t="s">
        <v>34</v>
      </c>
      <c r="C266" s="40" t="s">
        <v>39</v>
      </c>
      <c r="D266" s="41" t="s">
        <v>193</v>
      </c>
      <c r="E266" s="42" t="s">
        <v>40</v>
      </c>
      <c r="F266" s="5">
        <v>2009</v>
      </c>
      <c r="G266" s="31">
        <v>96.68</v>
      </c>
      <c r="H266" s="31">
        <v>57.85</v>
      </c>
      <c r="I266" s="31">
        <v>194.26</v>
      </c>
      <c r="J266" s="31">
        <v>151.85</v>
      </c>
      <c r="K266" s="31">
        <v>110.16</v>
      </c>
      <c r="L266" s="31">
        <v>6</v>
      </c>
      <c r="M266" s="32">
        <v>109.33999999999999</v>
      </c>
      <c r="N266" s="32">
        <v>9.3333333333333339</v>
      </c>
      <c r="O266" s="67">
        <v>3</v>
      </c>
      <c r="P266" s="67">
        <v>1</v>
      </c>
      <c r="Q266" s="32">
        <v>0</v>
      </c>
      <c r="R266" s="32">
        <v>0</v>
      </c>
    </row>
    <row r="267" spans="1:18" x14ac:dyDescent="0.3">
      <c r="B267" s="39" t="s">
        <v>34</v>
      </c>
      <c r="C267" s="40" t="s">
        <v>39</v>
      </c>
      <c r="D267" s="41" t="s">
        <v>193</v>
      </c>
      <c r="E267" s="42" t="s">
        <v>40</v>
      </c>
      <c r="F267" s="5">
        <v>2010</v>
      </c>
      <c r="G267" s="31">
        <v>96.92</v>
      </c>
      <c r="H267" s="31">
        <v>61.24</v>
      </c>
      <c r="I267" s="31">
        <v>204.31</v>
      </c>
      <c r="J267" s="31">
        <v>165.3</v>
      </c>
      <c r="K267" s="31">
        <v>119.64</v>
      </c>
      <c r="L267" s="31">
        <v>23</v>
      </c>
      <c r="M267" s="32">
        <v>112.11</v>
      </c>
      <c r="N267" s="32">
        <v>12</v>
      </c>
      <c r="O267" s="67">
        <v>4</v>
      </c>
      <c r="P267" s="67">
        <v>2</v>
      </c>
      <c r="Q267" s="32">
        <v>0</v>
      </c>
      <c r="R267" s="32">
        <v>0</v>
      </c>
    </row>
    <row r="268" spans="1:18" x14ac:dyDescent="0.3">
      <c r="B268" s="39" t="s">
        <v>34</v>
      </c>
      <c r="C268" s="40" t="s">
        <v>39</v>
      </c>
      <c r="D268" s="41" t="s">
        <v>193</v>
      </c>
      <c r="E268" s="42" t="s">
        <v>40</v>
      </c>
      <c r="F268" s="5">
        <v>2011</v>
      </c>
      <c r="G268" s="31">
        <v>98.73</v>
      </c>
      <c r="H268" s="31">
        <v>56.76</v>
      </c>
      <c r="I268" s="31">
        <v>176.34</v>
      </c>
      <c r="J268" s="31">
        <v>156.38</v>
      </c>
      <c r="K268" s="31">
        <v>110.12</v>
      </c>
      <c r="L268" s="31">
        <v>13</v>
      </c>
      <c r="M268" s="32">
        <v>113.30666666666667</v>
      </c>
      <c r="N268" s="32">
        <v>14</v>
      </c>
      <c r="O268" s="32">
        <v>0</v>
      </c>
      <c r="P268" s="32">
        <v>0</v>
      </c>
      <c r="Q268" s="32">
        <v>0</v>
      </c>
      <c r="R268" s="32">
        <v>0</v>
      </c>
    </row>
    <row r="269" spans="1:18" x14ac:dyDescent="0.3">
      <c r="B269" s="39" t="s">
        <v>34</v>
      </c>
      <c r="C269" s="40" t="s">
        <v>39</v>
      </c>
      <c r="D269" s="41" t="s">
        <v>193</v>
      </c>
      <c r="E269" s="42" t="s">
        <v>40</v>
      </c>
      <c r="F269" s="5">
        <v>2012</v>
      </c>
      <c r="G269" s="31">
        <v>98.872950819672127</v>
      </c>
      <c r="H269" s="31">
        <v>55.286126655152614</v>
      </c>
      <c r="I269" s="31">
        <v>204.17</v>
      </c>
      <c r="J269" s="31">
        <v>155.01374999999999</v>
      </c>
      <c r="K269" s="31">
        <v>107.77499999999999</v>
      </c>
      <c r="L269" s="31">
        <v>10</v>
      </c>
      <c r="M269" s="32">
        <v>112.51166666666666</v>
      </c>
      <c r="N269" s="32">
        <v>15.333333333333334</v>
      </c>
      <c r="O269" s="67">
        <v>3</v>
      </c>
      <c r="P269" s="67">
        <v>1</v>
      </c>
      <c r="Q269" s="32">
        <v>0</v>
      </c>
      <c r="R269" s="32">
        <v>0</v>
      </c>
    </row>
    <row r="270" spans="1:18" x14ac:dyDescent="0.3">
      <c r="B270" s="39" t="s">
        <v>34</v>
      </c>
      <c r="C270" s="40" t="s">
        <v>39</v>
      </c>
      <c r="D270" s="41" t="s">
        <v>193</v>
      </c>
      <c r="E270" s="42" t="s">
        <v>40</v>
      </c>
      <c r="F270" s="5">
        <v>2013</v>
      </c>
      <c r="G270" s="74">
        <v>72.420091324200911</v>
      </c>
      <c r="H270" s="74">
        <v>69.614107818411128</v>
      </c>
      <c r="I270" s="74">
        <v>201.67</v>
      </c>
      <c r="J270" s="74">
        <v>178.39499999999998</v>
      </c>
      <c r="K270" s="74">
        <v>126</v>
      </c>
      <c r="L270" s="74">
        <v>36</v>
      </c>
      <c r="M270" s="74"/>
      <c r="N270" s="74"/>
      <c r="O270" s="76">
        <v>13</v>
      </c>
      <c r="P270" s="76">
        <v>8</v>
      </c>
      <c r="Q270" s="74">
        <v>0</v>
      </c>
      <c r="R270" s="74">
        <v>0</v>
      </c>
    </row>
    <row r="271" spans="1:18" x14ac:dyDescent="0.3">
      <c r="B271" s="39" t="s">
        <v>34</v>
      </c>
      <c r="C271" s="40" t="s">
        <v>39</v>
      </c>
      <c r="D271" s="41" t="s">
        <v>193</v>
      </c>
      <c r="E271" s="42" t="s">
        <v>40</v>
      </c>
      <c r="F271" s="5">
        <v>2014</v>
      </c>
      <c r="G271" s="31">
        <v>95.958904109589042</v>
      </c>
      <c r="H271" s="31">
        <v>63.249061384725081</v>
      </c>
      <c r="I271" s="31">
        <v>190.87</v>
      </c>
      <c r="J271" s="31">
        <v>152.81375</v>
      </c>
      <c r="K271" s="31">
        <v>111.00874999999999</v>
      </c>
      <c r="L271" s="31">
        <v>13</v>
      </c>
      <c r="M271" s="32">
        <v>109.391875</v>
      </c>
      <c r="N271" s="32">
        <v>11.5</v>
      </c>
      <c r="O271" s="67">
        <v>2</v>
      </c>
      <c r="P271" s="67">
        <v>1</v>
      </c>
      <c r="Q271" s="32">
        <v>0</v>
      </c>
      <c r="R271" s="32">
        <v>0</v>
      </c>
    </row>
    <row r="272" spans="1:18" x14ac:dyDescent="0.3">
      <c r="B272" s="39" t="s">
        <v>34</v>
      </c>
      <c r="C272" s="40" t="s">
        <v>39</v>
      </c>
      <c r="D272" s="41" t="s">
        <v>193</v>
      </c>
      <c r="E272" s="42" t="s">
        <v>40</v>
      </c>
      <c r="F272" s="5">
        <v>2015</v>
      </c>
      <c r="G272" s="31">
        <v>97.636986301369859</v>
      </c>
      <c r="H272" s="31">
        <v>57.904365719630704</v>
      </c>
      <c r="I272" s="31">
        <v>178.95</v>
      </c>
      <c r="J272" s="31">
        <v>145.00624999999999</v>
      </c>
      <c r="K272" s="31">
        <v>106.42499999999998</v>
      </c>
      <c r="L272" s="31">
        <v>9</v>
      </c>
      <c r="M272" s="32">
        <v>114.47791666666666</v>
      </c>
      <c r="N272" s="32">
        <v>19.333333333333332</v>
      </c>
      <c r="O272" s="32">
        <v>0</v>
      </c>
      <c r="P272" s="32">
        <v>0</v>
      </c>
      <c r="Q272" s="32">
        <v>0</v>
      </c>
      <c r="R272" s="32">
        <v>0</v>
      </c>
    </row>
    <row r="273" spans="2:18" x14ac:dyDescent="0.3">
      <c r="B273" s="39" t="s">
        <v>34</v>
      </c>
      <c r="C273" s="40" t="s">
        <v>39</v>
      </c>
      <c r="D273" s="41" t="s">
        <v>193</v>
      </c>
      <c r="E273" s="42" t="s">
        <v>40</v>
      </c>
      <c r="F273" s="5">
        <v>2016</v>
      </c>
      <c r="G273" s="31">
        <v>98.212659380692173</v>
      </c>
      <c r="H273" s="31">
        <v>60.363865770256162</v>
      </c>
      <c r="I273" s="31">
        <v>220.55</v>
      </c>
      <c r="J273" s="31">
        <v>170.81874999999999</v>
      </c>
      <c r="K273" s="31">
        <v>113.5625</v>
      </c>
      <c r="L273" s="31">
        <v>14</v>
      </c>
      <c r="M273" s="32">
        <v>110</v>
      </c>
      <c r="N273" s="32">
        <v>12</v>
      </c>
      <c r="O273" s="67">
        <v>8</v>
      </c>
      <c r="P273" s="67">
        <v>4</v>
      </c>
      <c r="Q273" s="32">
        <v>0</v>
      </c>
      <c r="R273" s="32">
        <v>0</v>
      </c>
    </row>
    <row r="274" spans="2:18" x14ac:dyDescent="0.3">
      <c r="B274" s="39" t="s">
        <v>34</v>
      </c>
      <c r="C274" s="40" t="s">
        <v>39</v>
      </c>
      <c r="D274" s="41" t="s">
        <v>193</v>
      </c>
      <c r="E274" s="42" t="s">
        <v>40</v>
      </c>
      <c r="F274" s="5">
        <v>2017</v>
      </c>
      <c r="G274" s="31">
        <v>98.938356164383549</v>
      </c>
      <c r="H274" s="31">
        <v>57.366464751355977</v>
      </c>
      <c r="I274" s="31">
        <v>183.5</v>
      </c>
      <c r="J274" s="31">
        <v>145.47499999999999</v>
      </c>
      <c r="K274" s="31">
        <v>102.83125</v>
      </c>
      <c r="L274" s="31">
        <v>10</v>
      </c>
      <c r="M274" s="32">
        <v>108</v>
      </c>
      <c r="N274" s="32">
        <v>11</v>
      </c>
      <c r="O274" s="67">
        <v>2</v>
      </c>
      <c r="P274" s="67">
        <v>2</v>
      </c>
      <c r="Q274" s="32">
        <v>0</v>
      </c>
      <c r="R274" s="32">
        <v>0</v>
      </c>
    </row>
    <row r="275" spans="2:18" x14ac:dyDescent="0.3">
      <c r="B275" s="39" t="s">
        <v>34</v>
      </c>
      <c r="C275" s="40" t="s">
        <v>39</v>
      </c>
      <c r="D275" s="41" t="s">
        <v>44</v>
      </c>
      <c r="E275" s="22" t="s">
        <v>40</v>
      </c>
      <c r="F275" s="5">
        <v>2018</v>
      </c>
      <c r="G275" s="31">
        <v>91.678082191780817</v>
      </c>
      <c r="H275" s="31">
        <v>59.584983190138217</v>
      </c>
      <c r="I275" s="31">
        <v>180</v>
      </c>
      <c r="J275" s="31">
        <v>154.5</v>
      </c>
      <c r="K275" s="31">
        <v>108.375</v>
      </c>
      <c r="L275" s="31">
        <v>6</v>
      </c>
      <c r="M275" s="32">
        <v>108</v>
      </c>
      <c r="N275" s="32">
        <v>10</v>
      </c>
      <c r="O275" s="32">
        <v>0</v>
      </c>
      <c r="P275" s="32">
        <v>0</v>
      </c>
      <c r="Q275" s="32">
        <v>0</v>
      </c>
      <c r="R275" s="32">
        <v>0</v>
      </c>
    </row>
    <row r="276" spans="2:18" x14ac:dyDescent="0.3">
      <c r="B276" s="39" t="s">
        <v>34</v>
      </c>
      <c r="C276" s="40" t="s">
        <v>39</v>
      </c>
      <c r="D276" s="41" t="s">
        <v>94</v>
      </c>
      <c r="E276" s="22" t="s">
        <v>40</v>
      </c>
      <c r="F276" s="5">
        <v>2019</v>
      </c>
      <c r="G276" s="31">
        <v>95.410958904109592</v>
      </c>
      <c r="H276" s="31">
        <v>62.543790380473794</v>
      </c>
      <c r="I276" s="31">
        <v>185</v>
      </c>
      <c r="J276" s="31">
        <v>146.125</v>
      </c>
      <c r="K276" s="31">
        <v>107.75</v>
      </c>
      <c r="L276" s="31">
        <v>6</v>
      </c>
      <c r="M276" s="32">
        <v>106.31875000000001</v>
      </c>
      <c r="N276" s="32">
        <v>7.333333333333333</v>
      </c>
      <c r="O276" s="67">
        <v>2</v>
      </c>
      <c r="P276" s="67">
        <v>2</v>
      </c>
      <c r="Q276" s="32">
        <v>0</v>
      </c>
      <c r="R276" s="32">
        <v>0</v>
      </c>
    </row>
    <row r="277" spans="2:18" x14ac:dyDescent="0.3">
      <c r="B277" s="39" t="s">
        <v>34</v>
      </c>
      <c r="C277" s="40" t="s">
        <v>39</v>
      </c>
      <c r="D277" s="41" t="s">
        <v>94</v>
      </c>
      <c r="E277" s="22" t="s">
        <v>40</v>
      </c>
      <c r="F277" s="5">
        <v>2020</v>
      </c>
      <c r="G277" s="31">
        <v>97.882513661202182</v>
      </c>
      <c r="H277" s="31">
        <v>59.674342870434984</v>
      </c>
      <c r="I277" s="31">
        <v>182</v>
      </c>
      <c r="J277" s="31">
        <v>142</v>
      </c>
      <c r="K277" s="31">
        <v>107.25</v>
      </c>
      <c r="L277" s="31">
        <v>10</v>
      </c>
      <c r="M277" s="32">
        <v>107.79166666666667</v>
      </c>
      <c r="N277" s="32">
        <v>7.333333333333333</v>
      </c>
      <c r="O277" s="67">
        <v>1</v>
      </c>
      <c r="P277" s="67">
        <v>1</v>
      </c>
      <c r="Q277" s="32">
        <v>0</v>
      </c>
      <c r="R277" s="32">
        <v>0</v>
      </c>
    </row>
    <row r="278" spans="2:18" x14ac:dyDescent="0.3">
      <c r="B278" s="39" t="s">
        <v>34</v>
      </c>
      <c r="C278" s="40" t="s">
        <v>39</v>
      </c>
      <c r="D278" s="41" t="s">
        <v>94</v>
      </c>
      <c r="E278" s="22" t="s">
        <v>40</v>
      </c>
      <c r="F278" s="5">
        <v>2021</v>
      </c>
      <c r="G278" s="31">
        <v>99.577625570776249</v>
      </c>
      <c r="H278" s="31">
        <v>61.901410065344493</v>
      </c>
      <c r="I278" s="31">
        <v>155</v>
      </c>
      <c r="J278" s="31">
        <v>131.25</v>
      </c>
      <c r="K278" s="31">
        <v>101</v>
      </c>
      <c r="L278" s="31">
        <v>3</v>
      </c>
      <c r="M278" s="32">
        <v>105.33333333333333</v>
      </c>
      <c r="N278" s="32">
        <v>6.333333333333333</v>
      </c>
      <c r="O278" s="32">
        <v>0</v>
      </c>
      <c r="P278" s="32">
        <v>0</v>
      </c>
      <c r="Q278" s="32">
        <v>0</v>
      </c>
      <c r="R278" s="32">
        <v>0</v>
      </c>
    </row>
    <row r="279" spans="2:18" x14ac:dyDescent="0.3">
      <c r="B279" s="22" t="s">
        <v>34</v>
      </c>
      <c r="C279" s="42" t="s">
        <v>39</v>
      </c>
      <c r="D279" s="41" t="s">
        <v>94</v>
      </c>
      <c r="E279" s="22" t="s">
        <v>40</v>
      </c>
      <c r="F279" s="5">
        <v>2022</v>
      </c>
      <c r="G279" s="31">
        <v>94.783105022831052</v>
      </c>
      <c r="H279" s="31">
        <v>61.297121522341321</v>
      </c>
      <c r="I279" s="31">
        <v>180</v>
      </c>
      <c r="J279" s="31">
        <v>149.375</v>
      </c>
      <c r="K279" s="31">
        <v>103</v>
      </c>
      <c r="L279" s="31">
        <v>6</v>
      </c>
      <c r="M279" s="32">
        <v>103.75</v>
      </c>
      <c r="N279" s="32">
        <v>6.333333333333333</v>
      </c>
      <c r="O279" s="32">
        <v>0</v>
      </c>
      <c r="P279" s="32">
        <v>0</v>
      </c>
      <c r="Q279" s="32">
        <v>0</v>
      </c>
      <c r="R279" s="32">
        <v>0</v>
      </c>
    </row>
    <row r="280" spans="2:18" x14ac:dyDescent="0.3">
      <c r="B280" s="22" t="s">
        <v>34</v>
      </c>
      <c r="C280" s="42" t="s">
        <v>39</v>
      </c>
      <c r="D280" s="41" t="s">
        <v>94</v>
      </c>
      <c r="E280" s="22" t="s">
        <v>40</v>
      </c>
      <c r="F280" s="5">
        <v>2023</v>
      </c>
      <c r="G280" s="31">
        <v>92.180365296803657</v>
      </c>
      <c r="H280" s="31">
        <v>62.458107405701064</v>
      </c>
      <c r="I280" s="31">
        <v>193</v>
      </c>
      <c r="J280" s="31">
        <v>156.375</v>
      </c>
      <c r="K280" s="31">
        <v>114</v>
      </c>
      <c r="L280" s="31">
        <v>11</v>
      </c>
      <c r="M280" s="32">
        <v>106</v>
      </c>
      <c r="N280" s="32">
        <v>6.666666666666667</v>
      </c>
      <c r="O280" s="67">
        <v>3</v>
      </c>
      <c r="P280" s="67">
        <v>2</v>
      </c>
      <c r="Q280" s="32">
        <v>0</v>
      </c>
      <c r="R280" s="32">
        <v>0</v>
      </c>
    </row>
    <row r="281" spans="2:18" x14ac:dyDescent="0.3">
      <c r="B281" s="22" t="s">
        <v>34</v>
      </c>
      <c r="C281" s="42" t="s">
        <v>39</v>
      </c>
      <c r="D281" s="41" t="s">
        <v>94</v>
      </c>
      <c r="E281" s="22" t="s">
        <v>40</v>
      </c>
      <c r="F281" s="5">
        <v>2024</v>
      </c>
      <c r="G281" s="31">
        <v>94.353369763205833</v>
      </c>
      <c r="H281" s="31">
        <v>63.579134746744586</v>
      </c>
      <c r="I281" s="31">
        <v>171</v>
      </c>
      <c r="J281" s="31">
        <v>143.625</v>
      </c>
      <c r="K281" s="31">
        <v>107.125</v>
      </c>
      <c r="L281" s="31">
        <v>11</v>
      </c>
      <c r="M281" s="32">
        <v>108.04166666666667</v>
      </c>
      <c r="N281" s="32">
        <v>9.3333333333333339</v>
      </c>
      <c r="O281" s="32">
        <v>0</v>
      </c>
      <c r="P281" s="32">
        <v>0</v>
      </c>
      <c r="Q281" s="32">
        <v>0</v>
      </c>
      <c r="R281" s="32">
        <v>0</v>
      </c>
    </row>
    <row r="282" spans="2:18" x14ac:dyDescent="0.3">
      <c r="B282" s="39" t="s">
        <v>34</v>
      </c>
      <c r="C282" s="40" t="s">
        <v>39</v>
      </c>
      <c r="D282" s="41" t="s">
        <v>94</v>
      </c>
      <c r="E282" s="39" t="s">
        <v>41</v>
      </c>
      <c r="F282" s="5">
        <v>2010</v>
      </c>
      <c r="G282" s="61">
        <v>81.2</v>
      </c>
      <c r="H282" s="61">
        <v>56.47</v>
      </c>
      <c r="I282" s="61">
        <v>195.78</v>
      </c>
      <c r="J282" s="61">
        <v>157.94</v>
      </c>
      <c r="K282" s="61">
        <v>112.68</v>
      </c>
      <c r="L282" s="61">
        <v>17</v>
      </c>
      <c r="M282" s="61"/>
      <c r="N282" s="61"/>
      <c r="O282" s="75">
        <v>2</v>
      </c>
      <c r="P282" s="75">
        <v>1</v>
      </c>
      <c r="Q282" s="61">
        <v>0</v>
      </c>
      <c r="R282" s="61">
        <v>0</v>
      </c>
    </row>
    <row r="283" spans="2:18" x14ac:dyDescent="0.3">
      <c r="B283" s="39" t="s">
        <v>34</v>
      </c>
      <c r="C283" s="40" t="s">
        <v>39</v>
      </c>
      <c r="D283" s="41" t="s">
        <v>94</v>
      </c>
      <c r="E283" s="39" t="s">
        <v>41</v>
      </c>
      <c r="F283" s="5">
        <v>2011</v>
      </c>
      <c r="G283" s="61">
        <v>70.33</v>
      </c>
      <c r="H283" s="61">
        <v>52.76</v>
      </c>
      <c r="I283" s="61">
        <v>186.41</v>
      </c>
      <c r="J283" s="61">
        <v>162.63999999999999</v>
      </c>
      <c r="K283" s="61">
        <v>102.86</v>
      </c>
      <c r="L283" s="61">
        <v>11</v>
      </c>
      <c r="M283" s="61"/>
      <c r="N283" s="61"/>
      <c r="O283" s="75">
        <v>1</v>
      </c>
      <c r="P283" s="75">
        <v>1</v>
      </c>
      <c r="Q283" s="61">
        <v>0</v>
      </c>
      <c r="R283" s="61">
        <v>0</v>
      </c>
    </row>
    <row r="284" spans="2:18" x14ac:dyDescent="0.3">
      <c r="B284" s="39" t="s">
        <v>34</v>
      </c>
      <c r="C284" s="40" t="s">
        <v>39</v>
      </c>
      <c r="D284" s="41" t="s">
        <v>94</v>
      </c>
      <c r="E284" s="39" t="s">
        <v>41</v>
      </c>
      <c r="F284" s="5">
        <v>2012</v>
      </c>
      <c r="G284" s="61">
        <v>54.075591985428048</v>
      </c>
      <c r="H284" s="61">
        <v>59.57972842105243</v>
      </c>
      <c r="I284" s="61">
        <v>223.68</v>
      </c>
      <c r="J284" s="61">
        <v>184.15125</v>
      </c>
      <c r="K284" s="61">
        <v>102.42</v>
      </c>
      <c r="L284" s="61">
        <v>7</v>
      </c>
      <c r="M284" s="61"/>
      <c r="N284" s="61"/>
      <c r="O284" s="75">
        <v>4</v>
      </c>
      <c r="P284" s="75">
        <v>1</v>
      </c>
      <c r="Q284" s="61">
        <v>0</v>
      </c>
      <c r="R284" s="61">
        <v>0</v>
      </c>
    </row>
    <row r="285" spans="2:18" x14ac:dyDescent="0.3">
      <c r="B285" s="39" t="s">
        <v>34</v>
      </c>
      <c r="C285" s="40" t="s">
        <v>39</v>
      </c>
      <c r="D285" s="41" t="s">
        <v>103</v>
      </c>
      <c r="E285" s="39" t="s">
        <v>43</v>
      </c>
      <c r="F285" s="5">
        <v>2001</v>
      </c>
      <c r="G285" s="31">
        <v>90.62</v>
      </c>
      <c r="H285" s="31">
        <v>35.049999999999997</v>
      </c>
      <c r="I285" s="31">
        <v>152</v>
      </c>
      <c r="J285" s="31">
        <v>108.45</v>
      </c>
      <c r="K285" s="31">
        <v>78.45</v>
      </c>
      <c r="L285" s="31">
        <v>0</v>
      </c>
      <c r="M285" s="32">
        <v>78</v>
      </c>
      <c r="N285" s="32">
        <v>0</v>
      </c>
      <c r="O285" s="32">
        <v>0</v>
      </c>
      <c r="P285" s="32">
        <v>0</v>
      </c>
      <c r="Q285" s="32">
        <v>0</v>
      </c>
      <c r="R285" s="32">
        <v>0</v>
      </c>
    </row>
    <row r="286" spans="2:18" x14ac:dyDescent="0.3">
      <c r="B286" s="39" t="s">
        <v>34</v>
      </c>
      <c r="C286" s="40" t="s">
        <v>39</v>
      </c>
      <c r="D286" s="41" t="s">
        <v>103</v>
      </c>
      <c r="E286" s="39" t="s">
        <v>43</v>
      </c>
      <c r="F286" s="5">
        <v>2002</v>
      </c>
      <c r="G286" s="31">
        <v>97.36</v>
      </c>
      <c r="H286" s="31">
        <v>24.01</v>
      </c>
      <c r="I286" s="31">
        <v>147.5</v>
      </c>
      <c r="J286" s="31">
        <v>90.44</v>
      </c>
      <c r="K286" s="31">
        <v>65.13</v>
      </c>
      <c r="L286" s="31">
        <v>0</v>
      </c>
      <c r="M286" s="32">
        <v>72</v>
      </c>
      <c r="N286" s="32">
        <v>0</v>
      </c>
      <c r="O286" s="32">
        <v>0</v>
      </c>
      <c r="P286" s="32">
        <v>0</v>
      </c>
      <c r="Q286" s="32">
        <v>0</v>
      </c>
      <c r="R286" s="32">
        <v>0</v>
      </c>
    </row>
    <row r="287" spans="2:18" x14ac:dyDescent="0.3">
      <c r="B287" s="39" t="s">
        <v>34</v>
      </c>
      <c r="C287" s="40" t="s">
        <v>39</v>
      </c>
      <c r="D287" s="41" t="s">
        <v>103</v>
      </c>
      <c r="E287" s="39" t="s">
        <v>43</v>
      </c>
      <c r="F287" s="5">
        <v>2003</v>
      </c>
      <c r="G287" s="31">
        <v>98.26</v>
      </c>
      <c r="H287" s="31">
        <v>46.4</v>
      </c>
      <c r="I287" s="31">
        <v>260.14</v>
      </c>
      <c r="J287" s="31">
        <v>170.83</v>
      </c>
      <c r="K287" s="31">
        <v>105.19</v>
      </c>
      <c r="L287" s="31">
        <v>15</v>
      </c>
      <c r="M287" s="32">
        <v>82.923333333333332</v>
      </c>
      <c r="N287" s="32">
        <v>5</v>
      </c>
      <c r="O287" s="67">
        <v>18</v>
      </c>
      <c r="P287" s="67">
        <v>8</v>
      </c>
      <c r="Q287" s="67">
        <v>1</v>
      </c>
      <c r="R287" s="67">
        <v>1</v>
      </c>
    </row>
    <row r="288" spans="2:18" x14ac:dyDescent="0.3">
      <c r="B288" s="39" t="s">
        <v>34</v>
      </c>
      <c r="C288" s="40" t="s">
        <v>39</v>
      </c>
      <c r="D288" s="41" t="s">
        <v>103</v>
      </c>
      <c r="E288" s="39" t="s">
        <v>43</v>
      </c>
      <c r="F288" s="5">
        <v>2004</v>
      </c>
      <c r="G288" s="31">
        <v>96.84</v>
      </c>
      <c r="H288" s="31">
        <v>42.14</v>
      </c>
      <c r="I288" s="31">
        <v>186.18</v>
      </c>
      <c r="J288" s="31">
        <v>157.30000000000001</v>
      </c>
      <c r="K288" s="31">
        <v>93.53</v>
      </c>
      <c r="L288" s="31">
        <v>6</v>
      </c>
      <c r="M288" s="32">
        <v>87.95</v>
      </c>
      <c r="N288" s="32">
        <v>7</v>
      </c>
      <c r="O288" s="67">
        <v>2</v>
      </c>
      <c r="P288" s="67">
        <v>1</v>
      </c>
      <c r="Q288" s="32">
        <v>0</v>
      </c>
      <c r="R288" s="32">
        <v>0</v>
      </c>
    </row>
    <row r="289" spans="2:18" x14ac:dyDescent="0.3">
      <c r="B289" s="39" t="s">
        <v>34</v>
      </c>
      <c r="C289" s="39" t="s">
        <v>39</v>
      </c>
      <c r="D289" s="41" t="s">
        <v>193</v>
      </c>
      <c r="E289" s="39" t="s">
        <v>45</v>
      </c>
      <c r="F289" s="5">
        <v>2001</v>
      </c>
      <c r="G289" s="31">
        <v>90.23</v>
      </c>
      <c r="H289" s="31">
        <v>30.26</v>
      </c>
      <c r="I289" s="31">
        <v>172.5</v>
      </c>
      <c r="J289" s="31">
        <v>136.5</v>
      </c>
      <c r="K289" s="31">
        <v>79.06</v>
      </c>
      <c r="L289" s="31">
        <v>3</v>
      </c>
      <c r="M289" s="32">
        <v>79</v>
      </c>
      <c r="N289" s="32">
        <v>3</v>
      </c>
      <c r="O289" s="32">
        <v>0</v>
      </c>
      <c r="P289" s="32">
        <v>0</v>
      </c>
      <c r="Q289" s="32">
        <v>0</v>
      </c>
      <c r="R289" s="32">
        <v>0</v>
      </c>
    </row>
    <row r="290" spans="2:18" x14ac:dyDescent="0.3">
      <c r="B290" s="39" t="s">
        <v>34</v>
      </c>
      <c r="C290" s="42" t="s">
        <v>35</v>
      </c>
      <c r="D290" s="41" t="s">
        <v>211</v>
      </c>
      <c r="E290" s="42" t="s">
        <v>36</v>
      </c>
      <c r="F290" s="5">
        <v>2001</v>
      </c>
      <c r="G290" s="31">
        <v>93.61</v>
      </c>
      <c r="H290" s="31">
        <v>47.98</v>
      </c>
      <c r="I290" s="31">
        <v>184</v>
      </c>
      <c r="J290" s="31">
        <v>157.69</v>
      </c>
      <c r="K290" s="31">
        <v>103.5</v>
      </c>
      <c r="L290" s="31">
        <v>10</v>
      </c>
      <c r="M290" s="32">
        <v>104</v>
      </c>
      <c r="N290" s="32">
        <v>10</v>
      </c>
      <c r="O290" s="67">
        <v>2</v>
      </c>
      <c r="P290" s="67">
        <v>2</v>
      </c>
      <c r="Q290" s="32">
        <v>0</v>
      </c>
      <c r="R290" s="32">
        <v>0</v>
      </c>
    </row>
    <row r="291" spans="2:18" x14ac:dyDescent="0.3">
      <c r="B291" s="39" t="s">
        <v>34</v>
      </c>
      <c r="C291" s="42" t="s">
        <v>35</v>
      </c>
      <c r="D291" s="41" t="s">
        <v>211</v>
      </c>
      <c r="E291" s="42" t="s">
        <v>36</v>
      </c>
      <c r="F291" s="5">
        <v>2002</v>
      </c>
      <c r="G291" s="31">
        <v>97.85</v>
      </c>
      <c r="H291" s="31">
        <v>32.21</v>
      </c>
      <c r="I291" s="31">
        <v>155.5</v>
      </c>
      <c r="J291" s="31">
        <v>135.13</v>
      </c>
      <c r="K291" s="31">
        <v>79.56</v>
      </c>
      <c r="L291" s="31">
        <v>3</v>
      </c>
      <c r="M291" s="32">
        <v>92</v>
      </c>
      <c r="N291" s="32">
        <v>7</v>
      </c>
      <c r="O291" s="32">
        <v>0</v>
      </c>
      <c r="P291" s="32">
        <v>0</v>
      </c>
      <c r="Q291" s="32">
        <v>0</v>
      </c>
      <c r="R291" s="32">
        <v>0</v>
      </c>
    </row>
    <row r="292" spans="2:18" x14ac:dyDescent="0.3">
      <c r="B292" s="39" t="s">
        <v>34</v>
      </c>
      <c r="C292" s="42" t="s">
        <v>35</v>
      </c>
      <c r="D292" s="41" t="s">
        <v>211</v>
      </c>
      <c r="E292" s="42" t="s">
        <v>36</v>
      </c>
      <c r="F292" s="5">
        <v>2003</v>
      </c>
      <c r="G292" s="31">
        <v>99.75</v>
      </c>
      <c r="H292" s="31">
        <v>53.75</v>
      </c>
      <c r="I292" s="31">
        <v>288.19</v>
      </c>
      <c r="J292" s="31">
        <v>183.45</v>
      </c>
      <c r="K292" s="31">
        <v>117.5</v>
      </c>
      <c r="L292" s="31">
        <v>24</v>
      </c>
      <c r="M292" s="32">
        <v>100.18666666666667</v>
      </c>
      <c r="N292" s="32">
        <v>12.333333333333334</v>
      </c>
      <c r="O292" s="67">
        <v>28</v>
      </c>
      <c r="P292" s="67">
        <v>12</v>
      </c>
      <c r="Q292" s="67">
        <v>1</v>
      </c>
      <c r="R292" s="67">
        <v>1</v>
      </c>
    </row>
    <row r="293" spans="2:18" x14ac:dyDescent="0.3">
      <c r="B293" s="39" t="s">
        <v>34</v>
      </c>
      <c r="C293" s="42" t="s">
        <v>35</v>
      </c>
      <c r="D293" s="41" t="s">
        <v>211</v>
      </c>
      <c r="E293" s="42" t="s">
        <v>36</v>
      </c>
      <c r="F293" s="5">
        <v>2004</v>
      </c>
      <c r="G293" s="31">
        <v>98.87</v>
      </c>
      <c r="H293" s="31">
        <v>49.86</v>
      </c>
      <c r="I293" s="31">
        <v>200.07</v>
      </c>
      <c r="J293" s="31">
        <v>180.9</v>
      </c>
      <c r="K293" s="31">
        <v>115.12</v>
      </c>
      <c r="L293" s="31">
        <v>20</v>
      </c>
      <c r="M293" s="32">
        <v>104.06</v>
      </c>
      <c r="N293" s="32">
        <v>15.666666666666666</v>
      </c>
      <c r="O293" s="67">
        <v>8</v>
      </c>
      <c r="P293" s="67">
        <v>3</v>
      </c>
      <c r="Q293" s="32">
        <v>0</v>
      </c>
      <c r="R293" s="32">
        <v>0</v>
      </c>
    </row>
    <row r="294" spans="2:18" x14ac:dyDescent="0.3">
      <c r="B294" s="39" t="s">
        <v>34</v>
      </c>
      <c r="C294" s="42" t="s">
        <v>35</v>
      </c>
      <c r="D294" s="41" t="s">
        <v>211</v>
      </c>
      <c r="E294" s="42" t="s">
        <v>36</v>
      </c>
      <c r="F294" s="5">
        <v>2005</v>
      </c>
      <c r="G294" s="31">
        <v>91.04</v>
      </c>
      <c r="H294" s="31">
        <v>46.77</v>
      </c>
      <c r="I294" s="31">
        <v>209.27</v>
      </c>
      <c r="J294" s="31">
        <v>164.15</v>
      </c>
      <c r="K294" s="31">
        <v>105.76</v>
      </c>
      <c r="L294" s="31">
        <v>11</v>
      </c>
      <c r="M294" s="32">
        <v>112.79333333333334</v>
      </c>
      <c r="N294" s="32">
        <v>18.333333333333332</v>
      </c>
      <c r="O294" s="67">
        <v>4</v>
      </c>
      <c r="P294" s="67">
        <v>2</v>
      </c>
      <c r="Q294" s="32">
        <v>0</v>
      </c>
      <c r="R294" s="32">
        <v>0</v>
      </c>
    </row>
    <row r="295" spans="2:18" x14ac:dyDescent="0.3">
      <c r="B295" s="39" t="s">
        <v>34</v>
      </c>
      <c r="C295" s="42" t="s">
        <v>35</v>
      </c>
      <c r="D295" s="41" t="s">
        <v>211</v>
      </c>
      <c r="E295" s="42" t="s">
        <v>36</v>
      </c>
      <c r="F295" s="5">
        <v>2006</v>
      </c>
      <c r="G295" s="31">
        <v>99.85</v>
      </c>
      <c r="H295" s="31">
        <v>52.31</v>
      </c>
      <c r="I295" s="31">
        <v>215.22</v>
      </c>
      <c r="J295" s="31">
        <v>185.78</v>
      </c>
      <c r="K295" s="31">
        <v>115.08</v>
      </c>
      <c r="L295" s="31">
        <v>21</v>
      </c>
      <c r="M295" s="32">
        <v>111.98666666666666</v>
      </c>
      <c r="N295" s="32">
        <v>17.333333333333332</v>
      </c>
      <c r="O295" s="67">
        <v>19</v>
      </c>
      <c r="P295" s="67">
        <v>7</v>
      </c>
      <c r="Q295" s="32">
        <v>0</v>
      </c>
      <c r="R295" s="32">
        <v>0</v>
      </c>
    </row>
    <row r="296" spans="2:18" x14ac:dyDescent="0.3">
      <c r="B296" s="39" t="s">
        <v>34</v>
      </c>
      <c r="C296" s="42" t="s">
        <v>35</v>
      </c>
      <c r="D296" s="41" t="s">
        <v>211</v>
      </c>
      <c r="E296" s="42" t="s">
        <v>36</v>
      </c>
      <c r="F296" s="5">
        <v>2007</v>
      </c>
      <c r="G296" s="31">
        <v>96.47</v>
      </c>
      <c r="H296" s="31">
        <v>51</v>
      </c>
      <c r="I296" s="31">
        <v>195.98</v>
      </c>
      <c r="J296" s="31">
        <v>157.54</v>
      </c>
      <c r="K296" s="31">
        <v>107.5</v>
      </c>
      <c r="L296" s="31">
        <v>7</v>
      </c>
      <c r="M296" s="32">
        <v>109.44666666666667</v>
      </c>
      <c r="N296" s="32">
        <v>13</v>
      </c>
      <c r="O296" s="67">
        <v>2</v>
      </c>
      <c r="P296" s="67">
        <v>1</v>
      </c>
      <c r="Q296" s="32">
        <v>0</v>
      </c>
      <c r="R296" s="32">
        <v>0</v>
      </c>
    </row>
    <row r="297" spans="2:18" x14ac:dyDescent="0.3">
      <c r="B297" s="39" t="s">
        <v>34</v>
      </c>
      <c r="C297" s="42" t="s">
        <v>35</v>
      </c>
      <c r="D297" s="41" t="s">
        <v>211</v>
      </c>
      <c r="E297" s="42" t="s">
        <v>36</v>
      </c>
      <c r="F297" s="5">
        <v>2008</v>
      </c>
      <c r="G297" s="31">
        <v>97.13</v>
      </c>
      <c r="H297" s="31">
        <v>45.81</v>
      </c>
      <c r="I297" s="31">
        <v>160.47</v>
      </c>
      <c r="J297" s="31">
        <v>128.63</v>
      </c>
      <c r="K297" s="31">
        <v>89.24</v>
      </c>
      <c r="L297" s="31">
        <v>1</v>
      </c>
      <c r="M297" s="32">
        <v>103.94</v>
      </c>
      <c r="N297" s="32">
        <v>9.6666666666666661</v>
      </c>
      <c r="O297" s="32">
        <v>0</v>
      </c>
      <c r="P297" s="32">
        <v>0</v>
      </c>
      <c r="Q297" s="32">
        <v>0</v>
      </c>
      <c r="R297" s="32">
        <v>0</v>
      </c>
    </row>
    <row r="298" spans="2:18" x14ac:dyDescent="0.3">
      <c r="B298" s="39" t="s">
        <v>34</v>
      </c>
      <c r="C298" s="42" t="s">
        <v>35</v>
      </c>
      <c r="D298" s="41" t="s">
        <v>211</v>
      </c>
      <c r="E298" s="42" t="s">
        <v>36</v>
      </c>
      <c r="F298" s="5">
        <v>2009</v>
      </c>
      <c r="G298" s="31">
        <v>98.21</v>
      </c>
      <c r="H298" s="31">
        <v>53.29</v>
      </c>
      <c r="I298" s="31">
        <v>207.19</v>
      </c>
      <c r="J298" s="31">
        <v>165.73</v>
      </c>
      <c r="K298" s="31">
        <v>109.06</v>
      </c>
      <c r="L298" s="31">
        <v>5</v>
      </c>
      <c r="M298" s="32">
        <v>101.93333333333334</v>
      </c>
      <c r="N298" s="32">
        <v>4.333333333333333</v>
      </c>
      <c r="O298" s="67">
        <v>2</v>
      </c>
      <c r="P298" s="67">
        <v>1</v>
      </c>
      <c r="Q298" s="32">
        <v>0</v>
      </c>
      <c r="R298" s="32">
        <v>0</v>
      </c>
    </row>
    <row r="299" spans="2:18" x14ac:dyDescent="0.3">
      <c r="B299" s="39" t="s">
        <v>34</v>
      </c>
      <c r="C299" s="42" t="s">
        <v>35</v>
      </c>
      <c r="D299" s="41" t="s">
        <v>211</v>
      </c>
      <c r="E299" s="42" t="s">
        <v>36</v>
      </c>
      <c r="F299" s="5">
        <v>2010</v>
      </c>
      <c r="G299" s="31">
        <v>99.25</v>
      </c>
      <c r="H299" s="31">
        <v>57.86</v>
      </c>
      <c r="I299" s="31">
        <v>186.63</v>
      </c>
      <c r="J299" s="31">
        <v>159.22999999999999</v>
      </c>
      <c r="K299" s="31">
        <v>116.06</v>
      </c>
      <c r="L299" s="31">
        <v>19</v>
      </c>
      <c r="M299" s="32">
        <v>104.78666666666668</v>
      </c>
      <c r="N299" s="32">
        <v>8.3333333333333339</v>
      </c>
      <c r="O299" s="67">
        <v>1</v>
      </c>
      <c r="P299" s="67">
        <v>1</v>
      </c>
      <c r="Q299" s="32">
        <v>0</v>
      </c>
      <c r="R299" s="32">
        <v>0</v>
      </c>
    </row>
    <row r="300" spans="2:18" x14ac:dyDescent="0.3">
      <c r="B300" s="39" t="s">
        <v>34</v>
      </c>
      <c r="C300" s="42" t="s">
        <v>35</v>
      </c>
      <c r="D300" s="41" t="s">
        <v>211</v>
      </c>
      <c r="E300" s="42" t="s">
        <v>36</v>
      </c>
      <c r="F300" s="5">
        <v>2011</v>
      </c>
      <c r="G300" s="31">
        <v>91.31</v>
      </c>
      <c r="H300" s="31">
        <v>55.49</v>
      </c>
      <c r="I300" s="31">
        <v>167.72</v>
      </c>
      <c r="J300" s="31">
        <v>150.99</v>
      </c>
      <c r="K300" s="31">
        <v>111.64</v>
      </c>
      <c r="L300" s="31">
        <v>14</v>
      </c>
      <c r="M300" s="32">
        <v>112.25333333333333</v>
      </c>
      <c r="N300" s="32">
        <v>12.666666666666666</v>
      </c>
      <c r="O300" s="32">
        <v>0</v>
      </c>
      <c r="P300" s="32">
        <v>0</v>
      </c>
      <c r="Q300" s="32">
        <v>0</v>
      </c>
      <c r="R300" s="32">
        <v>0</v>
      </c>
    </row>
    <row r="301" spans="2:18" x14ac:dyDescent="0.3">
      <c r="B301" s="39" t="s">
        <v>34</v>
      </c>
      <c r="C301" s="42" t="s">
        <v>35</v>
      </c>
      <c r="D301" s="41" t="s">
        <v>211</v>
      </c>
      <c r="E301" s="42" t="s">
        <v>36</v>
      </c>
      <c r="F301" s="5">
        <v>2012</v>
      </c>
      <c r="G301" s="31">
        <v>93.271857923497265</v>
      </c>
      <c r="H301" s="31">
        <v>54.453778835591393</v>
      </c>
      <c r="I301" s="31">
        <v>196.76</v>
      </c>
      <c r="J301" s="31">
        <v>156.3125</v>
      </c>
      <c r="K301" s="31">
        <v>104.83125</v>
      </c>
      <c r="L301" s="31">
        <v>8</v>
      </c>
      <c r="M301" s="32">
        <v>110.84375</v>
      </c>
      <c r="N301" s="32">
        <v>13.666666666666666</v>
      </c>
      <c r="O301" s="67">
        <v>1</v>
      </c>
      <c r="P301" s="67">
        <v>1</v>
      </c>
      <c r="Q301" s="32">
        <v>0</v>
      </c>
      <c r="R301" s="32">
        <v>0</v>
      </c>
    </row>
    <row r="302" spans="2:18" x14ac:dyDescent="0.3">
      <c r="B302" s="39" t="s">
        <v>34</v>
      </c>
      <c r="C302" s="42" t="s">
        <v>35</v>
      </c>
      <c r="D302" s="41" t="s">
        <v>146</v>
      </c>
      <c r="E302" s="42" t="s">
        <v>36</v>
      </c>
      <c r="F302" s="5">
        <v>2013</v>
      </c>
      <c r="G302" s="31">
        <v>93.105022831050235</v>
      </c>
      <c r="H302" s="31">
        <v>61.09709171162342</v>
      </c>
      <c r="I302" s="31">
        <v>179.39</v>
      </c>
      <c r="J302" s="31">
        <v>163.38250000000002</v>
      </c>
      <c r="K302" s="31">
        <v>115.1375</v>
      </c>
      <c r="L302" s="31">
        <v>20</v>
      </c>
      <c r="M302" s="32">
        <v>110.53625</v>
      </c>
      <c r="N302" s="32">
        <v>14</v>
      </c>
      <c r="O302" s="32">
        <v>0</v>
      </c>
      <c r="P302" s="32">
        <v>0</v>
      </c>
      <c r="Q302" s="32">
        <v>0</v>
      </c>
      <c r="R302" s="32">
        <v>0</v>
      </c>
    </row>
    <row r="303" spans="2:18" x14ac:dyDescent="0.3">
      <c r="B303" s="39" t="s">
        <v>34</v>
      </c>
      <c r="C303" s="42" t="s">
        <v>35</v>
      </c>
      <c r="D303" s="41" t="s">
        <v>146</v>
      </c>
      <c r="E303" s="42" t="s">
        <v>36</v>
      </c>
      <c r="F303" s="5">
        <v>2014</v>
      </c>
      <c r="G303" s="31">
        <v>85.696347031963469</v>
      </c>
      <c r="H303" s="31">
        <v>54.659821499933642</v>
      </c>
      <c r="I303" s="31">
        <v>163.54</v>
      </c>
      <c r="J303" s="31">
        <v>135.69374999999999</v>
      </c>
      <c r="K303" s="31">
        <v>101.05999999999999</v>
      </c>
      <c r="L303" s="31">
        <v>4</v>
      </c>
      <c r="M303" s="32">
        <v>107.00958333333334</v>
      </c>
      <c r="N303" s="32">
        <v>10.666666666666666</v>
      </c>
      <c r="O303" s="32">
        <v>0</v>
      </c>
      <c r="P303" s="32">
        <v>0</v>
      </c>
      <c r="Q303" s="32">
        <v>0</v>
      </c>
      <c r="R303" s="32">
        <v>0</v>
      </c>
    </row>
    <row r="304" spans="2:18" x14ac:dyDescent="0.3">
      <c r="B304" s="39" t="s">
        <v>34</v>
      </c>
      <c r="C304" s="42" t="s">
        <v>35</v>
      </c>
      <c r="D304" s="41" t="s">
        <v>146</v>
      </c>
      <c r="E304" s="42" t="s">
        <v>36</v>
      </c>
      <c r="F304" s="5">
        <v>2015</v>
      </c>
      <c r="G304" s="31">
        <v>99.44063926940639</v>
      </c>
      <c r="H304" s="31">
        <v>49.811810354723988</v>
      </c>
      <c r="I304" s="31">
        <v>160.65</v>
      </c>
      <c r="J304" s="31">
        <v>129.6875</v>
      </c>
      <c r="K304" s="31">
        <v>96.78125</v>
      </c>
      <c r="L304" s="31">
        <v>2</v>
      </c>
      <c r="M304" s="32">
        <v>104.32625</v>
      </c>
      <c r="N304" s="32">
        <v>8.6666666666666661</v>
      </c>
      <c r="O304" s="32">
        <v>0</v>
      </c>
      <c r="P304" s="32">
        <v>0</v>
      </c>
      <c r="Q304" s="32">
        <v>0</v>
      </c>
      <c r="R304" s="32">
        <v>0</v>
      </c>
    </row>
    <row r="305" spans="2:30" x14ac:dyDescent="0.3">
      <c r="B305" s="39" t="s">
        <v>34</v>
      </c>
      <c r="C305" s="42" t="s">
        <v>35</v>
      </c>
      <c r="D305" s="41" t="s">
        <v>146</v>
      </c>
      <c r="E305" s="42" t="s">
        <v>36</v>
      </c>
      <c r="F305" s="5">
        <v>2016</v>
      </c>
      <c r="G305" s="31">
        <v>99.55601092896174</v>
      </c>
      <c r="H305" s="31">
        <v>52.737843339051011</v>
      </c>
      <c r="I305" s="31">
        <v>195.45</v>
      </c>
      <c r="J305" s="31">
        <v>157.44999999999999</v>
      </c>
      <c r="K305" s="31">
        <v>103.98750000000001</v>
      </c>
      <c r="L305" s="31">
        <v>6</v>
      </c>
      <c r="M305" s="32">
        <v>101</v>
      </c>
      <c r="N305" s="32">
        <v>4</v>
      </c>
      <c r="O305" s="67">
        <v>3</v>
      </c>
      <c r="P305" s="67">
        <v>1</v>
      </c>
      <c r="Q305" s="32">
        <v>0</v>
      </c>
      <c r="R305" s="32">
        <v>0</v>
      </c>
    </row>
    <row r="306" spans="2:30" x14ac:dyDescent="0.3">
      <c r="B306" s="39" t="s">
        <v>34</v>
      </c>
      <c r="C306" s="42" t="s">
        <v>35</v>
      </c>
      <c r="D306" s="41" t="s">
        <v>146</v>
      </c>
      <c r="E306" s="42" t="s">
        <v>36</v>
      </c>
      <c r="F306" s="5">
        <v>2017</v>
      </c>
      <c r="G306" s="31">
        <v>98.447488584474883</v>
      </c>
      <c r="H306" s="31">
        <v>49.095453385899567</v>
      </c>
      <c r="I306" s="31">
        <v>190.45</v>
      </c>
      <c r="J306" s="31">
        <v>138.45000000000002</v>
      </c>
      <c r="K306" s="31">
        <v>92.250000000000014</v>
      </c>
      <c r="L306" s="31">
        <v>4</v>
      </c>
      <c r="M306" s="32">
        <v>98</v>
      </c>
      <c r="N306" s="32">
        <v>4</v>
      </c>
      <c r="O306" s="67">
        <v>1</v>
      </c>
      <c r="P306" s="67">
        <v>1</v>
      </c>
      <c r="Q306" s="32">
        <v>0</v>
      </c>
      <c r="R306" s="32">
        <v>0</v>
      </c>
    </row>
    <row r="307" spans="2:30" x14ac:dyDescent="0.3">
      <c r="B307" s="39" t="s">
        <v>34</v>
      </c>
      <c r="C307" s="42" t="s">
        <v>35</v>
      </c>
      <c r="D307" s="41" t="s">
        <v>146</v>
      </c>
      <c r="E307" s="22" t="s">
        <v>36</v>
      </c>
      <c r="F307" s="5">
        <v>2018</v>
      </c>
      <c r="G307" s="31">
        <v>95.273972602739732</v>
      </c>
      <c r="H307" s="31">
        <v>55.831056793673618</v>
      </c>
      <c r="I307" s="31">
        <v>176</v>
      </c>
      <c r="J307" s="31">
        <v>129.25</v>
      </c>
      <c r="K307" s="31">
        <v>100.875</v>
      </c>
      <c r="L307" s="31">
        <v>3</v>
      </c>
      <c r="M307" s="32">
        <v>99</v>
      </c>
      <c r="N307" s="32">
        <v>4</v>
      </c>
      <c r="O307" s="32">
        <v>0</v>
      </c>
      <c r="P307" s="32">
        <v>0</v>
      </c>
      <c r="Q307" s="32">
        <v>0</v>
      </c>
      <c r="R307" s="32">
        <v>0</v>
      </c>
    </row>
    <row r="308" spans="2:30" x14ac:dyDescent="0.3">
      <c r="B308" s="39" t="s">
        <v>34</v>
      </c>
      <c r="C308" s="42" t="s">
        <v>35</v>
      </c>
      <c r="D308" s="41" t="s">
        <v>146</v>
      </c>
      <c r="E308" s="22" t="s">
        <v>36</v>
      </c>
      <c r="F308" s="5">
        <v>2019</v>
      </c>
      <c r="G308" s="31">
        <v>96.038812785388131</v>
      </c>
      <c r="H308" s="31">
        <v>56.316652799239272</v>
      </c>
      <c r="I308" s="31">
        <v>178</v>
      </c>
      <c r="J308" s="31">
        <v>137</v>
      </c>
      <c r="K308" s="31">
        <v>98</v>
      </c>
      <c r="L308" s="31">
        <v>5</v>
      </c>
      <c r="M308" s="32">
        <v>97.041666666666671</v>
      </c>
      <c r="N308" s="32">
        <v>4</v>
      </c>
      <c r="O308" s="32">
        <v>0</v>
      </c>
      <c r="P308" s="32">
        <v>0</v>
      </c>
      <c r="Q308" s="32">
        <v>0</v>
      </c>
      <c r="R308" s="32">
        <v>0</v>
      </c>
    </row>
    <row r="309" spans="2:30" x14ac:dyDescent="0.3">
      <c r="B309" s="39" t="s">
        <v>34</v>
      </c>
      <c r="C309" s="42" t="s">
        <v>35</v>
      </c>
      <c r="D309" s="41" t="s">
        <v>146</v>
      </c>
      <c r="E309" s="22" t="s">
        <v>36</v>
      </c>
      <c r="F309" s="5">
        <v>2020</v>
      </c>
      <c r="G309" s="31">
        <v>99.271402550091068</v>
      </c>
      <c r="H309" s="31">
        <v>52.949197247706422</v>
      </c>
      <c r="I309" s="31">
        <v>191</v>
      </c>
      <c r="J309" s="31">
        <v>141.75</v>
      </c>
      <c r="K309" s="31">
        <v>102.375</v>
      </c>
      <c r="L309" s="31">
        <v>7</v>
      </c>
      <c r="M309" s="32">
        <v>100.41666666666667</v>
      </c>
      <c r="N309" s="32">
        <v>5</v>
      </c>
      <c r="O309" s="67">
        <v>1</v>
      </c>
      <c r="P309" s="67">
        <v>1</v>
      </c>
      <c r="Q309" s="32">
        <v>0</v>
      </c>
      <c r="R309" s="32">
        <v>0</v>
      </c>
    </row>
    <row r="310" spans="2:30" x14ac:dyDescent="0.3">
      <c r="B310" s="39" t="s">
        <v>34</v>
      </c>
      <c r="C310" s="42" t="s">
        <v>35</v>
      </c>
      <c r="D310" s="41" t="s">
        <v>146</v>
      </c>
      <c r="E310" s="22" t="s">
        <v>36</v>
      </c>
      <c r="F310" s="5">
        <v>2021</v>
      </c>
      <c r="G310" s="31">
        <v>97.739726027397253</v>
      </c>
      <c r="H310" s="31">
        <v>56.676594253679049</v>
      </c>
      <c r="I310" s="31">
        <v>141</v>
      </c>
      <c r="J310" s="31">
        <v>121.5</v>
      </c>
      <c r="K310" s="31">
        <v>93.875</v>
      </c>
      <c r="L310" s="31">
        <v>1</v>
      </c>
      <c r="M310" s="32">
        <v>98.083333333333329</v>
      </c>
      <c r="N310" s="32">
        <v>4.333333333333333</v>
      </c>
      <c r="O310" s="32">
        <v>0</v>
      </c>
      <c r="P310" s="32">
        <v>0</v>
      </c>
      <c r="Q310" s="32">
        <v>0</v>
      </c>
      <c r="R310" s="32">
        <v>0</v>
      </c>
    </row>
    <row r="311" spans="2:30" x14ac:dyDescent="0.3">
      <c r="B311" s="22" t="s">
        <v>34</v>
      </c>
      <c r="C311" s="42" t="s">
        <v>35</v>
      </c>
      <c r="D311" s="41" t="s">
        <v>146</v>
      </c>
      <c r="E311" s="22" t="s">
        <v>36</v>
      </c>
      <c r="F311" s="5">
        <v>2022</v>
      </c>
      <c r="G311" s="31">
        <v>95.924657534246577</v>
      </c>
      <c r="H311" s="31">
        <v>54.43841485183863</v>
      </c>
      <c r="I311" s="31">
        <v>159</v>
      </c>
      <c r="J311" s="31">
        <v>136.875</v>
      </c>
      <c r="K311" s="31">
        <v>96.875</v>
      </c>
      <c r="L311" s="31">
        <v>4</v>
      </c>
      <c r="M311" s="32">
        <v>97.708333333333329</v>
      </c>
      <c r="N311" s="32">
        <v>4</v>
      </c>
      <c r="O311" s="32">
        <v>0</v>
      </c>
      <c r="P311" s="32">
        <v>0</v>
      </c>
      <c r="Q311" s="32">
        <v>0</v>
      </c>
      <c r="R311" s="32">
        <v>0</v>
      </c>
    </row>
    <row r="312" spans="2:30" x14ac:dyDescent="0.3">
      <c r="B312" s="22" t="s">
        <v>34</v>
      </c>
      <c r="C312" s="42" t="s">
        <v>35</v>
      </c>
      <c r="D312" s="41" t="s">
        <v>146</v>
      </c>
      <c r="E312" s="22" t="s">
        <v>36</v>
      </c>
      <c r="F312" s="5">
        <v>2023</v>
      </c>
      <c r="G312" s="31">
        <v>94.714611872146122</v>
      </c>
      <c r="H312" s="31">
        <v>55.53570781885908</v>
      </c>
      <c r="I312" s="31">
        <v>184</v>
      </c>
      <c r="J312" s="31">
        <v>160</v>
      </c>
      <c r="K312" s="31">
        <v>103.875</v>
      </c>
      <c r="L312" s="31">
        <v>3</v>
      </c>
      <c r="M312" s="32">
        <v>98.208333333333329</v>
      </c>
      <c r="N312" s="32">
        <v>2.6666666666666665</v>
      </c>
      <c r="O312" s="67">
        <v>1</v>
      </c>
      <c r="P312" s="67">
        <v>1</v>
      </c>
      <c r="Q312" s="32">
        <v>0</v>
      </c>
      <c r="R312" s="32">
        <v>0</v>
      </c>
    </row>
    <row r="313" spans="2:30" x14ac:dyDescent="0.3">
      <c r="B313" s="22" t="s">
        <v>34</v>
      </c>
      <c r="C313" s="42" t="s">
        <v>35</v>
      </c>
      <c r="D313" s="41" t="s">
        <v>146</v>
      </c>
      <c r="E313" s="22" t="s">
        <v>36</v>
      </c>
      <c r="F313" s="5">
        <v>2024</v>
      </c>
      <c r="G313" s="31">
        <v>92.702641165755921</v>
      </c>
      <c r="H313" s="31">
        <v>62.567026083384668</v>
      </c>
      <c r="I313" s="31">
        <v>169</v>
      </c>
      <c r="J313" s="31">
        <v>132.75</v>
      </c>
      <c r="K313" s="31">
        <v>109.375</v>
      </c>
      <c r="L313" s="31">
        <v>11</v>
      </c>
      <c r="M313" s="32">
        <v>103.375</v>
      </c>
      <c r="N313" s="32">
        <v>6</v>
      </c>
      <c r="O313" s="32">
        <v>0</v>
      </c>
      <c r="P313" s="32">
        <v>0</v>
      </c>
      <c r="Q313" s="32">
        <v>0</v>
      </c>
      <c r="R313" s="32">
        <v>0</v>
      </c>
    </row>
    <row r="314" spans="2:30" x14ac:dyDescent="0.3">
      <c r="B314" s="39" t="s">
        <v>49</v>
      </c>
      <c r="C314" s="41" t="s">
        <v>50</v>
      </c>
      <c r="D314" s="41" t="s">
        <v>94</v>
      </c>
      <c r="E314" s="42" t="s">
        <v>71</v>
      </c>
      <c r="F314" s="5">
        <v>2002</v>
      </c>
      <c r="G314" s="61">
        <v>61.37</v>
      </c>
      <c r="H314" s="61">
        <v>47.67</v>
      </c>
      <c r="I314" s="61">
        <v>165.5</v>
      </c>
      <c r="J314" s="61">
        <v>144.75</v>
      </c>
      <c r="K314" s="61">
        <v>97.06</v>
      </c>
      <c r="L314" s="61">
        <v>6</v>
      </c>
      <c r="M314" s="61"/>
      <c r="N314" s="61"/>
      <c r="O314" s="61">
        <v>0</v>
      </c>
      <c r="P314" s="61">
        <v>0</v>
      </c>
      <c r="Q314" s="61">
        <v>0</v>
      </c>
      <c r="R314" s="61">
        <v>0</v>
      </c>
    </row>
    <row r="315" spans="2:30" x14ac:dyDescent="0.3">
      <c r="B315" s="39" t="s">
        <v>49</v>
      </c>
      <c r="C315" s="41" t="s">
        <v>50</v>
      </c>
      <c r="D315" s="41" t="s">
        <v>94</v>
      </c>
      <c r="E315" s="42" t="s">
        <v>71</v>
      </c>
      <c r="F315" s="5">
        <v>2003</v>
      </c>
      <c r="G315" s="31">
        <v>95.56</v>
      </c>
      <c r="H315" s="31">
        <v>63.35</v>
      </c>
      <c r="I315" s="31">
        <v>244.5</v>
      </c>
      <c r="J315" s="31">
        <v>188.19</v>
      </c>
      <c r="K315" s="31">
        <v>130.75</v>
      </c>
      <c r="L315" s="31">
        <v>38</v>
      </c>
      <c r="M315" s="70">
        <v>131</v>
      </c>
      <c r="N315" s="70">
        <v>38</v>
      </c>
      <c r="O315" s="67">
        <v>31</v>
      </c>
      <c r="P315" s="67">
        <v>13</v>
      </c>
      <c r="Q315" s="67">
        <v>2</v>
      </c>
      <c r="R315" s="67">
        <v>1</v>
      </c>
    </row>
    <row r="316" spans="2:30" x14ac:dyDescent="0.3">
      <c r="B316" s="39" t="s">
        <v>49</v>
      </c>
      <c r="C316" s="41" t="s">
        <v>50</v>
      </c>
      <c r="D316" s="41" t="s">
        <v>94</v>
      </c>
      <c r="E316" s="42" t="s">
        <v>71</v>
      </c>
      <c r="F316" s="5">
        <v>2004</v>
      </c>
      <c r="G316" s="31">
        <v>93.26</v>
      </c>
      <c r="H316" s="31">
        <v>57.82</v>
      </c>
      <c r="I316" s="31">
        <v>185.1</v>
      </c>
      <c r="J316" s="31">
        <v>148.62</v>
      </c>
      <c r="K316" s="31">
        <v>117.31</v>
      </c>
      <c r="L316" s="31">
        <v>21</v>
      </c>
      <c r="M316" s="70">
        <v>124</v>
      </c>
      <c r="N316" s="70">
        <v>30</v>
      </c>
      <c r="O316" s="67">
        <v>4</v>
      </c>
      <c r="P316" s="67">
        <v>2</v>
      </c>
      <c r="Q316" s="32">
        <v>0</v>
      </c>
      <c r="R316" s="32">
        <v>0</v>
      </c>
    </row>
    <row r="317" spans="2:30" x14ac:dyDescent="0.3">
      <c r="B317" s="39" t="s">
        <v>49</v>
      </c>
      <c r="C317" s="41" t="s">
        <v>50</v>
      </c>
      <c r="D317" s="41" t="s">
        <v>94</v>
      </c>
      <c r="E317" s="42" t="s">
        <v>71</v>
      </c>
      <c r="F317" s="5">
        <v>2005</v>
      </c>
      <c r="G317" s="31">
        <v>99.83</v>
      </c>
      <c r="H317" s="31">
        <v>59.86</v>
      </c>
      <c r="I317" s="31">
        <v>189.57</v>
      </c>
      <c r="J317" s="31">
        <v>167.44</v>
      </c>
      <c r="K317" s="31">
        <v>117.68</v>
      </c>
      <c r="L317" s="31">
        <v>23</v>
      </c>
      <c r="M317" s="70">
        <v>121.91333333333334</v>
      </c>
      <c r="N317" s="70">
        <v>27.333333333333332</v>
      </c>
      <c r="O317" s="67">
        <v>4</v>
      </c>
      <c r="P317" s="67">
        <v>3</v>
      </c>
      <c r="Q317" s="32">
        <v>0</v>
      </c>
      <c r="R317" s="32">
        <v>0</v>
      </c>
    </row>
    <row r="318" spans="2:30" x14ac:dyDescent="0.3">
      <c r="B318" s="39" t="s">
        <v>49</v>
      </c>
      <c r="C318" s="41" t="s">
        <v>50</v>
      </c>
      <c r="D318" s="41" t="s">
        <v>94</v>
      </c>
      <c r="E318" s="42" t="s">
        <v>71</v>
      </c>
      <c r="F318" s="5">
        <v>2006</v>
      </c>
      <c r="G318" s="31">
        <v>98.87</v>
      </c>
      <c r="H318" s="31">
        <v>57.48</v>
      </c>
      <c r="I318" s="31">
        <v>192.09</v>
      </c>
      <c r="J318" s="31">
        <v>171.88</v>
      </c>
      <c r="K318" s="31">
        <v>115.56</v>
      </c>
      <c r="L318" s="31">
        <v>22</v>
      </c>
      <c r="M318" s="32">
        <v>116.85000000000001</v>
      </c>
      <c r="N318" s="32">
        <v>22</v>
      </c>
      <c r="O318" s="67">
        <v>5</v>
      </c>
      <c r="P318" s="67">
        <v>3</v>
      </c>
      <c r="Q318" s="32">
        <v>0</v>
      </c>
      <c r="R318" s="219">
        <v>0</v>
      </c>
      <c r="S318" s="270"/>
      <c r="T318" s="271"/>
      <c r="U318" s="272"/>
      <c r="V318" s="272"/>
      <c r="W318" s="272"/>
      <c r="Z318" s="272"/>
      <c r="AA318" s="272"/>
      <c r="AB318" s="272"/>
      <c r="AD318" s="272"/>
    </row>
    <row r="319" spans="2:30" x14ac:dyDescent="0.3">
      <c r="B319" s="39" t="s">
        <v>49</v>
      </c>
      <c r="C319" s="41" t="s">
        <v>50</v>
      </c>
      <c r="D319" s="41" t="s">
        <v>94</v>
      </c>
      <c r="E319" s="42" t="s">
        <v>71</v>
      </c>
      <c r="F319" s="5">
        <v>2007</v>
      </c>
      <c r="G319" s="31">
        <v>98.95</v>
      </c>
      <c r="H319" s="31">
        <v>58.49</v>
      </c>
      <c r="I319" s="31">
        <v>183.11</v>
      </c>
      <c r="J319" s="31">
        <v>132.15</v>
      </c>
      <c r="K319" s="31">
        <v>109.6</v>
      </c>
      <c r="L319" s="31">
        <v>8</v>
      </c>
      <c r="M319" s="32">
        <v>114.28000000000002</v>
      </c>
      <c r="N319" s="32">
        <v>17.666666666666668</v>
      </c>
      <c r="O319" s="67">
        <v>1</v>
      </c>
      <c r="P319" s="67">
        <v>1</v>
      </c>
      <c r="Q319" s="32">
        <v>0</v>
      </c>
      <c r="R319" s="219">
        <v>0</v>
      </c>
      <c r="S319" s="270"/>
      <c r="T319" s="271"/>
      <c r="U319" s="272"/>
      <c r="V319" s="272"/>
      <c r="W319" s="272"/>
      <c r="Z319" s="272"/>
      <c r="AA319" s="272"/>
      <c r="AB319" s="272"/>
      <c r="AD319" s="272"/>
    </row>
    <row r="320" spans="2:30" x14ac:dyDescent="0.3">
      <c r="B320" s="39" t="s">
        <v>49</v>
      </c>
      <c r="C320" s="41" t="s">
        <v>50</v>
      </c>
      <c r="D320" s="41" t="s">
        <v>94</v>
      </c>
      <c r="E320" s="42" t="s">
        <v>71</v>
      </c>
      <c r="F320" s="5">
        <v>2008</v>
      </c>
      <c r="G320" s="31">
        <v>99.8</v>
      </c>
      <c r="H320" s="31">
        <v>58.23</v>
      </c>
      <c r="I320" s="31">
        <v>211.94</v>
      </c>
      <c r="J320" s="31">
        <v>159.05000000000001</v>
      </c>
      <c r="K320" s="31">
        <v>103.54</v>
      </c>
      <c r="L320" s="31">
        <v>6</v>
      </c>
      <c r="M320" s="32">
        <v>109.56666666666666</v>
      </c>
      <c r="N320" s="32">
        <v>12</v>
      </c>
      <c r="O320" s="67">
        <v>3</v>
      </c>
      <c r="P320" s="67">
        <v>2</v>
      </c>
      <c r="Q320" s="32">
        <v>0</v>
      </c>
      <c r="R320" s="219">
        <v>0</v>
      </c>
      <c r="S320" s="270"/>
      <c r="T320" s="271"/>
      <c r="U320" s="272"/>
      <c r="V320" s="272"/>
      <c r="W320" s="272"/>
      <c r="Z320" s="272"/>
      <c r="AA320" s="272"/>
      <c r="AB320" s="272"/>
      <c r="AD320" s="272"/>
    </row>
    <row r="321" spans="2:30" x14ac:dyDescent="0.3">
      <c r="B321" s="39" t="s">
        <v>49</v>
      </c>
      <c r="C321" s="41" t="s">
        <v>50</v>
      </c>
      <c r="D321" s="41" t="s">
        <v>94</v>
      </c>
      <c r="E321" s="42" t="s">
        <v>71</v>
      </c>
      <c r="F321" s="5">
        <v>2009</v>
      </c>
      <c r="G321" s="31">
        <v>99.06</v>
      </c>
      <c r="H321" s="31">
        <v>63.74</v>
      </c>
      <c r="I321" s="31">
        <v>225.01</v>
      </c>
      <c r="J321" s="31">
        <v>161.81</v>
      </c>
      <c r="K321" s="31">
        <v>120.26</v>
      </c>
      <c r="L321" s="31">
        <v>24</v>
      </c>
      <c r="M321" s="32">
        <v>111.13333333333333</v>
      </c>
      <c r="N321" s="32">
        <v>12.666666666666666</v>
      </c>
      <c r="O321" s="67">
        <v>3</v>
      </c>
      <c r="P321" s="67">
        <v>2</v>
      </c>
      <c r="Q321" s="32">
        <v>0</v>
      </c>
      <c r="R321" s="219">
        <v>0</v>
      </c>
      <c r="S321" s="270"/>
      <c r="T321" s="271"/>
      <c r="U321" s="272"/>
      <c r="V321" s="272"/>
      <c r="W321" s="272"/>
      <c r="Z321" s="272"/>
      <c r="AA321" s="272"/>
      <c r="AB321" s="272"/>
      <c r="AD321" s="272"/>
    </row>
    <row r="322" spans="2:30" x14ac:dyDescent="0.3">
      <c r="B322" s="39" t="s">
        <v>49</v>
      </c>
      <c r="C322" s="41" t="s">
        <v>50</v>
      </c>
      <c r="D322" s="41" t="s">
        <v>94</v>
      </c>
      <c r="E322" s="42" t="s">
        <v>71</v>
      </c>
      <c r="F322" s="5">
        <v>2010</v>
      </c>
      <c r="G322" s="31">
        <v>98.34</v>
      </c>
      <c r="H322" s="31">
        <v>64.44</v>
      </c>
      <c r="I322" s="31">
        <v>198.16</v>
      </c>
      <c r="J322" s="31">
        <v>149.68</v>
      </c>
      <c r="K322" s="31">
        <v>120.3</v>
      </c>
      <c r="L322" s="31">
        <v>25</v>
      </c>
      <c r="M322" s="32">
        <v>114.7</v>
      </c>
      <c r="N322" s="32">
        <v>18.333333333333332</v>
      </c>
      <c r="O322" s="67">
        <v>1</v>
      </c>
      <c r="P322" s="67">
        <v>1</v>
      </c>
      <c r="Q322" s="32">
        <v>0</v>
      </c>
      <c r="R322" s="219">
        <v>0</v>
      </c>
      <c r="S322" s="270"/>
      <c r="T322" s="271"/>
      <c r="U322" s="272"/>
      <c r="V322" s="272"/>
      <c r="W322" s="272"/>
      <c r="Z322" s="272"/>
      <c r="AA322" s="272"/>
      <c r="AB322" s="272"/>
      <c r="AD322" s="272"/>
    </row>
    <row r="323" spans="2:30" x14ac:dyDescent="0.3">
      <c r="B323" s="39" t="s">
        <v>49</v>
      </c>
      <c r="C323" s="41" t="s">
        <v>50</v>
      </c>
      <c r="D323" s="41" t="s">
        <v>94</v>
      </c>
      <c r="E323" s="42" t="s">
        <v>71</v>
      </c>
      <c r="F323" s="5">
        <v>2011</v>
      </c>
      <c r="G323" s="31">
        <v>97.57</v>
      </c>
      <c r="H323" s="31">
        <v>61.92</v>
      </c>
      <c r="I323" s="31">
        <v>180.95</v>
      </c>
      <c r="J323" s="31">
        <v>148.86000000000001</v>
      </c>
      <c r="K323" s="31">
        <v>117.37</v>
      </c>
      <c r="L323" s="31">
        <v>16</v>
      </c>
      <c r="M323" s="32">
        <v>119.31</v>
      </c>
      <c r="N323" s="32">
        <v>21.666666666666668</v>
      </c>
      <c r="O323" s="67">
        <v>1</v>
      </c>
      <c r="P323" s="67">
        <v>1</v>
      </c>
      <c r="Q323" s="32">
        <v>0</v>
      </c>
      <c r="R323" s="32">
        <v>0</v>
      </c>
    </row>
    <row r="324" spans="2:30" x14ac:dyDescent="0.3">
      <c r="B324" s="39" t="s">
        <v>49</v>
      </c>
      <c r="C324" s="41" t="s">
        <v>50</v>
      </c>
      <c r="D324" s="41" t="s">
        <v>94</v>
      </c>
      <c r="E324" s="42" t="s">
        <v>71</v>
      </c>
      <c r="F324" s="5">
        <v>2012</v>
      </c>
      <c r="G324" s="31">
        <v>98.076047358834245</v>
      </c>
      <c r="H324" s="31">
        <v>59.109674985490237</v>
      </c>
      <c r="I324" s="31">
        <v>205.52</v>
      </c>
      <c r="J324" s="31">
        <v>163.28625</v>
      </c>
      <c r="K324" s="31">
        <v>107.645</v>
      </c>
      <c r="L324" s="31">
        <v>10</v>
      </c>
      <c r="M324" s="32">
        <v>115.105</v>
      </c>
      <c r="N324" s="32">
        <v>17</v>
      </c>
      <c r="O324" s="67">
        <v>2</v>
      </c>
      <c r="P324" s="67">
        <v>1</v>
      </c>
      <c r="Q324" s="32">
        <v>0</v>
      </c>
      <c r="R324" s="32">
        <v>0</v>
      </c>
    </row>
    <row r="325" spans="2:30" x14ac:dyDescent="0.3">
      <c r="B325" s="39" t="s">
        <v>49</v>
      </c>
      <c r="C325" s="41" t="s">
        <v>50</v>
      </c>
      <c r="D325" s="41" t="s">
        <v>94</v>
      </c>
      <c r="E325" s="42" t="s">
        <v>71</v>
      </c>
      <c r="F325" s="5">
        <v>2013</v>
      </c>
      <c r="G325" s="31">
        <v>86.506849315068493</v>
      </c>
      <c r="H325" s="31">
        <v>65.66968461335459</v>
      </c>
      <c r="I325" s="31">
        <v>191.64</v>
      </c>
      <c r="J325" s="31">
        <v>162.75750000000002</v>
      </c>
      <c r="K325" s="31">
        <v>123.06875000000001</v>
      </c>
      <c r="L325" s="31">
        <v>31</v>
      </c>
      <c r="M325" s="32">
        <v>116.02791666666667</v>
      </c>
      <c r="N325" s="32">
        <v>19</v>
      </c>
      <c r="O325" s="67">
        <v>6</v>
      </c>
      <c r="P325" s="67">
        <v>3</v>
      </c>
      <c r="Q325" s="32">
        <v>0</v>
      </c>
      <c r="R325" s="32">
        <v>0</v>
      </c>
    </row>
    <row r="326" spans="2:30" x14ac:dyDescent="0.3">
      <c r="B326" s="39" t="s">
        <v>49</v>
      </c>
      <c r="C326" s="41" t="s">
        <v>50</v>
      </c>
      <c r="D326" s="41" t="s">
        <v>94</v>
      </c>
      <c r="E326" s="42" t="s">
        <v>71</v>
      </c>
      <c r="F326" s="5">
        <v>2014</v>
      </c>
      <c r="G326" s="31">
        <v>97.968036529680376</v>
      </c>
      <c r="H326" s="31">
        <v>63.642062456303897</v>
      </c>
      <c r="I326" s="31">
        <v>169.83</v>
      </c>
      <c r="J326" s="31">
        <v>147.20249999999999</v>
      </c>
      <c r="K326" s="31">
        <v>111.03749999999999</v>
      </c>
      <c r="L326" s="31">
        <v>12</v>
      </c>
      <c r="M326" s="32">
        <v>113.91708333333334</v>
      </c>
      <c r="N326" s="32">
        <v>17.666666666666668</v>
      </c>
      <c r="O326" s="32">
        <v>0</v>
      </c>
      <c r="P326" s="32">
        <v>0</v>
      </c>
      <c r="Q326" s="32">
        <v>0</v>
      </c>
      <c r="R326" s="32">
        <v>0</v>
      </c>
    </row>
    <row r="327" spans="2:30" x14ac:dyDescent="0.3">
      <c r="B327" s="39" t="s">
        <v>49</v>
      </c>
      <c r="C327" s="41" t="s">
        <v>50</v>
      </c>
      <c r="D327" s="41" t="s">
        <v>94</v>
      </c>
      <c r="E327" s="42" t="s">
        <v>71</v>
      </c>
      <c r="F327" s="5">
        <v>2015</v>
      </c>
      <c r="G327" s="31">
        <v>92.420091324200911</v>
      </c>
      <c r="H327" s="31">
        <v>59.66673666007933</v>
      </c>
      <c r="I327" s="31">
        <v>169.34</v>
      </c>
      <c r="J327" s="31">
        <v>137.86375000000001</v>
      </c>
      <c r="K327" s="31">
        <v>108.91625000000001</v>
      </c>
      <c r="L327" s="31">
        <v>7</v>
      </c>
      <c r="M327" s="32">
        <v>114.34083333333332</v>
      </c>
      <c r="N327" s="32">
        <v>16.666666666666668</v>
      </c>
      <c r="O327" s="32">
        <v>0</v>
      </c>
      <c r="P327" s="32">
        <v>0</v>
      </c>
      <c r="Q327" s="32">
        <v>0</v>
      </c>
      <c r="R327" s="32">
        <v>0</v>
      </c>
    </row>
    <row r="328" spans="2:30" x14ac:dyDescent="0.3">
      <c r="B328" s="39" t="s">
        <v>49</v>
      </c>
      <c r="C328" s="41" t="s">
        <v>50</v>
      </c>
      <c r="D328" s="41" t="s">
        <v>94</v>
      </c>
      <c r="E328" s="42" t="s">
        <v>71</v>
      </c>
      <c r="F328" s="5">
        <v>2016</v>
      </c>
      <c r="G328" s="31">
        <v>97.905282331511842</v>
      </c>
      <c r="H328" s="31">
        <v>59.637525581395302</v>
      </c>
      <c r="I328" s="31">
        <v>185.25</v>
      </c>
      <c r="J328" s="31">
        <v>143.43125000000001</v>
      </c>
      <c r="K328" s="31">
        <v>111.625</v>
      </c>
      <c r="L328" s="31">
        <v>15</v>
      </c>
      <c r="M328" s="32">
        <v>111</v>
      </c>
      <c r="N328" s="32">
        <v>11</v>
      </c>
      <c r="O328" s="67">
        <v>1</v>
      </c>
      <c r="P328" s="67">
        <v>1</v>
      </c>
      <c r="Q328" s="32">
        <v>0</v>
      </c>
      <c r="R328" s="32">
        <v>0</v>
      </c>
    </row>
    <row r="329" spans="2:30" x14ac:dyDescent="0.3">
      <c r="B329" s="39" t="s">
        <v>49</v>
      </c>
      <c r="C329" s="41" t="s">
        <v>50</v>
      </c>
      <c r="D329" s="41" t="s">
        <v>94</v>
      </c>
      <c r="E329" s="42" t="s">
        <v>71</v>
      </c>
      <c r="F329" s="5">
        <v>2017</v>
      </c>
      <c r="G329" s="31">
        <v>98.641552511415526</v>
      </c>
      <c r="H329" s="31">
        <v>58.930392315704239</v>
      </c>
      <c r="I329" s="31">
        <v>168.95</v>
      </c>
      <c r="J329" s="31">
        <v>147.77500000000001</v>
      </c>
      <c r="K329" s="31">
        <v>106.47499999999999</v>
      </c>
      <c r="L329" s="31">
        <v>4</v>
      </c>
      <c r="M329" s="32">
        <v>109</v>
      </c>
      <c r="N329" s="32">
        <v>9</v>
      </c>
      <c r="O329" s="32">
        <v>0</v>
      </c>
      <c r="P329" s="32">
        <v>0</v>
      </c>
      <c r="Q329" s="32">
        <v>0</v>
      </c>
      <c r="R329" s="32">
        <v>0</v>
      </c>
    </row>
    <row r="330" spans="2:30" x14ac:dyDescent="0.3">
      <c r="B330" s="39" t="s">
        <v>49</v>
      </c>
      <c r="C330" s="41" t="s">
        <v>50</v>
      </c>
      <c r="D330" s="41" t="s">
        <v>94</v>
      </c>
      <c r="E330" s="22" t="s">
        <v>71</v>
      </c>
      <c r="F330" s="5">
        <v>2018</v>
      </c>
      <c r="G330" s="31">
        <v>99.828767123287676</v>
      </c>
      <c r="H330" s="31">
        <v>63.404345340194396</v>
      </c>
      <c r="I330" s="31">
        <v>188</v>
      </c>
      <c r="J330" s="31">
        <v>145.25</v>
      </c>
      <c r="K330" s="31">
        <v>110.75</v>
      </c>
      <c r="L330" s="31">
        <v>7</v>
      </c>
      <c r="M330" s="32">
        <v>109.61666666666667</v>
      </c>
      <c r="N330" s="32">
        <v>8.6666666666666661</v>
      </c>
      <c r="O330" s="67">
        <v>1</v>
      </c>
      <c r="P330" s="67">
        <v>1</v>
      </c>
      <c r="Q330" s="32">
        <v>0</v>
      </c>
      <c r="R330" s="32">
        <v>0</v>
      </c>
    </row>
    <row r="331" spans="2:30" x14ac:dyDescent="0.3">
      <c r="B331" s="39" t="s">
        <v>49</v>
      </c>
      <c r="C331" s="41" t="s">
        <v>50</v>
      </c>
      <c r="D331" s="41" t="s">
        <v>94</v>
      </c>
      <c r="E331" s="22" t="s">
        <v>71</v>
      </c>
      <c r="F331" s="5">
        <v>2019</v>
      </c>
      <c r="G331" s="31">
        <v>95.673515981735164</v>
      </c>
      <c r="H331" s="31">
        <v>61.938790120510681</v>
      </c>
      <c r="I331" s="31">
        <v>171</v>
      </c>
      <c r="J331" s="31">
        <v>137.375</v>
      </c>
      <c r="K331" s="31">
        <v>104</v>
      </c>
      <c r="L331" s="31">
        <v>8</v>
      </c>
      <c r="M331" s="32">
        <v>107.075</v>
      </c>
      <c r="N331" s="32">
        <v>6.333333333333333</v>
      </c>
      <c r="O331" s="32">
        <v>0</v>
      </c>
      <c r="P331" s="32">
        <v>0</v>
      </c>
      <c r="Q331" s="32">
        <v>0</v>
      </c>
      <c r="R331" s="32">
        <v>0</v>
      </c>
    </row>
    <row r="332" spans="2:30" x14ac:dyDescent="0.3">
      <c r="B332" s="39" t="s">
        <v>49</v>
      </c>
      <c r="C332" s="41" t="s">
        <v>50</v>
      </c>
      <c r="D332" s="41" t="s">
        <v>94</v>
      </c>
      <c r="E332" s="22" t="s">
        <v>71</v>
      </c>
      <c r="F332" s="5">
        <v>2020</v>
      </c>
      <c r="G332" s="31">
        <v>85.428051001821487</v>
      </c>
      <c r="H332" s="31">
        <v>59.466551172707888</v>
      </c>
      <c r="I332" s="31">
        <v>189</v>
      </c>
      <c r="J332" s="31">
        <v>159</v>
      </c>
      <c r="K332" s="31">
        <v>107.75</v>
      </c>
      <c r="L332" s="31">
        <v>10</v>
      </c>
      <c r="M332" s="32">
        <v>107.5</v>
      </c>
      <c r="N332" s="32">
        <v>8.3333333333333339</v>
      </c>
      <c r="O332" s="67">
        <v>1</v>
      </c>
      <c r="P332" s="67">
        <v>1</v>
      </c>
      <c r="Q332" s="32">
        <v>0</v>
      </c>
      <c r="R332" s="32">
        <v>0</v>
      </c>
    </row>
    <row r="333" spans="2:30" x14ac:dyDescent="0.3">
      <c r="B333" s="39" t="s">
        <v>49</v>
      </c>
      <c r="C333" s="41" t="s">
        <v>50</v>
      </c>
      <c r="D333" s="41" t="s">
        <v>94</v>
      </c>
      <c r="E333" s="22" t="s">
        <v>71</v>
      </c>
      <c r="F333" s="5">
        <v>2021</v>
      </c>
      <c r="G333" s="31">
        <v>98.447488584474883</v>
      </c>
      <c r="H333" s="31">
        <v>62.367926716141</v>
      </c>
      <c r="I333" s="31">
        <v>144</v>
      </c>
      <c r="J333" s="31">
        <v>133.75</v>
      </c>
      <c r="K333" s="31">
        <v>103.25</v>
      </c>
      <c r="L333" s="31">
        <v>1</v>
      </c>
      <c r="M333" s="32">
        <v>105</v>
      </c>
      <c r="N333" s="32">
        <v>6.333333333333333</v>
      </c>
      <c r="O333" s="32">
        <v>0</v>
      </c>
      <c r="P333" s="32">
        <v>0</v>
      </c>
      <c r="Q333" s="32">
        <v>0</v>
      </c>
      <c r="R333" s="32">
        <v>0</v>
      </c>
    </row>
    <row r="334" spans="2:30" x14ac:dyDescent="0.3">
      <c r="B334" s="22" t="s">
        <v>49</v>
      </c>
      <c r="C334" s="42" t="s">
        <v>50</v>
      </c>
      <c r="D334" s="41" t="s">
        <v>94</v>
      </c>
      <c r="E334" s="22" t="s">
        <v>71</v>
      </c>
      <c r="F334" s="5">
        <v>2022</v>
      </c>
      <c r="G334" s="31">
        <v>98.504566210045667</v>
      </c>
      <c r="H334" s="31">
        <v>61.608181712828831</v>
      </c>
      <c r="I334" s="31">
        <v>180</v>
      </c>
      <c r="J334" s="31">
        <v>156.25</v>
      </c>
      <c r="K334" s="31">
        <v>107.25</v>
      </c>
      <c r="L334" s="31">
        <v>12</v>
      </c>
      <c r="M334" s="32">
        <v>106.08333333333333</v>
      </c>
      <c r="N334" s="32">
        <v>7.666666666666667</v>
      </c>
      <c r="O334" s="32">
        <v>0</v>
      </c>
      <c r="P334" s="32">
        <v>0</v>
      </c>
      <c r="Q334" s="32">
        <v>0</v>
      </c>
      <c r="R334" s="32">
        <v>0</v>
      </c>
    </row>
    <row r="335" spans="2:30" x14ac:dyDescent="0.3">
      <c r="B335" s="22" t="s">
        <v>49</v>
      </c>
      <c r="C335" s="42" t="s">
        <v>50</v>
      </c>
      <c r="D335" s="41" t="s">
        <v>94</v>
      </c>
      <c r="E335" s="22" t="s">
        <v>71</v>
      </c>
      <c r="F335" s="5">
        <v>2023</v>
      </c>
      <c r="G335" s="31">
        <v>97.990867579908681</v>
      </c>
      <c r="H335" s="31">
        <v>62.985719552694754</v>
      </c>
      <c r="I335" s="31">
        <v>163</v>
      </c>
      <c r="J335" s="31">
        <v>132.375</v>
      </c>
      <c r="K335" s="31">
        <v>113.75</v>
      </c>
      <c r="L335" s="31">
        <v>13</v>
      </c>
      <c r="M335" s="32">
        <v>108.08333333333333</v>
      </c>
      <c r="N335" s="32">
        <v>8.6666666666666661</v>
      </c>
      <c r="O335" s="32">
        <v>0</v>
      </c>
      <c r="P335" s="32">
        <v>0</v>
      </c>
      <c r="Q335" s="32">
        <v>0</v>
      </c>
      <c r="R335" s="32">
        <v>0</v>
      </c>
    </row>
    <row r="336" spans="2:30" x14ac:dyDescent="0.3">
      <c r="B336" s="22" t="s">
        <v>49</v>
      </c>
      <c r="C336" s="42" t="s">
        <v>50</v>
      </c>
      <c r="D336" s="41" t="s">
        <v>94</v>
      </c>
      <c r="E336" s="22" t="s">
        <v>71</v>
      </c>
      <c r="F336" s="5">
        <v>2024</v>
      </c>
      <c r="G336" s="31">
        <v>98.827413479052822</v>
      </c>
      <c r="H336" s="31">
        <v>63.808602526165828</v>
      </c>
      <c r="I336" s="31">
        <v>158</v>
      </c>
      <c r="J336" s="31">
        <v>138.75</v>
      </c>
      <c r="K336" s="31">
        <v>111.625</v>
      </c>
      <c r="L336" s="31">
        <v>7</v>
      </c>
      <c r="M336" s="32">
        <v>110.875</v>
      </c>
      <c r="N336" s="32">
        <v>10.666666666666666</v>
      </c>
      <c r="O336" s="32">
        <v>0</v>
      </c>
      <c r="P336" s="32">
        <v>0</v>
      </c>
      <c r="Q336" s="32">
        <v>0</v>
      </c>
      <c r="R336" s="32">
        <v>0</v>
      </c>
    </row>
    <row r="337" spans="2:18" x14ac:dyDescent="0.3">
      <c r="B337" s="39" t="s">
        <v>49</v>
      </c>
      <c r="C337" s="41" t="s">
        <v>50</v>
      </c>
      <c r="D337" s="41" t="s">
        <v>94</v>
      </c>
      <c r="E337" s="39" t="s">
        <v>51</v>
      </c>
      <c r="F337" s="5">
        <v>2002</v>
      </c>
      <c r="G337" s="61">
        <v>12.95</v>
      </c>
      <c r="H337" s="61">
        <v>31.05</v>
      </c>
      <c r="I337" s="61">
        <v>80.5</v>
      </c>
      <c r="J337" s="61">
        <v>75.31</v>
      </c>
      <c r="K337" s="61">
        <v>42.69</v>
      </c>
      <c r="L337" s="61">
        <v>0</v>
      </c>
      <c r="M337" s="61"/>
      <c r="N337" s="61"/>
      <c r="O337" s="61">
        <v>0</v>
      </c>
      <c r="P337" s="61">
        <v>0</v>
      </c>
      <c r="Q337" s="61">
        <v>0</v>
      </c>
      <c r="R337" s="61">
        <v>0</v>
      </c>
    </row>
    <row r="338" spans="2:18" x14ac:dyDescent="0.3">
      <c r="B338" s="39" t="s">
        <v>49</v>
      </c>
      <c r="C338" s="41" t="s">
        <v>50</v>
      </c>
      <c r="D338" s="41" t="s">
        <v>94</v>
      </c>
      <c r="E338" s="39" t="s">
        <v>51</v>
      </c>
      <c r="F338" s="5">
        <v>2003</v>
      </c>
      <c r="G338" s="61">
        <v>79.22</v>
      </c>
      <c r="H338" s="61">
        <v>63.85</v>
      </c>
      <c r="I338" s="61">
        <v>209.94</v>
      </c>
      <c r="J338" s="61">
        <v>163.61000000000001</v>
      </c>
      <c r="K338" s="61">
        <v>118.91</v>
      </c>
      <c r="L338" s="61">
        <v>21</v>
      </c>
      <c r="M338" s="61"/>
      <c r="N338" s="61"/>
      <c r="O338" s="75">
        <v>12</v>
      </c>
      <c r="P338" s="75">
        <v>7</v>
      </c>
      <c r="Q338" s="61">
        <v>0</v>
      </c>
      <c r="R338" s="61">
        <v>0</v>
      </c>
    </row>
    <row r="339" spans="2:18" x14ac:dyDescent="0.3">
      <c r="B339" s="39" t="s">
        <v>49</v>
      </c>
      <c r="C339" s="41" t="s">
        <v>50</v>
      </c>
      <c r="D339" s="41" t="s">
        <v>94</v>
      </c>
      <c r="E339" s="39" t="s">
        <v>51</v>
      </c>
      <c r="F339" s="5">
        <v>2004</v>
      </c>
      <c r="G339" s="74">
        <v>0</v>
      </c>
      <c r="H339" s="31"/>
      <c r="I339" s="31"/>
      <c r="J339" s="31"/>
      <c r="K339" s="31"/>
      <c r="L339" s="31"/>
      <c r="M339" s="31"/>
      <c r="N339" s="31"/>
      <c r="O339" s="31"/>
      <c r="P339" s="31"/>
      <c r="Q339" s="31"/>
      <c r="R339" s="31"/>
    </row>
    <row r="340" spans="2:18" x14ac:dyDescent="0.3">
      <c r="B340" s="39" t="s">
        <v>49</v>
      </c>
      <c r="C340" s="41" t="s">
        <v>50</v>
      </c>
      <c r="D340" s="41" t="s">
        <v>94</v>
      </c>
      <c r="E340" s="39" t="s">
        <v>51</v>
      </c>
      <c r="F340" s="5">
        <v>2005</v>
      </c>
      <c r="G340" s="31">
        <v>94.66</v>
      </c>
      <c r="H340" s="31">
        <v>62.26</v>
      </c>
      <c r="I340" s="31">
        <v>196.04</v>
      </c>
      <c r="J340" s="31">
        <v>165.68</v>
      </c>
      <c r="K340" s="31">
        <v>122.46</v>
      </c>
      <c r="L340" s="31">
        <v>28</v>
      </c>
      <c r="M340" s="70">
        <v>122</v>
      </c>
      <c r="N340" s="70">
        <v>28</v>
      </c>
      <c r="O340" s="67">
        <v>8</v>
      </c>
      <c r="P340" s="67">
        <v>5</v>
      </c>
      <c r="Q340" s="32">
        <v>0</v>
      </c>
      <c r="R340" s="32">
        <v>0</v>
      </c>
    </row>
    <row r="341" spans="2:18" x14ac:dyDescent="0.3">
      <c r="B341" s="39" t="s">
        <v>49</v>
      </c>
      <c r="C341" s="41" t="s">
        <v>50</v>
      </c>
      <c r="D341" s="41" t="s">
        <v>94</v>
      </c>
      <c r="E341" s="39" t="s">
        <v>51</v>
      </c>
      <c r="F341" s="5">
        <v>2006</v>
      </c>
      <c r="G341" s="31">
        <v>98.81</v>
      </c>
      <c r="H341" s="31">
        <v>59.16</v>
      </c>
      <c r="I341" s="31">
        <v>200.56</v>
      </c>
      <c r="J341" s="31">
        <v>176.63</v>
      </c>
      <c r="K341" s="31">
        <v>118.68</v>
      </c>
      <c r="L341" s="31">
        <v>23</v>
      </c>
      <c r="M341" s="70">
        <v>121</v>
      </c>
      <c r="N341" s="70">
        <v>26</v>
      </c>
      <c r="O341" s="67">
        <v>12</v>
      </c>
      <c r="P341" s="67">
        <v>6</v>
      </c>
      <c r="Q341" s="32">
        <v>0</v>
      </c>
      <c r="R341" s="32">
        <v>0</v>
      </c>
    </row>
    <row r="342" spans="2:18" x14ac:dyDescent="0.3">
      <c r="B342" s="39" t="s">
        <v>49</v>
      </c>
      <c r="C342" s="41" t="s">
        <v>50</v>
      </c>
      <c r="D342" s="41" t="s">
        <v>94</v>
      </c>
      <c r="E342" s="39" t="s">
        <v>51</v>
      </c>
      <c r="F342" s="5">
        <v>2007</v>
      </c>
      <c r="G342" s="31">
        <v>98.39</v>
      </c>
      <c r="H342" s="31">
        <v>59.06</v>
      </c>
      <c r="I342" s="31">
        <v>196.9</v>
      </c>
      <c r="J342" s="31">
        <v>150.47999999999999</v>
      </c>
      <c r="K342" s="31">
        <v>113.27</v>
      </c>
      <c r="L342" s="31">
        <v>14</v>
      </c>
      <c r="M342" s="32">
        <v>118.13666666666666</v>
      </c>
      <c r="N342" s="32">
        <v>21.666666666666668</v>
      </c>
      <c r="O342" s="67">
        <v>4</v>
      </c>
      <c r="P342" s="67">
        <v>2</v>
      </c>
      <c r="Q342" s="32">
        <v>0</v>
      </c>
      <c r="R342" s="32">
        <v>0</v>
      </c>
    </row>
    <row r="343" spans="2:18" x14ac:dyDescent="0.3">
      <c r="B343" s="39" t="s">
        <v>49</v>
      </c>
      <c r="C343" s="41" t="s">
        <v>50</v>
      </c>
      <c r="D343" s="41" t="s">
        <v>94</v>
      </c>
      <c r="E343" s="39" t="s">
        <v>51</v>
      </c>
      <c r="F343" s="5">
        <v>2008</v>
      </c>
      <c r="G343" s="31">
        <v>95.36</v>
      </c>
      <c r="H343" s="31">
        <v>57.61</v>
      </c>
      <c r="I343" s="31">
        <v>200.23</v>
      </c>
      <c r="J343" s="31">
        <v>152.03</v>
      </c>
      <c r="K343" s="31">
        <v>103.28</v>
      </c>
      <c r="L343" s="31">
        <v>10</v>
      </c>
      <c r="M343" s="32">
        <v>111.74333333333334</v>
      </c>
      <c r="N343" s="32">
        <v>15.666666666666666</v>
      </c>
      <c r="O343" s="67">
        <v>2</v>
      </c>
      <c r="P343" s="67">
        <v>1</v>
      </c>
      <c r="Q343" s="32">
        <v>0</v>
      </c>
      <c r="R343" s="32">
        <v>0</v>
      </c>
    </row>
    <row r="344" spans="2:18" x14ac:dyDescent="0.3">
      <c r="B344" s="39" t="s">
        <v>49</v>
      </c>
      <c r="C344" s="41" t="s">
        <v>50</v>
      </c>
      <c r="D344" s="41" t="s">
        <v>94</v>
      </c>
      <c r="E344" s="39" t="s">
        <v>51</v>
      </c>
      <c r="F344" s="5">
        <v>2009</v>
      </c>
      <c r="G344" s="31">
        <v>98.07</v>
      </c>
      <c r="H344" s="31">
        <v>63.18</v>
      </c>
      <c r="I344" s="31">
        <v>216.3</v>
      </c>
      <c r="J344" s="31">
        <v>165.56</v>
      </c>
      <c r="K344" s="31">
        <v>116.85</v>
      </c>
      <c r="L344" s="31">
        <v>21</v>
      </c>
      <c r="M344" s="32">
        <v>111.13333333333333</v>
      </c>
      <c r="N344" s="32">
        <v>15</v>
      </c>
      <c r="O344" s="67">
        <v>2</v>
      </c>
      <c r="P344" s="67">
        <v>1</v>
      </c>
      <c r="Q344" s="32">
        <v>0</v>
      </c>
      <c r="R344" s="32">
        <v>0</v>
      </c>
    </row>
    <row r="345" spans="2:18" x14ac:dyDescent="0.3">
      <c r="B345" s="39" t="s">
        <v>49</v>
      </c>
      <c r="C345" s="41" t="s">
        <v>50</v>
      </c>
      <c r="D345" s="41" t="s">
        <v>94</v>
      </c>
      <c r="E345" s="39" t="s">
        <v>51</v>
      </c>
      <c r="F345" s="5">
        <v>2010</v>
      </c>
      <c r="G345" s="31">
        <v>98.78</v>
      </c>
      <c r="H345" s="31">
        <v>65.39</v>
      </c>
      <c r="I345" s="31">
        <v>201.39</v>
      </c>
      <c r="J345" s="31">
        <v>155.53</v>
      </c>
      <c r="K345" s="31">
        <v>121.73</v>
      </c>
      <c r="L345" s="31">
        <v>28</v>
      </c>
      <c r="M345" s="32">
        <v>113.95333333333333</v>
      </c>
      <c r="N345" s="32">
        <v>19.666666666666668</v>
      </c>
      <c r="O345" s="67">
        <v>1</v>
      </c>
      <c r="P345" s="67">
        <v>1</v>
      </c>
      <c r="Q345" s="32">
        <v>0</v>
      </c>
      <c r="R345" s="32">
        <v>0</v>
      </c>
    </row>
    <row r="346" spans="2:18" x14ac:dyDescent="0.3">
      <c r="B346" s="39" t="s">
        <v>49</v>
      </c>
      <c r="C346" s="41" t="s">
        <v>50</v>
      </c>
      <c r="D346" s="41" t="s">
        <v>94</v>
      </c>
      <c r="E346" s="39" t="s">
        <v>51</v>
      </c>
      <c r="F346" s="5">
        <v>2011</v>
      </c>
      <c r="G346" s="61">
        <v>14.16</v>
      </c>
      <c r="H346" s="61">
        <v>48.49</v>
      </c>
      <c r="I346" s="61">
        <v>94.41</v>
      </c>
      <c r="J346" s="61">
        <v>92.02</v>
      </c>
      <c r="K346" s="61">
        <v>66.989999999999995</v>
      </c>
      <c r="L346" s="61">
        <v>0</v>
      </c>
      <c r="M346" s="61"/>
      <c r="N346" s="61"/>
      <c r="O346" s="61">
        <v>0</v>
      </c>
      <c r="P346" s="61">
        <v>0</v>
      </c>
      <c r="Q346" s="61">
        <v>0</v>
      </c>
      <c r="R346" s="61">
        <v>0</v>
      </c>
    </row>
    <row r="347" spans="2:18" x14ac:dyDescent="0.3">
      <c r="B347" s="39" t="s">
        <v>49</v>
      </c>
      <c r="C347" s="41" t="s">
        <v>50</v>
      </c>
      <c r="D347" s="41" t="s">
        <v>94</v>
      </c>
      <c r="E347" s="22" t="s">
        <v>51</v>
      </c>
      <c r="F347" s="5">
        <v>2021</v>
      </c>
      <c r="G347" s="74">
        <v>75.194063926940629</v>
      </c>
      <c r="H347" s="74">
        <v>65.667071504478514</v>
      </c>
      <c r="I347" s="74">
        <v>151</v>
      </c>
      <c r="J347" s="74">
        <v>137.625</v>
      </c>
      <c r="K347" s="74">
        <v>104.5</v>
      </c>
      <c r="L347" s="74">
        <v>2</v>
      </c>
      <c r="M347" s="74">
        <v>104.5</v>
      </c>
      <c r="N347" s="74">
        <v>2</v>
      </c>
      <c r="O347" s="74">
        <v>0</v>
      </c>
      <c r="P347" s="74">
        <v>0</v>
      </c>
      <c r="Q347" s="74">
        <v>0</v>
      </c>
      <c r="R347" s="74">
        <v>0</v>
      </c>
    </row>
    <row r="348" spans="2:18" x14ac:dyDescent="0.3">
      <c r="B348" s="22" t="s">
        <v>49</v>
      </c>
      <c r="C348" s="42" t="s">
        <v>50</v>
      </c>
      <c r="D348" s="41" t="s">
        <v>94</v>
      </c>
      <c r="E348" s="22" t="s">
        <v>51</v>
      </c>
      <c r="F348" s="5">
        <v>2022</v>
      </c>
      <c r="G348" s="31">
        <v>98.1392694063927</v>
      </c>
      <c r="H348" s="31">
        <v>58.85785739211353</v>
      </c>
      <c r="I348" s="31">
        <v>169</v>
      </c>
      <c r="J348" s="31">
        <v>148.125</v>
      </c>
      <c r="K348" s="31">
        <v>98.75</v>
      </c>
      <c r="L348" s="31">
        <v>4</v>
      </c>
      <c r="M348" s="32">
        <v>98.75</v>
      </c>
      <c r="N348" s="32">
        <v>4</v>
      </c>
      <c r="O348" s="32">
        <v>0</v>
      </c>
      <c r="P348" s="32">
        <v>0</v>
      </c>
      <c r="Q348" s="32">
        <v>0</v>
      </c>
      <c r="R348" s="32">
        <v>0</v>
      </c>
    </row>
    <row r="349" spans="2:18" x14ac:dyDescent="0.3">
      <c r="B349" s="22" t="s">
        <v>49</v>
      </c>
      <c r="C349" s="42" t="s">
        <v>50</v>
      </c>
      <c r="D349" s="41" t="s">
        <v>94</v>
      </c>
      <c r="E349" s="22" t="s">
        <v>51</v>
      </c>
      <c r="F349" s="5">
        <v>2023</v>
      </c>
      <c r="G349" s="31">
        <v>84.817351598173516</v>
      </c>
      <c r="H349" s="31">
        <v>60.798785788059</v>
      </c>
      <c r="I349" s="31">
        <v>159</v>
      </c>
      <c r="J349" s="31">
        <v>131.625</v>
      </c>
      <c r="K349" s="31">
        <v>111</v>
      </c>
      <c r="L349" s="31">
        <v>10</v>
      </c>
      <c r="M349" s="32">
        <v>104.875</v>
      </c>
      <c r="N349" s="32">
        <v>7</v>
      </c>
      <c r="O349" s="32">
        <v>0</v>
      </c>
      <c r="P349" s="32">
        <v>0</v>
      </c>
      <c r="Q349" s="32">
        <v>0</v>
      </c>
      <c r="R349" s="32">
        <v>0</v>
      </c>
    </row>
    <row r="350" spans="2:18" x14ac:dyDescent="0.3">
      <c r="B350" s="22" t="s">
        <v>49</v>
      </c>
      <c r="C350" s="42" t="s">
        <v>50</v>
      </c>
      <c r="D350" s="41" t="s">
        <v>94</v>
      </c>
      <c r="E350" s="22" t="s">
        <v>51</v>
      </c>
      <c r="F350" s="5">
        <v>2024</v>
      </c>
      <c r="G350" s="31">
        <v>99.669854280510023</v>
      </c>
      <c r="H350" s="31">
        <v>63.167110174740841</v>
      </c>
      <c r="I350" s="31">
        <v>153</v>
      </c>
      <c r="J350" s="31">
        <v>134</v>
      </c>
      <c r="K350" s="31">
        <v>107.25</v>
      </c>
      <c r="L350" s="31">
        <v>6</v>
      </c>
      <c r="M350" s="32">
        <v>105.66666666666667</v>
      </c>
      <c r="N350" s="32">
        <v>6.666666666666667</v>
      </c>
      <c r="O350" s="32">
        <v>0</v>
      </c>
      <c r="P350" s="32">
        <v>0</v>
      </c>
      <c r="Q350" s="32">
        <v>0</v>
      </c>
      <c r="R350" s="32">
        <v>0</v>
      </c>
    </row>
    <row r="351" spans="2:18" x14ac:dyDescent="0.3">
      <c r="B351" s="39" t="s">
        <v>72</v>
      </c>
      <c r="C351" s="41" t="s">
        <v>54</v>
      </c>
      <c r="D351" s="41" t="s">
        <v>46</v>
      </c>
      <c r="E351" s="42" t="s">
        <v>54</v>
      </c>
      <c r="F351" s="5">
        <v>2002</v>
      </c>
      <c r="G351" s="61">
        <v>16.68</v>
      </c>
      <c r="H351" s="61">
        <v>54.8</v>
      </c>
      <c r="I351" s="61">
        <v>84.82</v>
      </c>
      <c r="J351" s="61">
        <v>79.27</v>
      </c>
      <c r="K351" s="61">
        <v>70.47</v>
      </c>
      <c r="L351" s="61">
        <v>0</v>
      </c>
      <c r="M351" s="61"/>
      <c r="N351" s="61"/>
      <c r="O351" s="61">
        <v>0</v>
      </c>
      <c r="P351" s="61">
        <v>0</v>
      </c>
      <c r="Q351" s="61">
        <v>0</v>
      </c>
      <c r="R351" s="61">
        <v>0</v>
      </c>
    </row>
    <row r="352" spans="2:18" x14ac:dyDescent="0.3">
      <c r="B352" s="39" t="s">
        <v>72</v>
      </c>
      <c r="C352" s="41" t="s">
        <v>54</v>
      </c>
      <c r="D352" s="41" t="s">
        <v>46</v>
      </c>
      <c r="E352" s="42" t="s">
        <v>54</v>
      </c>
      <c r="F352" s="5">
        <v>2003</v>
      </c>
      <c r="G352" s="31">
        <v>99.05</v>
      </c>
      <c r="H352" s="31">
        <v>72.599999999999994</v>
      </c>
      <c r="I352" s="31">
        <v>297.48</v>
      </c>
      <c r="J352" s="31">
        <v>228.17</v>
      </c>
      <c r="K352" s="31">
        <v>140.58000000000001</v>
      </c>
      <c r="L352" s="31">
        <v>56</v>
      </c>
      <c r="M352" s="70">
        <v>141</v>
      </c>
      <c r="N352" s="70">
        <v>56</v>
      </c>
      <c r="O352" s="67">
        <v>75</v>
      </c>
      <c r="P352" s="67">
        <v>15</v>
      </c>
      <c r="Q352" s="67">
        <v>5</v>
      </c>
      <c r="R352" s="67">
        <v>3</v>
      </c>
    </row>
    <row r="353" spans="2:18" x14ac:dyDescent="0.3">
      <c r="B353" s="39" t="s">
        <v>72</v>
      </c>
      <c r="C353" s="41" t="s">
        <v>54</v>
      </c>
      <c r="D353" s="41" t="s">
        <v>46</v>
      </c>
      <c r="E353" s="42" t="s">
        <v>54</v>
      </c>
      <c r="F353" s="5">
        <v>2004</v>
      </c>
      <c r="G353" s="31">
        <v>95.79</v>
      </c>
      <c r="H353" s="31">
        <v>69.84</v>
      </c>
      <c r="I353" s="31">
        <v>214.61</v>
      </c>
      <c r="J353" s="31">
        <v>196.64</v>
      </c>
      <c r="K353" s="31">
        <v>129.22999999999999</v>
      </c>
      <c r="L353" s="31">
        <v>35</v>
      </c>
      <c r="M353" s="70">
        <v>135</v>
      </c>
      <c r="N353" s="70">
        <v>46</v>
      </c>
      <c r="O353" s="67">
        <v>16</v>
      </c>
      <c r="P353" s="67">
        <v>4</v>
      </c>
      <c r="Q353" s="32">
        <v>0</v>
      </c>
      <c r="R353" s="32">
        <v>0</v>
      </c>
    </row>
    <row r="354" spans="2:18" x14ac:dyDescent="0.3">
      <c r="B354" s="39" t="s">
        <v>72</v>
      </c>
      <c r="C354" s="41" t="s">
        <v>54</v>
      </c>
      <c r="D354" s="41" t="s">
        <v>46</v>
      </c>
      <c r="E354" s="42" t="s">
        <v>54</v>
      </c>
      <c r="F354" s="5">
        <v>2005</v>
      </c>
      <c r="G354" s="31">
        <v>99.81</v>
      </c>
      <c r="H354" s="31">
        <v>71.72</v>
      </c>
      <c r="I354" s="31">
        <v>257.73</v>
      </c>
      <c r="J354" s="31">
        <v>211.94</v>
      </c>
      <c r="K354" s="31">
        <v>137.12</v>
      </c>
      <c r="L354" s="31">
        <v>56</v>
      </c>
      <c r="M354" s="70">
        <v>135.64333333333335</v>
      </c>
      <c r="N354" s="70">
        <v>49</v>
      </c>
      <c r="O354" s="67">
        <v>15</v>
      </c>
      <c r="P354" s="67">
        <v>5</v>
      </c>
      <c r="Q354" s="67">
        <v>1</v>
      </c>
      <c r="R354" s="67">
        <v>0</v>
      </c>
    </row>
    <row r="355" spans="2:18" x14ac:dyDescent="0.3">
      <c r="B355" s="39" t="s">
        <v>72</v>
      </c>
      <c r="C355" s="41" t="s">
        <v>54</v>
      </c>
      <c r="D355" s="41" t="s">
        <v>46</v>
      </c>
      <c r="E355" s="42" t="s">
        <v>54</v>
      </c>
      <c r="F355" s="5">
        <v>2006</v>
      </c>
      <c r="G355" s="31">
        <v>99.12</v>
      </c>
      <c r="H355" s="31">
        <v>69.5</v>
      </c>
      <c r="I355" s="31">
        <v>283.64</v>
      </c>
      <c r="J355" s="31">
        <v>190.1</v>
      </c>
      <c r="K355" s="31">
        <v>140.86000000000001</v>
      </c>
      <c r="L355" s="31">
        <v>43</v>
      </c>
      <c r="M355" s="70">
        <v>135.73666666666668</v>
      </c>
      <c r="N355" s="70">
        <v>44.666666666666664</v>
      </c>
      <c r="O355" s="67">
        <v>22</v>
      </c>
      <c r="P355" s="67">
        <v>9</v>
      </c>
      <c r="Q355" s="67">
        <v>1</v>
      </c>
      <c r="R355" s="67">
        <v>1</v>
      </c>
    </row>
    <row r="356" spans="2:18" x14ac:dyDescent="0.3">
      <c r="B356" s="39" t="s">
        <v>72</v>
      </c>
      <c r="C356" s="41" t="s">
        <v>54</v>
      </c>
      <c r="D356" s="41" t="s">
        <v>46</v>
      </c>
      <c r="E356" s="42" t="s">
        <v>54</v>
      </c>
      <c r="F356" s="5">
        <v>2007</v>
      </c>
      <c r="G356" s="31">
        <v>98.58</v>
      </c>
      <c r="H356" s="31">
        <v>67.83</v>
      </c>
      <c r="I356" s="31">
        <v>170.92</v>
      </c>
      <c r="J356" s="31">
        <v>163.01</v>
      </c>
      <c r="K356" s="31">
        <v>120.74</v>
      </c>
      <c r="L356" s="31">
        <v>26</v>
      </c>
      <c r="M356" s="70">
        <v>132.90666666666667</v>
      </c>
      <c r="N356" s="70">
        <v>41.666666666666664</v>
      </c>
      <c r="O356" s="32">
        <v>0</v>
      </c>
      <c r="P356" s="32">
        <v>0</v>
      </c>
      <c r="Q356" s="32">
        <v>0</v>
      </c>
      <c r="R356" s="32">
        <v>0</v>
      </c>
    </row>
    <row r="357" spans="2:18" x14ac:dyDescent="0.3">
      <c r="B357" s="39" t="s">
        <v>72</v>
      </c>
      <c r="C357" s="41" t="s">
        <v>54</v>
      </c>
      <c r="D357" s="41" t="s">
        <v>46</v>
      </c>
      <c r="E357" s="42" t="s">
        <v>54</v>
      </c>
      <c r="F357" s="5">
        <v>2008</v>
      </c>
      <c r="G357" s="31">
        <v>98.61</v>
      </c>
      <c r="H357" s="31">
        <v>69.180000000000007</v>
      </c>
      <c r="I357" s="31">
        <v>190.62</v>
      </c>
      <c r="J357" s="31">
        <v>174.45</v>
      </c>
      <c r="K357" s="31">
        <v>117.02</v>
      </c>
      <c r="L357" s="31">
        <v>23</v>
      </c>
      <c r="M357" s="70">
        <v>126.20666666666666</v>
      </c>
      <c r="N357" s="70">
        <v>30.666666666666668</v>
      </c>
      <c r="O357" s="67">
        <v>3</v>
      </c>
      <c r="P357" s="67">
        <v>1</v>
      </c>
      <c r="Q357" s="32">
        <v>0</v>
      </c>
      <c r="R357" s="32">
        <v>0</v>
      </c>
    </row>
    <row r="358" spans="2:18" x14ac:dyDescent="0.3">
      <c r="B358" s="39" t="s">
        <v>72</v>
      </c>
      <c r="C358" s="41" t="s">
        <v>54</v>
      </c>
      <c r="D358" s="41" t="s">
        <v>46</v>
      </c>
      <c r="E358" s="42" t="s">
        <v>54</v>
      </c>
      <c r="F358" s="5">
        <v>2009</v>
      </c>
      <c r="G358" s="31">
        <v>93.5</v>
      </c>
      <c r="H358" s="31">
        <v>75.53</v>
      </c>
      <c r="I358" s="31">
        <v>190.28</v>
      </c>
      <c r="J358" s="31">
        <v>165.43</v>
      </c>
      <c r="K358" s="31">
        <v>134.28</v>
      </c>
      <c r="L358" s="31">
        <v>54</v>
      </c>
      <c r="M358" s="70">
        <v>124.01333333333332</v>
      </c>
      <c r="N358" s="70">
        <v>34.333333333333336</v>
      </c>
      <c r="O358" s="67">
        <v>3</v>
      </c>
      <c r="P358" s="67">
        <v>3</v>
      </c>
      <c r="Q358" s="32">
        <v>0</v>
      </c>
      <c r="R358" s="32">
        <v>0</v>
      </c>
    </row>
    <row r="359" spans="2:18" x14ac:dyDescent="0.3">
      <c r="B359" s="39" t="s">
        <v>72</v>
      </c>
      <c r="C359" s="41" t="s">
        <v>54</v>
      </c>
      <c r="D359" s="41" t="s">
        <v>46</v>
      </c>
      <c r="E359" s="42" t="s">
        <v>54</v>
      </c>
      <c r="F359" s="5">
        <v>2010</v>
      </c>
      <c r="G359" s="31">
        <v>99.52</v>
      </c>
      <c r="H359" s="31">
        <v>74.87</v>
      </c>
      <c r="I359" s="31">
        <v>218.71</v>
      </c>
      <c r="J359" s="31">
        <v>193</v>
      </c>
      <c r="K359" s="31">
        <v>133.88999999999999</v>
      </c>
      <c r="L359" s="31">
        <v>56</v>
      </c>
      <c r="M359" s="70">
        <v>128.39666666666668</v>
      </c>
      <c r="N359" s="70">
        <v>44.333333333333336</v>
      </c>
      <c r="O359" s="67">
        <v>14</v>
      </c>
      <c r="P359" s="67">
        <v>4</v>
      </c>
      <c r="Q359" s="32">
        <v>0</v>
      </c>
      <c r="R359" s="32">
        <v>0</v>
      </c>
    </row>
    <row r="360" spans="2:18" x14ac:dyDescent="0.3">
      <c r="B360" s="39" t="s">
        <v>72</v>
      </c>
      <c r="C360" s="41" t="s">
        <v>54</v>
      </c>
      <c r="D360" s="41" t="s">
        <v>46</v>
      </c>
      <c r="E360" s="42" t="s">
        <v>54</v>
      </c>
      <c r="F360" s="5">
        <v>2011</v>
      </c>
      <c r="G360" s="31">
        <v>99.62</v>
      </c>
      <c r="H360" s="31">
        <v>71.989999999999995</v>
      </c>
      <c r="I360" s="31">
        <v>238.08</v>
      </c>
      <c r="J360" s="31">
        <v>181.28</v>
      </c>
      <c r="K360" s="31">
        <v>129.15</v>
      </c>
      <c r="L360" s="31">
        <v>38</v>
      </c>
      <c r="M360" s="70">
        <v>132.43999999999997</v>
      </c>
      <c r="N360" s="70">
        <v>49.333333333333336</v>
      </c>
      <c r="O360" s="67">
        <v>4</v>
      </c>
      <c r="P360" s="67">
        <v>2</v>
      </c>
      <c r="Q360" s="32">
        <v>0</v>
      </c>
      <c r="R360" s="32">
        <v>0</v>
      </c>
    </row>
    <row r="361" spans="2:18" x14ac:dyDescent="0.3">
      <c r="B361" s="39" t="s">
        <v>72</v>
      </c>
      <c r="C361" s="41" t="s">
        <v>54</v>
      </c>
      <c r="D361" s="41" t="s">
        <v>46</v>
      </c>
      <c r="E361" s="42" t="s">
        <v>54</v>
      </c>
      <c r="F361" s="5">
        <v>2012</v>
      </c>
      <c r="G361" s="31">
        <v>99.077868852459019</v>
      </c>
      <c r="H361" s="31">
        <v>70.551995863495307</v>
      </c>
      <c r="I361" s="31">
        <v>185.01</v>
      </c>
      <c r="J361" s="31">
        <v>162.38999999999999</v>
      </c>
      <c r="K361" s="31">
        <v>120.13375000000001</v>
      </c>
      <c r="L361" s="31">
        <v>24</v>
      </c>
      <c r="M361" s="67">
        <v>127.72458333333333</v>
      </c>
      <c r="N361" s="67">
        <v>39.333333333333336</v>
      </c>
      <c r="O361" s="67">
        <v>4</v>
      </c>
      <c r="P361" s="67">
        <v>2</v>
      </c>
      <c r="Q361" s="32">
        <v>0</v>
      </c>
      <c r="R361" s="32">
        <v>0</v>
      </c>
    </row>
    <row r="362" spans="2:18" x14ac:dyDescent="0.3">
      <c r="B362" s="39" t="s">
        <v>72</v>
      </c>
      <c r="C362" s="41" t="s">
        <v>54</v>
      </c>
      <c r="D362" s="41" t="s">
        <v>46</v>
      </c>
      <c r="E362" s="42" t="s">
        <v>54</v>
      </c>
      <c r="F362" s="5">
        <v>2013</v>
      </c>
      <c r="G362" s="31">
        <v>99.3607305936073</v>
      </c>
      <c r="H362" s="31">
        <v>72.945790441176442</v>
      </c>
      <c r="I362" s="31">
        <v>220.61</v>
      </c>
      <c r="J362" s="31">
        <v>173.22375</v>
      </c>
      <c r="K362" s="31">
        <v>134.66999999999999</v>
      </c>
      <c r="L362" s="31">
        <v>48</v>
      </c>
      <c r="M362" s="67">
        <v>127.98458333333333</v>
      </c>
      <c r="N362" s="67">
        <v>36.666666666666664</v>
      </c>
      <c r="O362" s="67">
        <v>2</v>
      </c>
      <c r="P362" s="67">
        <v>1</v>
      </c>
      <c r="Q362" s="32">
        <v>0</v>
      </c>
      <c r="R362" s="32">
        <v>0</v>
      </c>
    </row>
    <row r="363" spans="2:18" x14ac:dyDescent="0.3">
      <c r="B363" s="22" t="s">
        <v>154</v>
      </c>
      <c r="C363" s="41" t="s">
        <v>54</v>
      </c>
      <c r="D363" s="41" t="s">
        <v>46</v>
      </c>
      <c r="E363" s="42" t="s">
        <v>54</v>
      </c>
      <c r="F363" s="5">
        <v>2014</v>
      </c>
      <c r="G363" s="31">
        <v>92.51141552511416</v>
      </c>
      <c r="H363" s="31">
        <v>68.867359328726579</v>
      </c>
      <c r="I363" s="31">
        <v>163.66999999999999</v>
      </c>
      <c r="J363" s="31">
        <v>147.81625</v>
      </c>
      <c r="K363" s="31">
        <v>114.68375</v>
      </c>
      <c r="L363" s="31">
        <v>14</v>
      </c>
      <c r="M363" s="67">
        <v>123.16249999999998</v>
      </c>
      <c r="N363" s="67">
        <v>28.666666666666668</v>
      </c>
      <c r="O363" s="32">
        <v>0</v>
      </c>
      <c r="P363" s="32">
        <v>0</v>
      </c>
      <c r="Q363" s="32">
        <v>0</v>
      </c>
      <c r="R363" s="32">
        <v>0</v>
      </c>
    </row>
    <row r="364" spans="2:18" x14ac:dyDescent="0.3">
      <c r="B364" s="22" t="s">
        <v>154</v>
      </c>
      <c r="C364" s="41" t="s">
        <v>54</v>
      </c>
      <c r="D364" s="41" t="s">
        <v>46</v>
      </c>
      <c r="E364" s="42" t="s">
        <v>54</v>
      </c>
      <c r="F364" s="5">
        <v>2015</v>
      </c>
      <c r="G364" s="31">
        <v>98.949771689497709</v>
      </c>
      <c r="H364" s="31">
        <v>69.397095062297964</v>
      </c>
      <c r="I364" s="31">
        <v>154.31</v>
      </c>
      <c r="J364" s="31">
        <v>144.53625</v>
      </c>
      <c r="K364" s="31">
        <v>119.24374999999999</v>
      </c>
      <c r="L364" s="31">
        <v>24</v>
      </c>
      <c r="M364" s="67">
        <v>122.86583333333333</v>
      </c>
      <c r="N364" s="67">
        <v>28.666666666666668</v>
      </c>
      <c r="O364" s="32">
        <v>0</v>
      </c>
      <c r="P364" s="32">
        <v>0</v>
      </c>
      <c r="Q364" s="32">
        <v>0</v>
      </c>
      <c r="R364" s="32">
        <v>0</v>
      </c>
    </row>
    <row r="365" spans="2:18" x14ac:dyDescent="0.3">
      <c r="B365" s="22" t="s">
        <v>154</v>
      </c>
      <c r="C365" s="41" t="s">
        <v>54</v>
      </c>
      <c r="D365" s="41" t="s">
        <v>46</v>
      </c>
      <c r="E365" s="42" t="s">
        <v>54</v>
      </c>
      <c r="F365" s="5">
        <v>2016</v>
      </c>
      <c r="G365" s="31">
        <v>97.643442622950815</v>
      </c>
      <c r="H365" s="31">
        <v>71.276424157630842</v>
      </c>
      <c r="I365" s="31">
        <v>196.62</v>
      </c>
      <c r="J365" s="31">
        <v>167.3125</v>
      </c>
      <c r="K365" s="31">
        <v>127.68875000000001</v>
      </c>
      <c r="L365" s="31">
        <v>38</v>
      </c>
      <c r="M365" s="67">
        <v>121</v>
      </c>
      <c r="N365" s="67">
        <v>25</v>
      </c>
      <c r="O365" s="67">
        <v>6</v>
      </c>
      <c r="P365" s="67">
        <v>5</v>
      </c>
      <c r="Q365" s="32">
        <v>0</v>
      </c>
      <c r="R365" s="32">
        <v>0</v>
      </c>
    </row>
    <row r="366" spans="2:18" x14ac:dyDescent="0.3">
      <c r="B366" s="22" t="s">
        <v>154</v>
      </c>
      <c r="C366" s="41" t="s">
        <v>54</v>
      </c>
      <c r="D366" s="41" t="s">
        <v>46</v>
      </c>
      <c r="E366" s="42" t="s">
        <v>54</v>
      </c>
      <c r="F366" s="5">
        <v>2017</v>
      </c>
      <c r="G366" s="31">
        <v>97.922374429223751</v>
      </c>
      <c r="H366" s="31">
        <v>71.494020750757514</v>
      </c>
      <c r="I366" s="31">
        <v>190.68</v>
      </c>
      <c r="J366" s="31">
        <v>163.94374999999999</v>
      </c>
      <c r="K366" s="31">
        <v>123.22499999999999</v>
      </c>
      <c r="L366" s="31">
        <v>34</v>
      </c>
      <c r="M366" s="67">
        <v>123</v>
      </c>
      <c r="N366" s="67">
        <v>32</v>
      </c>
      <c r="O366" s="67">
        <v>2</v>
      </c>
      <c r="P366" s="67">
        <v>2</v>
      </c>
      <c r="Q366" s="32">
        <v>0</v>
      </c>
      <c r="R366" s="32">
        <v>0</v>
      </c>
    </row>
    <row r="367" spans="2:18" x14ac:dyDescent="0.3">
      <c r="B367" s="22" t="s">
        <v>154</v>
      </c>
      <c r="C367" s="41" t="s">
        <v>54</v>
      </c>
      <c r="D367" s="41" t="s">
        <v>46</v>
      </c>
      <c r="E367" s="22" t="s">
        <v>54</v>
      </c>
      <c r="F367" s="5">
        <v>2018</v>
      </c>
      <c r="G367" s="31">
        <v>97.442922374429216</v>
      </c>
      <c r="H367" s="31">
        <v>73.404404873477034</v>
      </c>
      <c r="I367" s="31">
        <v>184</v>
      </c>
      <c r="J367" s="31">
        <v>165.625</v>
      </c>
      <c r="K367" s="31">
        <v>120.75</v>
      </c>
      <c r="L367" s="31">
        <v>26</v>
      </c>
      <c r="M367" s="67">
        <v>124</v>
      </c>
      <c r="N367" s="67">
        <v>33</v>
      </c>
      <c r="O367" s="67">
        <v>1</v>
      </c>
      <c r="P367" s="67">
        <v>1</v>
      </c>
      <c r="Q367" s="32">
        <v>0</v>
      </c>
      <c r="R367" s="32">
        <v>0</v>
      </c>
    </row>
    <row r="368" spans="2:18" x14ac:dyDescent="0.3">
      <c r="B368" s="22" t="s">
        <v>154</v>
      </c>
      <c r="C368" s="41" t="s">
        <v>54</v>
      </c>
      <c r="D368" s="41" t="s">
        <v>46</v>
      </c>
      <c r="E368" s="22" t="s">
        <v>54</v>
      </c>
      <c r="F368" s="5">
        <v>2019</v>
      </c>
      <c r="G368" s="31">
        <v>91.472602739726028</v>
      </c>
      <c r="H368" s="31">
        <v>68.940097341819538</v>
      </c>
      <c r="I368" s="31">
        <v>159</v>
      </c>
      <c r="J368" s="31">
        <v>144.125</v>
      </c>
      <c r="K368" s="31">
        <v>110.375</v>
      </c>
      <c r="L368" s="31">
        <v>12</v>
      </c>
      <c r="M368" s="32">
        <v>118.11666666666667</v>
      </c>
      <c r="N368" s="32">
        <v>24</v>
      </c>
      <c r="O368" s="32">
        <v>0</v>
      </c>
      <c r="P368" s="32">
        <v>0</v>
      </c>
      <c r="Q368" s="32">
        <v>0</v>
      </c>
      <c r="R368" s="32">
        <v>0</v>
      </c>
    </row>
    <row r="369" spans="2:36" x14ac:dyDescent="0.3">
      <c r="B369" s="22" t="s">
        <v>154</v>
      </c>
      <c r="C369" s="41" t="s">
        <v>54</v>
      </c>
      <c r="D369" s="41" t="s">
        <v>46</v>
      </c>
      <c r="E369" s="22" t="s">
        <v>54</v>
      </c>
      <c r="F369" s="5">
        <v>2020</v>
      </c>
      <c r="G369" s="31">
        <v>93.237704918032776</v>
      </c>
      <c r="H369" s="31">
        <v>70.349938949938945</v>
      </c>
      <c r="I369" s="31">
        <v>173</v>
      </c>
      <c r="J369" s="31">
        <v>159.375</v>
      </c>
      <c r="K369" s="31">
        <v>124.625</v>
      </c>
      <c r="L369" s="31">
        <v>30</v>
      </c>
      <c r="M369" s="32">
        <v>118.58333333333333</v>
      </c>
      <c r="N369" s="32">
        <v>22.666666666666668</v>
      </c>
      <c r="O369" s="32">
        <v>0</v>
      </c>
      <c r="P369" s="32">
        <v>0</v>
      </c>
      <c r="Q369" s="32">
        <v>0</v>
      </c>
      <c r="R369" s="32">
        <v>0</v>
      </c>
    </row>
    <row r="370" spans="2:36" x14ac:dyDescent="0.3">
      <c r="B370" s="22" t="s">
        <v>154</v>
      </c>
      <c r="C370" s="41" t="s">
        <v>54</v>
      </c>
      <c r="D370" s="41" t="s">
        <v>46</v>
      </c>
      <c r="E370" s="22" t="s">
        <v>54</v>
      </c>
      <c r="F370" s="5">
        <v>2021</v>
      </c>
      <c r="G370" s="31">
        <v>93.493150684931507</v>
      </c>
      <c r="H370" s="31">
        <v>71.247374847374843</v>
      </c>
      <c r="I370" s="31">
        <v>168</v>
      </c>
      <c r="J370" s="31">
        <v>153.125</v>
      </c>
      <c r="K370" s="31">
        <v>110</v>
      </c>
      <c r="L370" s="31">
        <v>9</v>
      </c>
      <c r="M370" s="32">
        <v>115</v>
      </c>
      <c r="N370" s="32">
        <v>17</v>
      </c>
      <c r="O370" s="32">
        <v>0</v>
      </c>
      <c r="P370" s="32">
        <v>0</v>
      </c>
      <c r="Q370" s="32">
        <v>0</v>
      </c>
      <c r="R370" s="32">
        <v>0</v>
      </c>
    </row>
    <row r="371" spans="2:36" x14ac:dyDescent="0.3">
      <c r="B371" s="22" t="s">
        <v>154</v>
      </c>
      <c r="C371" s="42" t="s">
        <v>54</v>
      </c>
      <c r="D371" s="41" t="s">
        <v>46</v>
      </c>
      <c r="E371" s="22" t="s">
        <v>54</v>
      </c>
      <c r="F371" s="5">
        <v>2022</v>
      </c>
      <c r="G371" s="31">
        <v>97.123287671232873</v>
      </c>
      <c r="H371" s="31">
        <v>71.818993888105311</v>
      </c>
      <c r="I371" s="31">
        <v>167</v>
      </c>
      <c r="J371" s="31">
        <v>156.25</v>
      </c>
      <c r="K371" s="31">
        <v>120.375</v>
      </c>
      <c r="L371" s="31">
        <v>25</v>
      </c>
      <c r="M371" s="32">
        <v>118.33333333333333</v>
      </c>
      <c r="N371" s="32">
        <v>21.333333333333332</v>
      </c>
      <c r="O371" s="32">
        <v>0</v>
      </c>
      <c r="P371" s="32">
        <v>0</v>
      </c>
      <c r="Q371" s="32">
        <v>0</v>
      </c>
      <c r="R371" s="219">
        <v>0</v>
      </c>
      <c r="S371" s="273"/>
      <c r="T371" s="268"/>
      <c r="U371" s="269"/>
      <c r="V371" s="269"/>
      <c r="W371" s="269"/>
      <c r="X371" s="269"/>
      <c r="Y371" s="269"/>
      <c r="Z371" s="269"/>
      <c r="AA371" s="269"/>
      <c r="AB371" s="269"/>
      <c r="AC371" s="269"/>
      <c r="AD371" s="269"/>
      <c r="AE371" s="269"/>
      <c r="AF371" s="269"/>
      <c r="AG371" s="269"/>
      <c r="AH371" s="269"/>
      <c r="AI371" s="269"/>
      <c r="AJ371" s="269"/>
    </row>
    <row r="372" spans="2:36" x14ac:dyDescent="0.3">
      <c r="B372" s="22" t="s">
        <v>154</v>
      </c>
      <c r="C372" s="42" t="s">
        <v>54</v>
      </c>
      <c r="D372" s="41" t="s">
        <v>46</v>
      </c>
      <c r="E372" s="22" t="s">
        <v>54</v>
      </c>
      <c r="F372" s="5">
        <v>2023</v>
      </c>
      <c r="G372" s="31">
        <v>97.728310502283094</v>
      </c>
      <c r="H372" s="31">
        <v>70.110208350707467</v>
      </c>
      <c r="I372" s="31">
        <v>178</v>
      </c>
      <c r="J372" s="31">
        <v>156.625</v>
      </c>
      <c r="K372" s="31">
        <v>119.5</v>
      </c>
      <c r="L372" s="31">
        <v>22</v>
      </c>
      <c r="M372" s="32">
        <v>116.625</v>
      </c>
      <c r="N372" s="32">
        <v>18.666666666666668</v>
      </c>
      <c r="O372" s="32">
        <v>0</v>
      </c>
      <c r="P372" s="32">
        <v>0</v>
      </c>
      <c r="Q372" s="32">
        <v>0</v>
      </c>
      <c r="R372" s="32">
        <v>0</v>
      </c>
      <c r="S372" s="270"/>
      <c r="T372" s="271"/>
      <c r="U372" s="272"/>
      <c r="V372" s="272"/>
      <c r="W372" s="272"/>
      <c r="Z372" s="272"/>
      <c r="AA372" s="272"/>
      <c r="AB372" s="272"/>
      <c r="AD372" s="272"/>
    </row>
    <row r="373" spans="2:36" x14ac:dyDescent="0.3">
      <c r="B373" s="22" t="s">
        <v>154</v>
      </c>
      <c r="C373" s="42" t="s">
        <v>54</v>
      </c>
      <c r="D373" s="41" t="s">
        <v>46</v>
      </c>
      <c r="E373" s="22" t="s">
        <v>54</v>
      </c>
      <c r="F373" s="5">
        <v>2024</v>
      </c>
      <c r="G373" s="31">
        <v>97.666211293260474</v>
      </c>
      <c r="H373" s="31">
        <v>71.079337547752331</v>
      </c>
      <c r="I373" s="31">
        <v>178</v>
      </c>
      <c r="J373" s="31">
        <v>152.625</v>
      </c>
      <c r="K373" s="31">
        <v>115.375</v>
      </c>
      <c r="L373" s="31">
        <v>18</v>
      </c>
      <c r="M373" s="32">
        <v>118.41666666666667</v>
      </c>
      <c r="N373" s="32">
        <v>21.666666666666668</v>
      </c>
      <c r="O373" s="32">
        <v>0</v>
      </c>
      <c r="P373" s="32">
        <v>0</v>
      </c>
      <c r="Q373" s="32">
        <v>0</v>
      </c>
      <c r="R373" s="32">
        <v>0</v>
      </c>
      <c r="S373" s="270"/>
      <c r="T373" s="271"/>
      <c r="U373" s="272"/>
      <c r="V373" s="272"/>
      <c r="W373" s="272"/>
      <c r="Z373" s="272"/>
      <c r="AA373" s="272"/>
      <c r="AB373" s="272"/>
      <c r="AD373" s="272"/>
    </row>
    <row r="374" spans="2:36" x14ac:dyDescent="0.3">
      <c r="B374" s="22" t="s">
        <v>120</v>
      </c>
      <c r="C374" s="41" t="s">
        <v>47</v>
      </c>
      <c r="D374" s="41" t="s">
        <v>46</v>
      </c>
      <c r="E374" s="39" t="s">
        <v>48</v>
      </c>
      <c r="F374" s="5">
        <v>2007</v>
      </c>
      <c r="G374" s="61">
        <v>65.84</v>
      </c>
      <c r="H374" s="61">
        <v>61.14</v>
      </c>
      <c r="I374" s="61">
        <v>205.76</v>
      </c>
      <c r="J374" s="61">
        <v>153.44999999999999</v>
      </c>
      <c r="K374" s="61">
        <v>112.13</v>
      </c>
      <c r="L374" s="61">
        <v>16</v>
      </c>
      <c r="M374" s="61"/>
      <c r="N374" s="61"/>
      <c r="O374" s="75">
        <v>4</v>
      </c>
      <c r="P374" s="75">
        <v>2</v>
      </c>
      <c r="Q374" s="61">
        <v>0</v>
      </c>
      <c r="R374" s="220">
        <v>0</v>
      </c>
      <c r="S374" s="270"/>
      <c r="T374" s="271"/>
      <c r="U374" s="272"/>
      <c r="V374" s="272"/>
      <c r="W374" s="272"/>
      <c r="Z374" s="272"/>
      <c r="AA374" s="272"/>
      <c r="AB374" s="272"/>
      <c r="AD374" s="272"/>
    </row>
    <row r="375" spans="2:36" x14ac:dyDescent="0.3">
      <c r="B375" s="22" t="s">
        <v>120</v>
      </c>
      <c r="C375" s="41" t="s">
        <v>47</v>
      </c>
      <c r="D375" s="41" t="s">
        <v>46</v>
      </c>
      <c r="E375" s="39" t="s">
        <v>48</v>
      </c>
      <c r="F375" s="5">
        <v>2008</v>
      </c>
      <c r="G375" s="31">
        <v>97.7</v>
      </c>
      <c r="H375" s="31">
        <v>55.75</v>
      </c>
      <c r="I375" s="31">
        <v>183.12</v>
      </c>
      <c r="J375" s="31">
        <v>162.44999999999999</v>
      </c>
      <c r="K375" s="31">
        <v>107.82</v>
      </c>
      <c r="L375" s="31">
        <v>7</v>
      </c>
      <c r="M375" s="32">
        <v>108</v>
      </c>
      <c r="N375" s="32">
        <v>7</v>
      </c>
      <c r="O375" s="67">
        <v>1</v>
      </c>
      <c r="P375" s="67">
        <v>1</v>
      </c>
      <c r="Q375" s="32">
        <v>0</v>
      </c>
      <c r="R375" s="219">
        <v>0</v>
      </c>
      <c r="S375" s="270"/>
      <c r="T375" s="271"/>
      <c r="U375" s="272"/>
      <c r="V375" s="272"/>
      <c r="W375" s="272"/>
      <c r="Z375" s="272"/>
      <c r="AA375" s="272"/>
      <c r="AB375" s="272"/>
      <c r="AD375" s="272"/>
    </row>
    <row r="376" spans="2:36" x14ac:dyDescent="0.3">
      <c r="B376" s="22" t="s">
        <v>120</v>
      </c>
      <c r="C376" s="41" t="s">
        <v>47</v>
      </c>
      <c r="D376" s="41" t="s">
        <v>46</v>
      </c>
      <c r="E376" s="39" t="s">
        <v>48</v>
      </c>
      <c r="F376" s="5">
        <v>2009</v>
      </c>
      <c r="G376" s="31">
        <v>99.27</v>
      </c>
      <c r="H376" s="31">
        <v>60.21</v>
      </c>
      <c r="I376" s="31">
        <v>216.44</v>
      </c>
      <c r="J376" s="31">
        <v>183.14</v>
      </c>
      <c r="K376" s="31">
        <v>122.66</v>
      </c>
      <c r="L376" s="31">
        <v>31</v>
      </c>
      <c r="M376" s="32">
        <v>115</v>
      </c>
      <c r="N376" s="32">
        <v>19</v>
      </c>
      <c r="O376" s="67">
        <v>4</v>
      </c>
      <c r="P376" s="67">
        <v>1</v>
      </c>
      <c r="Q376" s="32">
        <v>0</v>
      </c>
      <c r="R376" s="219">
        <v>0</v>
      </c>
      <c r="S376" s="270"/>
      <c r="T376" s="271"/>
      <c r="U376" s="272"/>
      <c r="V376" s="272"/>
      <c r="W376" s="272"/>
      <c r="Z376" s="272"/>
      <c r="AA376" s="272"/>
      <c r="AB376" s="272"/>
      <c r="AD376" s="272"/>
    </row>
    <row r="377" spans="2:36" x14ac:dyDescent="0.3">
      <c r="B377" s="22" t="s">
        <v>120</v>
      </c>
      <c r="C377" s="41" t="s">
        <v>47</v>
      </c>
      <c r="D377" s="41" t="s">
        <v>46</v>
      </c>
      <c r="E377" s="39" t="s">
        <v>48</v>
      </c>
      <c r="F377" s="5">
        <v>2010</v>
      </c>
      <c r="G377" s="31">
        <v>97.84</v>
      </c>
      <c r="H377" s="31">
        <v>62.96</v>
      </c>
      <c r="I377" s="31">
        <v>180.15</v>
      </c>
      <c r="J377" s="31">
        <v>169.17</v>
      </c>
      <c r="K377" s="31">
        <v>124.51</v>
      </c>
      <c r="L377" s="31">
        <v>35</v>
      </c>
      <c r="M377" s="32">
        <v>118.33</v>
      </c>
      <c r="N377" s="32">
        <v>24.333333333333332</v>
      </c>
      <c r="O377" s="32">
        <v>0</v>
      </c>
      <c r="P377" s="32">
        <v>0</v>
      </c>
      <c r="Q377" s="32">
        <v>0</v>
      </c>
      <c r="R377" s="219">
        <v>0</v>
      </c>
      <c r="S377" s="270"/>
      <c r="T377" s="271"/>
      <c r="U377" s="272"/>
      <c r="V377" s="272"/>
      <c r="W377" s="272"/>
      <c r="Z377" s="272"/>
      <c r="AA377" s="272"/>
      <c r="AB377" s="272"/>
      <c r="AD377" s="272"/>
    </row>
    <row r="378" spans="2:36" x14ac:dyDescent="0.3">
      <c r="B378" s="22" t="s">
        <v>120</v>
      </c>
      <c r="C378" s="41" t="s">
        <v>47</v>
      </c>
      <c r="D378" s="41" t="s">
        <v>46</v>
      </c>
      <c r="E378" s="39" t="s">
        <v>48</v>
      </c>
      <c r="F378" s="5">
        <v>2011</v>
      </c>
      <c r="G378" s="31">
        <v>95.87</v>
      </c>
      <c r="H378" s="31">
        <v>61.33</v>
      </c>
      <c r="I378" s="31">
        <v>202.99</v>
      </c>
      <c r="J378" s="31">
        <v>186.05</v>
      </c>
      <c r="K378" s="31">
        <v>123.75</v>
      </c>
      <c r="L378" s="31">
        <v>26</v>
      </c>
      <c r="M378" s="70">
        <v>123.64</v>
      </c>
      <c r="N378" s="70">
        <v>30.666666666666668</v>
      </c>
      <c r="O378" s="67">
        <v>7</v>
      </c>
      <c r="P378" s="67">
        <v>2</v>
      </c>
      <c r="Q378" s="32">
        <v>0</v>
      </c>
      <c r="R378" s="219">
        <v>0</v>
      </c>
      <c r="S378" s="270"/>
      <c r="T378" s="271"/>
      <c r="U378" s="272"/>
      <c r="V378" s="272"/>
      <c r="W378" s="272"/>
      <c r="Z378" s="272"/>
      <c r="AA378" s="272"/>
      <c r="AB378" s="272"/>
      <c r="AD378" s="272"/>
    </row>
    <row r="379" spans="2:36" x14ac:dyDescent="0.3">
      <c r="B379" s="22" t="s">
        <v>120</v>
      </c>
      <c r="C379" s="41" t="s">
        <v>47</v>
      </c>
      <c r="D379" s="41" t="s">
        <v>46</v>
      </c>
      <c r="E379" s="39" t="s">
        <v>48</v>
      </c>
      <c r="F379" s="5">
        <v>2012</v>
      </c>
      <c r="G379" s="31">
        <v>98.702185792349724</v>
      </c>
      <c r="H379" s="31">
        <v>59.527637831603393</v>
      </c>
      <c r="I379" s="31">
        <v>179.67</v>
      </c>
      <c r="J379" s="31">
        <v>157.245</v>
      </c>
      <c r="K379" s="31">
        <v>115.05</v>
      </c>
      <c r="L379" s="31">
        <v>16</v>
      </c>
      <c r="M379" s="67">
        <v>121.10333333333334</v>
      </c>
      <c r="N379" s="67">
        <v>25.666666666666668</v>
      </c>
      <c r="O379" s="32">
        <v>0</v>
      </c>
      <c r="P379" s="32">
        <v>0</v>
      </c>
      <c r="Q379" s="32">
        <v>0</v>
      </c>
      <c r="R379" s="219">
        <v>0</v>
      </c>
      <c r="S379" s="270"/>
      <c r="T379" s="271"/>
      <c r="U379" s="272"/>
      <c r="V379" s="272"/>
      <c r="W379" s="272"/>
      <c r="Z379" s="272"/>
      <c r="AA379" s="272"/>
      <c r="AB379" s="272"/>
      <c r="AD379" s="272"/>
    </row>
    <row r="380" spans="2:36" x14ac:dyDescent="0.3">
      <c r="B380" s="22" t="s">
        <v>120</v>
      </c>
      <c r="C380" s="41" t="s">
        <v>47</v>
      </c>
      <c r="D380" s="41" t="s">
        <v>46</v>
      </c>
      <c r="E380" s="39" t="s">
        <v>48</v>
      </c>
      <c r="F380" s="5">
        <v>2013</v>
      </c>
      <c r="G380" s="31">
        <v>92.5</v>
      </c>
      <c r="H380" s="31">
        <v>65.698785634949957</v>
      </c>
      <c r="I380" s="31">
        <v>179.7</v>
      </c>
      <c r="J380" s="31">
        <v>162.67499999999998</v>
      </c>
      <c r="K380" s="31">
        <v>126.89624999999999</v>
      </c>
      <c r="L380" s="31">
        <v>35</v>
      </c>
      <c r="M380" s="67">
        <v>121.89875000000001</v>
      </c>
      <c r="N380" s="67">
        <v>25.666666666666668</v>
      </c>
      <c r="O380" s="32">
        <v>0</v>
      </c>
      <c r="P380" s="32">
        <v>0</v>
      </c>
      <c r="Q380" s="32">
        <v>0</v>
      </c>
      <c r="R380" s="219">
        <v>0</v>
      </c>
      <c r="S380" s="270"/>
      <c r="T380" s="271"/>
      <c r="U380" s="272"/>
      <c r="V380" s="272"/>
      <c r="W380" s="272"/>
      <c r="Z380" s="272"/>
      <c r="AA380" s="272"/>
      <c r="AB380" s="272"/>
      <c r="AD380" s="272"/>
    </row>
    <row r="381" spans="2:36" x14ac:dyDescent="0.3">
      <c r="B381" s="22" t="s">
        <v>154</v>
      </c>
      <c r="C381" s="41" t="s">
        <v>47</v>
      </c>
      <c r="D381" s="41" t="s">
        <v>46</v>
      </c>
      <c r="E381" s="39" t="s">
        <v>48</v>
      </c>
      <c r="F381" s="5">
        <v>2014</v>
      </c>
      <c r="G381" s="31">
        <v>91.027397260273972</v>
      </c>
      <c r="H381" s="31">
        <v>61.825531728116438</v>
      </c>
      <c r="I381" s="31">
        <v>158.78</v>
      </c>
      <c r="J381" s="31">
        <v>151.15125</v>
      </c>
      <c r="K381" s="31">
        <v>115.30500000000001</v>
      </c>
      <c r="L381" s="31">
        <v>12</v>
      </c>
      <c r="M381" s="32">
        <v>119.08375000000001</v>
      </c>
      <c r="N381" s="32">
        <v>21</v>
      </c>
      <c r="O381" s="32">
        <v>0</v>
      </c>
      <c r="P381" s="32">
        <v>0</v>
      </c>
      <c r="Q381" s="32">
        <v>0</v>
      </c>
      <c r="R381" s="219">
        <v>0</v>
      </c>
      <c r="S381" s="270"/>
      <c r="T381" s="271"/>
      <c r="U381" s="272"/>
      <c r="V381" s="272"/>
      <c r="W381" s="272"/>
      <c r="Z381" s="272"/>
      <c r="AA381" s="272"/>
      <c r="AB381" s="272"/>
      <c r="AD381" s="272"/>
    </row>
    <row r="382" spans="2:36" x14ac:dyDescent="0.3">
      <c r="B382" s="22" t="s">
        <v>154</v>
      </c>
      <c r="C382" s="41" t="s">
        <v>47</v>
      </c>
      <c r="D382" s="41" t="s">
        <v>46</v>
      </c>
      <c r="E382" s="39" t="s">
        <v>48</v>
      </c>
      <c r="F382" s="5">
        <v>2015</v>
      </c>
      <c r="G382" s="31">
        <v>99.668949771689498</v>
      </c>
      <c r="H382" s="31">
        <v>59.767152674378728</v>
      </c>
      <c r="I382" s="31">
        <v>173.51</v>
      </c>
      <c r="J382" s="31">
        <v>155.53874999999999</v>
      </c>
      <c r="K382" s="31">
        <v>117.8075</v>
      </c>
      <c r="L382" s="31">
        <v>23</v>
      </c>
      <c r="M382" s="32">
        <v>120.00291666666668</v>
      </c>
      <c r="N382" s="32">
        <v>23.333333333333332</v>
      </c>
      <c r="O382" s="32">
        <v>0</v>
      </c>
      <c r="P382" s="32">
        <v>0</v>
      </c>
      <c r="Q382" s="32">
        <v>0</v>
      </c>
      <c r="R382" s="219">
        <v>0</v>
      </c>
      <c r="S382" s="270"/>
      <c r="T382" s="271"/>
      <c r="U382" s="272"/>
      <c r="V382" s="272"/>
      <c r="W382" s="272"/>
      <c r="Z382" s="272"/>
      <c r="AA382" s="272"/>
      <c r="AB382" s="272"/>
      <c r="AD382" s="272"/>
    </row>
    <row r="383" spans="2:36" x14ac:dyDescent="0.3">
      <c r="B383" s="22" t="s">
        <v>154</v>
      </c>
      <c r="C383" s="41" t="s">
        <v>47</v>
      </c>
      <c r="D383" s="41" t="s">
        <v>46</v>
      </c>
      <c r="E383" s="39" t="s">
        <v>48</v>
      </c>
      <c r="F383" s="5">
        <v>2016</v>
      </c>
      <c r="G383" s="31">
        <v>99.396630236794167</v>
      </c>
      <c r="H383" s="31">
        <v>60.366789600274714</v>
      </c>
      <c r="I383" s="31">
        <v>191.38</v>
      </c>
      <c r="J383" s="31">
        <v>170.22625000000002</v>
      </c>
      <c r="K383" s="31">
        <v>119.49875</v>
      </c>
      <c r="L383" s="31">
        <v>24</v>
      </c>
      <c r="M383" s="32">
        <v>118</v>
      </c>
      <c r="N383" s="32">
        <v>20</v>
      </c>
      <c r="O383" s="67">
        <v>7</v>
      </c>
      <c r="P383" s="67">
        <v>4</v>
      </c>
      <c r="Q383" s="32">
        <v>0</v>
      </c>
      <c r="R383" s="219">
        <v>0</v>
      </c>
      <c r="S383" s="270"/>
      <c r="T383" s="271"/>
      <c r="U383" s="272"/>
      <c r="V383" s="272"/>
      <c r="W383" s="272"/>
      <c r="Z383" s="272"/>
      <c r="AA383" s="272"/>
      <c r="AB383" s="272"/>
      <c r="AD383" s="272"/>
    </row>
    <row r="384" spans="2:36" x14ac:dyDescent="0.3">
      <c r="B384" s="22" t="s">
        <v>154</v>
      </c>
      <c r="C384" s="41" t="s">
        <v>47</v>
      </c>
      <c r="D384" s="41" t="s">
        <v>46</v>
      </c>
      <c r="E384" s="39" t="s">
        <v>48</v>
      </c>
      <c r="F384" s="5">
        <v>2017</v>
      </c>
      <c r="G384" s="31">
        <v>98.424657534246577</v>
      </c>
      <c r="H384" s="31">
        <v>60.071488053815891</v>
      </c>
      <c r="I384" s="31">
        <v>184.2</v>
      </c>
      <c r="J384" s="31">
        <v>150.75624999999999</v>
      </c>
      <c r="K384" s="31">
        <v>114.43750000000001</v>
      </c>
      <c r="L384" s="31">
        <v>15</v>
      </c>
      <c r="M384" s="32">
        <v>117</v>
      </c>
      <c r="N384" s="32">
        <v>21</v>
      </c>
      <c r="O384" s="67">
        <v>1</v>
      </c>
      <c r="P384" s="67">
        <v>1</v>
      </c>
      <c r="Q384" s="32">
        <v>0</v>
      </c>
      <c r="R384" s="219">
        <v>0</v>
      </c>
      <c r="S384" s="270"/>
      <c r="T384" s="271"/>
      <c r="U384" s="272"/>
      <c r="V384" s="272"/>
      <c r="W384" s="272"/>
      <c r="Z384" s="272"/>
      <c r="AA384" s="272"/>
      <c r="AB384" s="272"/>
      <c r="AD384" s="272"/>
    </row>
    <row r="385" spans="2:18" x14ac:dyDescent="0.3">
      <c r="B385" s="22" t="s">
        <v>154</v>
      </c>
      <c r="C385" s="41" t="s">
        <v>47</v>
      </c>
      <c r="D385" s="41" t="s">
        <v>46</v>
      </c>
      <c r="E385" s="22" t="s">
        <v>133</v>
      </c>
      <c r="F385" s="5">
        <v>2018</v>
      </c>
      <c r="G385" s="31">
        <v>98.1392694063927</v>
      </c>
      <c r="H385" s="31">
        <v>60.733162731185296</v>
      </c>
      <c r="I385" s="31">
        <v>157</v>
      </c>
      <c r="J385" s="31">
        <v>131</v>
      </c>
      <c r="K385" s="31">
        <v>115</v>
      </c>
      <c r="L385" s="31">
        <v>12</v>
      </c>
      <c r="M385" s="32">
        <v>116</v>
      </c>
      <c r="N385" s="32">
        <v>17</v>
      </c>
      <c r="O385" s="32">
        <v>0</v>
      </c>
      <c r="P385" s="32">
        <v>0</v>
      </c>
      <c r="Q385" s="32">
        <v>0</v>
      </c>
      <c r="R385" s="32">
        <v>0</v>
      </c>
    </row>
    <row r="386" spans="2:18" x14ac:dyDescent="0.3">
      <c r="B386" s="22" t="s">
        <v>154</v>
      </c>
      <c r="C386" s="41" t="s">
        <v>47</v>
      </c>
      <c r="D386" s="41" t="s">
        <v>46</v>
      </c>
      <c r="E386" s="22" t="s">
        <v>133</v>
      </c>
      <c r="F386" s="5">
        <v>2019</v>
      </c>
      <c r="G386" s="31">
        <v>99.771689497716892</v>
      </c>
      <c r="H386" s="31">
        <v>57.982494279176201</v>
      </c>
      <c r="I386" s="31">
        <v>190</v>
      </c>
      <c r="J386" s="31">
        <v>152.625</v>
      </c>
      <c r="K386" s="31">
        <v>108.375</v>
      </c>
      <c r="L386" s="31">
        <v>11</v>
      </c>
      <c r="M386" s="32">
        <v>112.60416666666667</v>
      </c>
      <c r="N386" s="32">
        <v>12.666666666666666</v>
      </c>
      <c r="O386" s="67">
        <v>1</v>
      </c>
      <c r="P386" s="67">
        <v>1</v>
      </c>
      <c r="Q386" s="32">
        <v>0</v>
      </c>
      <c r="R386" s="32">
        <v>0</v>
      </c>
    </row>
    <row r="387" spans="2:18" x14ac:dyDescent="0.3">
      <c r="B387" s="22" t="s">
        <v>154</v>
      </c>
      <c r="C387" s="41" t="s">
        <v>47</v>
      </c>
      <c r="D387" s="41" t="s">
        <v>46</v>
      </c>
      <c r="E387" s="22" t="s">
        <v>133</v>
      </c>
      <c r="F387" s="5">
        <v>2020</v>
      </c>
      <c r="G387" s="31">
        <v>94.569672131147541</v>
      </c>
      <c r="H387" s="31">
        <v>56.552666425905862</v>
      </c>
      <c r="I387" s="31">
        <v>182</v>
      </c>
      <c r="J387" s="31">
        <v>149.375</v>
      </c>
      <c r="K387" s="31">
        <v>113.875</v>
      </c>
      <c r="L387" s="31">
        <v>18</v>
      </c>
      <c r="M387" s="32">
        <v>112.41666666666667</v>
      </c>
      <c r="N387" s="32">
        <v>14</v>
      </c>
      <c r="O387" s="67">
        <v>2</v>
      </c>
      <c r="P387" s="67">
        <v>2</v>
      </c>
      <c r="Q387" s="32">
        <v>0</v>
      </c>
      <c r="R387" s="32">
        <v>0</v>
      </c>
    </row>
    <row r="388" spans="2:18" x14ac:dyDescent="0.3">
      <c r="B388" s="22" t="s">
        <v>154</v>
      </c>
      <c r="C388" s="41" t="s">
        <v>47</v>
      </c>
      <c r="D388" s="41" t="s">
        <v>46</v>
      </c>
      <c r="E388" s="22" t="s">
        <v>133</v>
      </c>
      <c r="F388" s="5">
        <v>2021</v>
      </c>
      <c r="G388" s="31">
        <v>97.020547945205479</v>
      </c>
      <c r="H388" s="31">
        <v>57.762795623014469</v>
      </c>
      <c r="I388" s="31">
        <v>154</v>
      </c>
      <c r="J388" s="31">
        <v>142.875</v>
      </c>
      <c r="K388" s="31">
        <v>105.25</v>
      </c>
      <c r="L388" s="31">
        <v>5</v>
      </c>
      <c r="M388" s="32">
        <v>109.16666666666667</v>
      </c>
      <c r="N388" s="32">
        <v>11.333333333333334</v>
      </c>
      <c r="O388" s="32">
        <v>0</v>
      </c>
      <c r="P388" s="32">
        <v>0</v>
      </c>
      <c r="Q388" s="32">
        <v>0</v>
      </c>
      <c r="R388" s="32">
        <v>0</v>
      </c>
    </row>
    <row r="389" spans="2:18" x14ac:dyDescent="0.3">
      <c r="B389" s="22" t="s">
        <v>154</v>
      </c>
      <c r="C389" s="42" t="s">
        <v>47</v>
      </c>
      <c r="D389" s="41" t="s">
        <v>46</v>
      </c>
      <c r="E389" s="22" t="s">
        <v>133</v>
      </c>
      <c r="F389" s="5">
        <v>2022</v>
      </c>
      <c r="G389" s="31">
        <v>97.55707762557077</v>
      </c>
      <c r="H389" s="31">
        <v>58.698806459162178</v>
      </c>
      <c r="I389" s="31">
        <v>186</v>
      </c>
      <c r="J389" s="31">
        <v>154.25</v>
      </c>
      <c r="K389" s="31">
        <v>112</v>
      </c>
      <c r="L389" s="31">
        <v>15</v>
      </c>
      <c r="M389" s="32">
        <v>110.375</v>
      </c>
      <c r="N389" s="32">
        <v>12.666666666666666</v>
      </c>
      <c r="O389" s="67">
        <v>2</v>
      </c>
      <c r="P389" s="67">
        <v>1</v>
      </c>
      <c r="Q389" s="32">
        <v>0</v>
      </c>
      <c r="R389" s="32">
        <v>0</v>
      </c>
    </row>
    <row r="390" spans="2:18" x14ac:dyDescent="0.3">
      <c r="B390" s="22" t="s">
        <v>154</v>
      </c>
      <c r="C390" s="42" t="s">
        <v>47</v>
      </c>
      <c r="D390" s="41" t="s">
        <v>46</v>
      </c>
      <c r="E390" s="22" t="s">
        <v>133</v>
      </c>
      <c r="F390" s="5">
        <v>2023</v>
      </c>
      <c r="G390" s="31">
        <v>97.739726027397253</v>
      </c>
      <c r="H390" s="31">
        <v>59.474292937711866</v>
      </c>
      <c r="I390" s="31">
        <v>197</v>
      </c>
      <c r="J390" s="31">
        <v>163.25</v>
      </c>
      <c r="K390" s="31">
        <v>115.75</v>
      </c>
      <c r="L390" s="31">
        <v>15</v>
      </c>
      <c r="M390" s="32">
        <v>111</v>
      </c>
      <c r="N390" s="32">
        <v>11.666666666666666</v>
      </c>
      <c r="O390" s="67">
        <v>1</v>
      </c>
      <c r="P390" s="67">
        <v>1</v>
      </c>
      <c r="Q390" s="32">
        <v>0</v>
      </c>
      <c r="R390" s="32">
        <v>0</v>
      </c>
    </row>
    <row r="391" spans="2:18" x14ac:dyDescent="0.3">
      <c r="B391" s="22" t="s">
        <v>154</v>
      </c>
      <c r="C391" s="42" t="s">
        <v>47</v>
      </c>
      <c r="D391" s="41" t="s">
        <v>46</v>
      </c>
      <c r="E391" s="22" t="s">
        <v>133</v>
      </c>
      <c r="F391" s="5">
        <v>2024</v>
      </c>
      <c r="G391" s="31">
        <v>95.275500910746814</v>
      </c>
      <c r="H391" s="31">
        <v>62.873712112136083</v>
      </c>
      <c r="I391" s="31">
        <v>166</v>
      </c>
      <c r="J391" s="31">
        <v>143.25</v>
      </c>
      <c r="K391" s="31">
        <v>117.625</v>
      </c>
      <c r="L391" s="31">
        <v>19</v>
      </c>
      <c r="M391" s="32">
        <v>115.125</v>
      </c>
      <c r="N391" s="32">
        <v>16.333333333333332</v>
      </c>
      <c r="O391" s="32">
        <v>0</v>
      </c>
      <c r="P391" s="32">
        <v>0</v>
      </c>
      <c r="Q391" s="32">
        <v>0</v>
      </c>
      <c r="R391" s="32">
        <v>0</v>
      </c>
    </row>
    <row r="392" spans="2:18" x14ac:dyDescent="0.3">
      <c r="B392" s="39" t="s">
        <v>72</v>
      </c>
      <c r="C392" s="42" t="s">
        <v>55</v>
      </c>
      <c r="D392" s="41" t="s">
        <v>46</v>
      </c>
      <c r="E392" s="39" t="s">
        <v>55</v>
      </c>
      <c r="F392" s="5">
        <v>2009</v>
      </c>
      <c r="G392" s="31">
        <v>94.28</v>
      </c>
      <c r="H392" s="31">
        <v>68.41</v>
      </c>
      <c r="I392" s="31">
        <v>179.57</v>
      </c>
      <c r="J392" s="31">
        <v>160.38999999999999</v>
      </c>
      <c r="K392" s="31">
        <v>116.63</v>
      </c>
      <c r="L392" s="31">
        <v>19</v>
      </c>
      <c r="M392" s="32">
        <v>117</v>
      </c>
      <c r="N392" s="32">
        <v>19</v>
      </c>
      <c r="O392" s="32">
        <v>0</v>
      </c>
      <c r="P392" s="32">
        <v>0</v>
      </c>
      <c r="Q392" s="32">
        <v>0</v>
      </c>
      <c r="R392" s="32">
        <v>0</v>
      </c>
    </row>
    <row r="393" spans="2:18" x14ac:dyDescent="0.3">
      <c r="B393" s="39" t="s">
        <v>72</v>
      </c>
      <c r="C393" s="42" t="s">
        <v>55</v>
      </c>
      <c r="D393" s="41" t="s">
        <v>46</v>
      </c>
      <c r="E393" s="39" t="s">
        <v>55</v>
      </c>
      <c r="F393" s="5">
        <v>2010</v>
      </c>
      <c r="G393" s="31">
        <v>97.45</v>
      </c>
      <c r="H393" s="31">
        <v>68.44</v>
      </c>
      <c r="I393" s="31">
        <v>199.16</v>
      </c>
      <c r="J393" s="31">
        <v>168.71</v>
      </c>
      <c r="K393" s="31">
        <v>115.18</v>
      </c>
      <c r="L393" s="31">
        <v>19</v>
      </c>
      <c r="M393" s="32">
        <v>116</v>
      </c>
      <c r="N393" s="32">
        <v>19</v>
      </c>
      <c r="O393" s="67">
        <v>1</v>
      </c>
      <c r="P393" s="67">
        <v>1</v>
      </c>
      <c r="Q393" s="32">
        <v>0</v>
      </c>
      <c r="R393" s="32">
        <v>0</v>
      </c>
    </row>
    <row r="394" spans="2:18" x14ac:dyDescent="0.3">
      <c r="B394" s="39" t="s">
        <v>72</v>
      </c>
      <c r="C394" s="42" t="s">
        <v>55</v>
      </c>
      <c r="D394" s="41" t="s">
        <v>46</v>
      </c>
      <c r="E394" s="39" t="s">
        <v>55</v>
      </c>
      <c r="F394" s="5">
        <v>2011</v>
      </c>
      <c r="G394" s="31">
        <v>97.87</v>
      </c>
      <c r="H394" s="31">
        <v>68.349999999999994</v>
      </c>
      <c r="I394" s="31">
        <v>175.74</v>
      </c>
      <c r="J394" s="31">
        <v>151.06</v>
      </c>
      <c r="K394" s="31">
        <v>117</v>
      </c>
      <c r="L394" s="31">
        <v>21</v>
      </c>
      <c r="M394" s="32">
        <v>116.27</v>
      </c>
      <c r="N394" s="32">
        <v>20</v>
      </c>
      <c r="O394" s="32">
        <v>0</v>
      </c>
      <c r="P394" s="32">
        <v>0</v>
      </c>
      <c r="Q394" s="32">
        <v>0</v>
      </c>
      <c r="R394" s="32">
        <v>0</v>
      </c>
    </row>
    <row r="395" spans="2:18" x14ac:dyDescent="0.3">
      <c r="B395" s="39" t="s">
        <v>72</v>
      </c>
      <c r="C395" s="42" t="s">
        <v>55</v>
      </c>
      <c r="D395" s="41" t="s">
        <v>46</v>
      </c>
      <c r="E395" s="39" t="s">
        <v>55</v>
      </c>
      <c r="F395" s="5">
        <v>2012</v>
      </c>
      <c r="G395" s="31">
        <v>98.246812386156648</v>
      </c>
      <c r="H395" s="31">
        <v>65.326115874854921</v>
      </c>
      <c r="I395" s="31">
        <v>232.71</v>
      </c>
      <c r="J395" s="31">
        <v>188.59375</v>
      </c>
      <c r="K395" s="31">
        <v>111.9075</v>
      </c>
      <c r="L395" s="31">
        <v>12</v>
      </c>
      <c r="M395" s="32">
        <v>114.69583333333333</v>
      </c>
      <c r="N395" s="32">
        <v>17.333333333333332</v>
      </c>
      <c r="O395" s="67">
        <v>5</v>
      </c>
      <c r="P395" s="67">
        <v>1</v>
      </c>
      <c r="Q395" s="32">
        <v>0</v>
      </c>
      <c r="R395" s="32">
        <v>0</v>
      </c>
    </row>
    <row r="396" spans="2:18" x14ac:dyDescent="0.3">
      <c r="B396" s="39" t="s">
        <v>72</v>
      </c>
      <c r="C396" s="42" t="s">
        <v>55</v>
      </c>
      <c r="D396" s="41" t="s">
        <v>46</v>
      </c>
      <c r="E396" s="39" t="s">
        <v>55</v>
      </c>
      <c r="F396" s="5">
        <v>2013</v>
      </c>
      <c r="G396" s="31">
        <v>88.584474885844742</v>
      </c>
      <c r="H396" s="31">
        <v>72.656474226804121</v>
      </c>
      <c r="I396" s="31">
        <v>193.42</v>
      </c>
      <c r="J396" s="31">
        <v>170.57875000000001</v>
      </c>
      <c r="K396" s="31">
        <v>128.465</v>
      </c>
      <c r="L396" s="31">
        <v>31</v>
      </c>
      <c r="M396" s="32">
        <v>119.12416666666667</v>
      </c>
      <c r="N396" s="32">
        <v>21.333333333333332</v>
      </c>
      <c r="O396" s="67">
        <v>5</v>
      </c>
      <c r="P396" s="67">
        <v>2</v>
      </c>
      <c r="Q396" s="32">
        <v>0</v>
      </c>
      <c r="R396" s="32">
        <v>0</v>
      </c>
    </row>
    <row r="397" spans="2:18" x14ac:dyDescent="0.3">
      <c r="B397" s="22" t="s">
        <v>154</v>
      </c>
      <c r="C397" s="42" t="s">
        <v>55</v>
      </c>
      <c r="D397" s="41" t="s">
        <v>46</v>
      </c>
      <c r="E397" s="39" t="s">
        <v>55</v>
      </c>
      <c r="F397" s="5">
        <v>2014</v>
      </c>
      <c r="G397" s="31">
        <v>94.349315068493155</v>
      </c>
      <c r="H397" s="31">
        <v>70.371190562612995</v>
      </c>
      <c r="I397" s="31">
        <v>167.46</v>
      </c>
      <c r="J397" s="31">
        <v>140.60875000000001</v>
      </c>
      <c r="K397" s="31">
        <v>113.56625</v>
      </c>
      <c r="L397" s="31">
        <v>12</v>
      </c>
      <c r="M397" s="32">
        <v>117.97958333333334</v>
      </c>
      <c r="N397" s="32">
        <v>18</v>
      </c>
      <c r="O397" s="32">
        <v>0</v>
      </c>
      <c r="P397" s="32">
        <v>0</v>
      </c>
      <c r="Q397" s="32">
        <v>0</v>
      </c>
      <c r="R397" s="32">
        <v>0</v>
      </c>
    </row>
    <row r="398" spans="2:18" x14ac:dyDescent="0.3">
      <c r="B398" s="22" t="s">
        <v>154</v>
      </c>
      <c r="C398" s="42" t="s">
        <v>55</v>
      </c>
      <c r="D398" s="41" t="s">
        <v>46</v>
      </c>
      <c r="E398" s="39" t="s">
        <v>55</v>
      </c>
      <c r="F398" s="5">
        <v>2015</v>
      </c>
      <c r="G398" s="31">
        <v>98.18493150684931</v>
      </c>
      <c r="H398" s="31">
        <v>62.733421695151812</v>
      </c>
      <c r="I398" s="31">
        <v>150.33000000000001</v>
      </c>
      <c r="J398" s="31">
        <v>134.62625</v>
      </c>
      <c r="K398" s="31">
        <v>101.36625000000001</v>
      </c>
      <c r="L398" s="31">
        <v>3</v>
      </c>
      <c r="M398" s="32">
        <v>114.46583333333335</v>
      </c>
      <c r="N398" s="32">
        <v>15.333333333333334</v>
      </c>
      <c r="O398" s="32">
        <v>0</v>
      </c>
      <c r="P398" s="32">
        <v>0</v>
      </c>
      <c r="Q398" s="32">
        <v>0</v>
      </c>
      <c r="R398" s="32">
        <v>0</v>
      </c>
    </row>
    <row r="399" spans="2:18" x14ac:dyDescent="0.3">
      <c r="B399" s="22" t="s">
        <v>154</v>
      </c>
      <c r="C399" s="42" t="s">
        <v>55</v>
      </c>
      <c r="D399" s="41" t="s">
        <v>46</v>
      </c>
      <c r="E399" s="39" t="s">
        <v>55</v>
      </c>
      <c r="F399" s="5">
        <v>2016</v>
      </c>
      <c r="G399" s="31">
        <v>96.23178506375227</v>
      </c>
      <c r="H399" s="31">
        <v>65.673162190938115</v>
      </c>
      <c r="I399" s="31">
        <v>186.61</v>
      </c>
      <c r="J399" s="31">
        <v>158.57</v>
      </c>
      <c r="K399" s="31">
        <v>103.88750000000002</v>
      </c>
      <c r="L399" s="31">
        <v>12</v>
      </c>
      <c r="M399" s="32">
        <v>106</v>
      </c>
      <c r="N399" s="32">
        <v>9</v>
      </c>
      <c r="O399" s="67">
        <v>1</v>
      </c>
      <c r="P399" s="67">
        <v>1</v>
      </c>
      <c r="Q399" s="32">
        <v>0</v>
      </c>
      <c r="R399" s="32">
        <v>0</v>
      </c>
    </row>
    <row r="400" spans="2:18" x14ac:dyDescent="0.3">
      <c r="B400" s="22" t="s">
        <v>154</v>
      </c>
      <c r="C400" s="42" t="s">
        <v>55</v>
      </c>
      <c r="D400" s="41" t="s">
        <v>46</v>
      </c>
      <c r="E400" s="39" t="s">
        <v>55</v>
      </c>
      <c r="F400" s="5">
        <v>2017</v>
      </c>
      <c r="G400" s="31">
        <v>98.378995433789953</v>
      </c>
      <c r="H400" s="31">
        <v>66.640916686006122</v>
      </c>
      <c r="I400" s="31">
        <v>167.27</v>
      </c>
      <c r="J400" s="31">
        <v>135.39999999999998</v>
      </c>
      <c r="K400" s="31">
        <v>109.02500000000001</v>
      </c>
      <c r="L400" s="31">
        <v>10</v>
      </c>
      <c r="M400" s="32">
        <v>105</v>
      </c>
      <c r="N400" s="32">
        <v>8</v>
      </c>
      <c r="O400" s="32">
        <v>0</v>
      </c>
      <c r="P400" s="32">
        <v>0</v>
      </c>
      <c r="Q400" s="32">
        <v>0</v>
      </c>
      <c r="R400" s="32">
        <v>0</v>
      </c>
    </row>
    <row r="401" spans="2:18" x14ac:dyDescent="0.3">
      <c r="B401" s="22" t="s">
        <v>154</v>
      </c>
      <c r="C401" s="42" t="s">
        <v>55</v>
      </c>
      <c r="D401" s="41" t="s">
        <v>46</v>
      </c>
      <c r="E401" s="22" t="s">
        <v>55</v>
      </c>
      <c r="F401" s="5">
        <v>2018</v>
      </c>
      <c r="G401" s="31">
        <v>99.748858447488587</v>
      </c>
      <c r="H401" s="31">
        <v>70.988097962920577</v>
      </c>
      <c r="I401" s="31">
        <v>211</v>
      </c>
      <c r="J401" s="31">
        <v>165.625</v>
      </c>
      <c r="K401" s="31">
        <v>111</v>
      </c>
      <c r="L401" s="31">
        <v>7</v>
      </c>
      <c r="M401" s="32">
        <v>108</v>
      </c>
      <c r="N401" s="32">
        <v>10</v>
      </c>
      <c r="O401" s="67">
        <v>2</v>
      </c>
      <c r="P401" s="67">
        <v>1</v>
      </c>
      <c r="Q401" s="32">
        <v>0</v>
      </c>
      <c r="R401" s="32">
        <v>0</v>
      </c>
    </row>
    <row r="402" spans="2:18" x14ac:dyDescent="0.3">
      <c r="B402" s="22" t="s">
        <v>154</v>
      </c>
      <c r="C402" s="42" t="s">
        <v>55</v>
      </c>
      <c r="D402" s="41" t="s">
        <v>46</v>
      </c>
      <c r="E402" s="22" t="s">
        <v>55</v>
      </c>
      <c r="F402" s="5">
        <v>2019</v>
      </c>
      <c r="G402" s="31">
        <v>94.121004566210047</v>
      </c>
      <c r="H402" s="31">
        <v>66.259308671922383</v>
      </c>
      <c r="I402" s="31">
        <v>155</v>
      </c>
      <c r="J402" s="31">
        <v>137.75</v>
      </c>
      <c r="K402" s="31">
        <v>108.125</v>
      </c>
      <c r="L402" s="31">
        <v>8</v>
      </c>
      <c r="M402" s="32">
        <v>109.38333333333333</v>
      </c>
      <c r="N402" s="32">
        <v>8.3333333333333339</v>
      </c>
      <c r="O402" s="32">
        <v>0</v>
      </c>
      <c r="P402" s="32">
        <v>0</v>
      </c>
      <c r="Q402" s="32">
        <v>0</v>
      </c>
      <c r="R402" s="32">
        <v>0</v>
      </c>
    </row>
    <row r="403" spans="2:18" x14ac:dyDescent="0.3">
      <c r="B403" s="22" t="s">
        <v>154</v>
      </c>
      <c r="C403" s="42" t="s">
        <v>55</v>
      </c>
      <c r="D403" s="41" t="s">
        <v>46</v>
      </c>
      <c r="E403" s="22" t="s">
        <v>55</v>
      </c>
      <c r="F403" s="5">
        <v>2020</v>
      </c>
      <c r="G403" s="31">
        <v>99.373861566484521</v>
      </c>
      <c r="H403" s="31">
        <v>62.184557223049602</v>
      </c>
      <c r="I403" s="31">
        <v>180</v>
      </c>
      <c r="J403" s="31">
        <v>138.25</v>
      </c>
      <c r="K403" s="31">
        <v>103.125</v>
      </c>
      <c r="L403" s="31">
        <v>12</v>
      </c>
      <c r="M403" s="32">
        <v>107.41666666666667</v>
      </c>
      <c r="N403" s="32">
        <v>9</v>
      </c>
      <c r="O403" s="32">
        <v>0</v>
      </c>
      <c r="P403" s="32">
        <v>0</v>
      </c>
      <c r="Q403" s="32">
        <v>0</v>
      </c>
      <c r="R403" s="32">
        <v>0</v>
      </c>
    </row>
    <row r="404" spans="2:18" x14ac:dyDescent="0.3">
      <c r="B404" s="22" t="s">
        <v>154</v>
      </c>
      <c r="C404" s="42" t="s">
        <v>55</v>
      </c>
      <c r="D404" s="41" t="s">
        <v>46</v>
      </c>
      <c r="E404" s="22" t="s">
        <v>55</v>
      </c>
      <c r="F404" s="5">
        <v>2021</v>
      </c>
      <c r="G404" s="31">
        <v>96.94063926940639</v>
      </c>
      <c r="H404" s="31">
        <v>63.377885068299577</v>
      </c>
      <c r="I404" s="31">
        <v>132</v>
      </c>
      <c r="J404" s="31">
        <v>121</v>
      </c>
      <c r="K404" s="31">
        <v>96</v>
      </c>
      <c r="L404" s="31">
        <v>1</v>
      </c>
      <c r="M404" s="32">
        <v>102.41666666666667</v>
      </c>
      <c r="N404" s="32">
        <v>7</v>
      </c>
      <c r="O404" s="32">
        <v>0</v>
      </c>
      <c r="P404" s="32">
        <v>0</v>
      </c>
      <c r="Q404" s="32">
        <v>0</v>
      </c>
      <c r="R404" s="32">
        <v>0</v>
      </c>
    </row>
    <row r="405" spans="2:18" x14ac:dyDescent="0.3">
      <c r="B405" s="22" t="s">
        <v>154</v>
      </c>
      <c r="C405" s="42" t="s">
        <v>55</v>
      </c>
      <c r="D405" s="41" t="s">
        <v>46</v>
      </c>
      <c r="E405" s="22" t="s">
        <v>55</v>
      </c>
      <c r="F405" s="5">
        <v>2022</v>
      </c>
      <c r="G405" s="31">
        <v>98.105022831050221</v>
      </c>
      <c r="H405" s="31">
        <v>64.954503141726789</v>
      </c>
      <c r="I405" s="31">
        <v>165</v>
      </c>
      <c r="J405" s="31">
        <v>140.375</v>
      </c>
      <c r="K405" s="31">
        <v>102.375</v>
      </c>
      <c r="L405" s="31">
        <v>7</v>
      </c>
      <c r="M405" s="32">
        <v>100.5</v>
      </c>
      <c r="N405" s="32">
        <v>6.666666666666667</v>
      </c>
      <c r="O405" s="32">
        <v>0</v>
      </c>
      <c r="P405" s="32">
        <v>0</v>
      </c>
      <c r="Q405" s="32">
        <v>0</v>
      </c>
      <c r="R405" s="32">
        <v>0</v>
      </c>
    </row>
    <row r="406" spans="2:18" x14ac:dyDescent="0.3">
      <c r="B406" s="22" t="s">
        <v>154</v>
      </c>
      <c r="C406" s="42" t="s">
        <v>55</v>
      </c>
      <c r="D406" s="41" t="s">
        <v>46</v>
      </c>
      <c r="E406" s="22" t="s">
        <v>55</v>
      </c>
      <c r="F406" s="5">
        <v>2023</v>
      </c>
      <c r="G406" s="31">
        <v>96.038812785388131</v>
      </c>
      <c r="H406" s="31">
        <v>66.404579920238419</v>
      </c>
      <c r="I406" s="31">
        <v>159</v>
      </c>
      <c r="J406" s="31">
        <v>139.125</v>
      </c>
      <c r="K406" s="31">
        <v>108</v>
      </c>
      <c r="L406" s="31">
        <v>5</v>
      </c>
      <c r="M406" s="32">
        <v>102.125</v>
      </c>
      <c r="N406" s="32">
        <v>4.333333333333333</v>
      </c>
      <c r="O406" s="32">
        <v>0</v>
      </c>
      <c r="P406" s="32">
        <v>0</v>
      </c>
      <c r="Q406" s="32">
        <v>0</v>
      </c>
      <c r="R406" s="32">
        <v>0</v>
      </c>
    </row>
    <row r="407" spans="2:18" x14ac:dyDescent="0.3">
      <c r="B407" s="22" t="s">
        <v>154</v>
      </c>
      <c r="C407" s="42" t="s">
        <v>55</v>
      </c>
      <c r="D407" s="41" t="s">
        <v>46</v>
      </c>
      <c r="E407" s="22" t="s">
        <v>55</v>
      </c>
      <c r="F407" s="5">
        <v>2024</v>
      </c>
      <c r="G407" s="31">
        <v>86.065573770491795</v>
      </c>
      <c r="H407" s="31">
        <v>69.966210927637221</v>
      </c>
      <c r="I407" s="31">
        <v>174</v>
      </c>
      <c r="J407" s="31">
        <v>149.75</v>
      </c>
      <c r="K407" s="31">
        <v>110</v>
      </c>
      <c r="L407" s="31">
        <v>9</v>
      </c>
      <c r="M407" s="32">
        <v>106.79166666666667</v>
      </c>
      <c r="N407" s="32">
        <v>7</v>
      </c>
      <c r="O407" s="32">
        <v>0</v>
      </c>
      <c r="P407" s="32">
        <v>0</v>
      </c>
      <c r="Q407" s="32">
        <v>0</v>
      </c>
      <c r="R407" s="32">
        <v>0</v>
      </c>
    </row>
  </sheetData>
  <sheetProtection sheet="1" objects="1" scenarios="1" sort="0" autoFilter="0" pivotTables="0"/>
  <autoFilter ref="B10:R407" xr:uid="{00000000-0009-0000-0000-000005000000}">
    <sortState xmlns:xlrd2="http://schemas.microsoft.com/office/spreadsheetml/2017/richdata2" ref="B12:P221">
      <sortCondition ref="B10:B221"/>
      <sortCondition ref="C10:C221"/>
    </sortState>
  </autoFilter>
  <sortState xmlns:xlrd2="http://schemas.microsoft.com/office/spreadsheetml/2017/richdata2" ref="B351:R407">
    <sortCondition ref="E351:E407"/>
    <sortCondition ref="F351:F407"/>
  </sortState>
  <mergeCells count="17">
    <mergeCell ref="I3:R3"/>
    <mergeCell ref="I6:R6"/>
    <mergeCell ref="I8:R8"/>
    <mergeCell ref="I7:R7"/>
    <mergeCell ref="B1:R1"/>
    <mergeCell ref="B9:B10"/>
    <mergeCell ref="O9:P9"/>
    <mergeCell ref="Q9:R9"/>
    <mergeCell ref="C9:C10"/>
    <mergeCell ref="F9:F10"/>
    <mergeCell ref="G9:G10"/>
    <mergeCell ref="H9:H10"/>
    <mergeCell ref="I9:I10"/>
    <mergeCell ref="J9:J10"/>
    <mergeCell ref="M9:N9"/>
    <mergeCell ref="K9:K10"/>
    <mergeCell ref="L9:L10"/>
  </mergeCells>
  <pageMargins left="0.78740157480314965" right="0.43307086614173229" top="0.74803149606299213" bottom="0.74803149606299213" header="0.31496062992125984" footer="0.31496062992125984"/>
  <pageSetup paperSize="9" scale="76" fitToHeight="10" orientation="landscape" r:id="rId1"/>
  <headerFooter>
    <oddFooter>&amp;C&amp;A&amp;R&amp;P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356"/>
  <sheetViews>
    <sheetView showWhiteSpace="0" zoomScaleNormal="100" workbookViewId="0">
      <pane ySplit="8" topLeftCell="A9" activePane="bottomLeft" state="frozen"/>
      <selection pane="bottomLeft" activeCell="N24" sqref="N24"/>
    </sheetView>
  </sheetViews>
  <sheetFormatPr defaultColWidth="13.54296875" defaultRowHeight="13" x14ac:dyDescent="0.3"/>
  <cols>
    <col min="1" max="1" width="2.54296875" style="2" customWidth="1"/>
    <col min="2" max="2" width="44.1796875" style="2" bestFit="1" customWidth="1"/>
    <col min="3" max="3" width="17.453125" style="2" bestFit="1" customWidth="1"/>
    <col min="4" max="4" width="16.1796875" style="2" bestFit="1" customWidth="1"/>
    <col min="5" max="5" width="20.54296875" style="2" customWidth="1"/>
    <col min="6" max="6" width="15.1796875" style="1" customWidth="1"/>
    <col min="7" max="7" width="14.54296875" style="2" bestFit="1" customWidth="1"/>
    <col min="8" max="8" width="14.1796875" style="2" bestFit="1" customWidth="1"/>
    <col min="9" max="9" width="13.54296875" style="2" bestFit="1" customWidth="1"/>
    <col min="10" max="10" width="17.1796875" style="22" hidden="1" customWidth="1"/>
    <col min="11" max="11" width="34.453125" style="2" customWidth="1"/>
    <col min="12" max="16384" width="13.54296875" style="2"/>
  </cols>
  <sheetData>
    <row r="1" spans="2:11" ht="20" customHeight="1" x14ac:dyDescent="0.35">
      <c r="B1" s="307" t="s">
        <v>104</v>
      </c>
      <c r="C1" s="308"/>
      <c r="D1" s="308"/>
      <c r="E1" s="308"/>
      <c r="F1" s="308"/>
      <c r="G1" s="308"/>
      <c r="H1" s="308"/>
      <c r="I1" s="308"/>
      <c r="J1" s="309"/>
      <c r="K1" s="310"/>
    </row>
    <row r="2" spans="2:11" x14ac:dyDescent="0.3">
      <c r="B2" s="188" t="s">
        <v>0</v>
      </c>
      <c r="C2" s="189"/>
      <c r="D2" s="189"/>
      <c r="E2" s="189"/>
      <c r="F2" s="189"/>
      <c r="G2" s="189"/>
      <c r="H2" s="189"/>
      <c r="I2" s="189"/>
      <c r="J2" s="228"/>
      <c r="K2" s="190"/>
    </row>
    <row r="3" spans="2:11" x14ac:dyDescent="0.3">
      <c r="B3" s="92" t="s">
        <v>80</v>
      </c>
      <c r="F3" s="4" t="s">
        <v>100</v>
      </c>
      <c r="G3" s="151"/>
      <c r="H3" s="4"/>
      <c r="I3" s="4"/>
      <c r="J3" s="125"/>
      <c r="K3" s="95"/>
    </row>
    <row r="4" spans="2:11" x14ac:dyDescent="0.3">
      <c r="B4" s="94" t="s">
        <v>77</v>
      </c>
      <c r="F4" s="36" t="s">
        <v>197</v>
      </c>
      <c r="G4" s="154"/>
      <c r="H4" s="36"/>
      <c r="I4" s="36"/>
      <c r="J4" s="229"/>
      <c r="K4" s="96"/>
    </row>
    <row r="5" spans="2:11" x14ac:dyDescent="0.3">
      <c r="B5" s="94" t="s">
        <v>78</v>
      </c>
      <c r="D5" s="3"/>
      <c r="F5" s="27" t="s">
        <v>118</v>
      </c>
      <c r="G5" s="152"/>
      <c r="H5" s="27"/>
      <c r="I5" s="27"/>
      <c r="J5" s="230"/>
      <c r="K5" s="97"/>
    </row>
    <row r="6" spans="2:11" x14ac:dyDescent="0.3">
      <c r="B6" s="92"/>
      <c r="D6" s="3"/>
      <c r="F6" s="249" t="s">
        <v>256</v>
      </c>
      <c r="G6" s="1"/>
      <c r="K6" s="248"/>
    </row>
    <row r="7" spans="2:11" s="57" customFormat="1" ht="54.75" customHeight="1" x14ac:dyDescent="0.35">
      <c r="B7" s="288" t="s">
        <v>1</v>
      </c>
      <c r="C7" s="287" t="s">
        <v>2</v>
      </c>
      <c r="D7" s="287" t="s">
        <v>3</v>
      </c>
      <c r="E7" s="287" t="s">
        <v>4</v>
      </c>
      <c r="F7" s="287" t="s">
        <v>5</v>
      </c>
      <c r="G7" s="287" t="s">
        <v>204</v>
      </c>
      <c r="H7" s="287" t="s">
        <v>203</v>
      </c>
      <c r="I7" s="296" t="s">
        <v>8</v>
      </c>
      <c r="J7" s="156"/>
      <c r="K7" s="150" t="s">
        <v>195</v>
      </c>
    </row>
    <row r="8" spans="2:11" s="57" customFormat="1" ht="27" customHeight="1" x14ac:dyDescent="0.35">
      <c r="B8" s="288"/>
      <c r="C8" s="287"/>
      <c r="D8" s="287"/>
      <c r="E8" s="287"/>
      <c r="F8" s="287"/>
      <c r="G8" s="287"/>
      <c r="H8" s="287"/>
      <c r="I8" s="296"/>
      <c r="J8" s="150" t="s">
        <v>98</v>
      </c>
      <c r="K8" s="150" t="s">
        <v>99</v>
      </c>
    </row>
    <row r="9" spans="2:11" x14ac:dyDescent="0.3">
      <c r="B9" s="30" t="s">
        <v>15</v>
      </c>
      <c r="C9" s="21" t="s">
        <v>94</v>
      </c>
      <c r="D9" s="21" t="s">
        <v>17</v>
      </c>
      <c r="E9" s="23" t="s">
        <v>18</v>
      </c>
      <c r="F9" s="18">
        <v>2001</v>
      </c>
      <c r="G9" s="11">
        <v>89.13</v>
      </c>
      <c r="H9" s="11">
        <v>332.95</v>
      </c>
      <c r="I9" s="11">
        <v>4129.6000000000004</v>
      </c>
      <c r="J9" s="209">
        <v>3152.78</v>
      </c>
      <c r="K9" s="10">
        <v>3152.78</v>
      </c>
    </row>
    <row r="10" spans="2:11" x14ac:dyDescent="0.3">
      <c r="B10" s="30" t="s">
        <v>15</v>
      </c>
      <c r="C10" s="21" t="s">
        <v>94</v>
      </c>
      <c r="D10" s="21" t="s">
        <v>17</v>
      </c>
      <c r="E10" s="23" t="s">
        <v>18</v>
      </c>
      <c r="F10" s="18">
        <v>2002</v>
      </c>
      <c r="G10" s="11">
        <v>93.6</v>
      </c>
      <c r="H10" s="11">
        <v>321.82</v>
      </c>
      <c r="I10" s="11">
        <v>4068.7</v>
      </c>
      <c r="J10" s="11">
        <v>2432.86</v>
      </c>
      <c r="K10" s="10">
        <v>2432.86</v>
      </c>
    </row>
    <row r="11" spans="2:11" x14ac:dyDescent="0.3">
      <c r="B11" s="30" t="s">
        <v>15</v>
      </c>
      <c r="C11" s="21" t="s">
        <v>94</v>
      </c>
      <c r="D11" s="21" t="s">
        <v>17</v>
      </c>
      <c r="E11" s="23" t="s">
        <v>18</v>
      </c>
      <c r="F11" s="18">
        <v>2003</v>
      </c>
      <c r="G11" s="16">
        <v>83.2</v>
      </c>
      <c r="H11" s="16">
        <v>326.86</v>
      </c>
      <c r="I11" s="16">
        <v>5314.57</v>
      </c>
      <c r="J11" s="11">
        <v>2350.08</v>
      </c>
      <c r="K11" s="16">
        <v>2350.08</v>
      </c>
    </row>
    <row r="12" spans="2:11" x14ac:dyDescent="0.3">
      <c r="B12" s="30" t="s">
        <v>15</v>
      </c>
      <c r="C12" s="21" t="s">
        <v>94</v>
      </c>
      <c r="D12" s="21" t="s">
        <v>17</v>
      </c>
      <c r="E12" s="23" t="s">
        <v>18</v>
      </c>
      <c r="F12" s="18">
        <v>2004</v>
      </c>
      <c r="G12" s="11">
        <v>99.93</v>
      </c>
      <c r="H12" s="11">
        <v>317.23</v>
      </c>
      <c r="I12" s="11">
        <v>5088.01</v>
      </c>
      <c r="J12" s="11">
        <v>3305.41</v>
      </c>
      <c r="K12" s="10">
        <v>3305.41</v>
      </c>
    </row>
    <row r="13" spans="2:11" x14ac:dyDescent="0.3">
      <c r="B13" s="30" t="s">
        <v>15</v>
      </c>
      <c r="C13" s="21" t="s">
        <v>94</v>
      </c>
      <c r="D13" s="21" t="s">
        <v>17</v>
      </c>
      <c r="E13" s="23" t="s">
        <v>18</v>
      </c>
      <c r="F13" s="14">
        <v>2005</v>
      </c>
      <c r="G13" s="9">
        <v>95.901826484018258</v>
      </c>
      <c r="H13" s="9">
        <v>317.0458159884584</v>
      </c>
      <c r="I13" s="9">
        <v>3634.62</v>
      </c>
      <c r="J13" s="9">
        <v>1487.7396354166667</v>
      </c>
      <c r="K13" s="15">
        <v>2613.8575000000001</v>
      </c>
    </row>
    <row r="14" spans="2:11" x14ac:dyDescent="0.3">
      <c r="B14" s="30" t="s">
        <v>15</v>
      </c>
      <c r="C14" s="21" t="s">
        <v>94</v>
      </c>
      <c r="D14" s="21" t="s">
        <v>17</v>
      </c>
      <c r="E14" s="23" t="s">
        <v>18</v>
      </c>
      <c r="F14" s="14">
        <v>2006</v>
      </c>
      <c r="G14" s="9">
        <v>91.678082191780817</v>
      </c>
      <c r="H14" s="9">
        <v>300.36430267979443</v>
      </c>
      <c r="I14" s="9">
        <v>3062.56</v>
      </c>
      <c r="J14" s="9">
        <v>1348.5108854166667</v>
      </c>
      <c r="K14" s="15">
        <v>2267.3912500000001</v>
      </c>
    </row>
    <row r="15" spans="2:11" x14ac:dyDescent="0.3">
      <c r="B15" s="30" t="s">
        <v>15</v>
      </c>
      <c r="C15" s="21" t="s">
        <v>94</v>
      </c>
      <c r="D15" s="21" t="s">
        <v>17</v>
      </c>
      <c r="E15" s="23" t="s">
        <v>18</v>
      </c>
      <c r="F15" s="14">
        <v>2007</v>
      </c>
      <c r="G15" s="9">
        <v>98.207762557077629</v>
      </c>
      <c r="H15" s="9">
        <v>284.30855683648588</v>
      </c>
      <c r="I15" s="9">
        <v>2814.59</v>
      </c>
      <c r="J15" s="9">
        <v>968.89515625000024</v>
      </c>
      <c r="K15" s="15">
        <v>2228.3625000000002</v>
      </c>
    </row>
    <row r="16" spans="2:11" x14ac:dyDescent="0.3">
      <c r="B16" s="30" t="s">
        <v>15</v>
      </c>
      <c r="C16" s="21" t="s">
        <v>94</v>
      </c>
      <c r="D16" s="21" t="s">
        <v>17</v>
      </c>
      <c r="E16" s="23" t="s">
        <v>18</v>
      </c>
      <c r="F16" s="14">
        <v>2008</v>
      </c>
      <c r="G16" s="9">
        <v>91.495901639344254</v>
      </c>
      <c r="H16" s="9">
        <v>269.0985287168873</v>
      </c>
      <c r="I16" s="9">
        <v>3112.97</v>
      </c>
      <c r="J16" s="9">
        <v>1157.2165104166668</v>
      </c>
      <c r="K16" s="15">
        <v>2301.1662499999998</v>
      </c>
    </row>
    <row r="17" spans="2:11" x14ac:dyDescent="0.3">
      <c r="B17" s="30" t="s">
        <v>15</v>
      </c>
      <c r="C17" s="21" t="s">
        <v>94</v>
      </c>
      <c r="D17" s="21" t="s">
        <v>17</v>
      </c>
      <c r="E17" s="23" t="s">
        <v>18</v>
      </c>
      <c r="F17" s="14">
        <v>2009</v>
      </c>
      <c r="G17" s="9">
        <v>98.299086757990878</v>
      </c>
      <c r="H17" s="9">
        <v>255.23102018597615</v>
      </c>
      <c r="I17" s="9">
        <v>2957.92</v>
      </c>
      <c r="J17" s="9">
        <v>1113.9268229166667</v>
      </c>
      <c r="K17" s="15">
        <v>2017.5900000000001</v>
      </c>
    </row>
    <row r="18" spans="2:11" x14ac:dyDescent="0.3">
      <c r="B18" s="30" t="s">
        <v>15</v>
      </c>
      <c r="C18" s="21" t="s">
        <v>94</v>
      </c>
      <c r="D18" s="21" t="s">
        <v>17</v>
      </c>
      <c r="E18" s="23" t="s">
        <v>18</v>
      </c>
      <c r="F18" s="14">
        <v>2010</v>
      </c>
      <c r="G18" s="9">
        <v>95.970319634703188</v>
      </c>
      <c r="H18" s="9">
        <v>256.19204677791117</v>
      </c>
      <c r="I18" s="9">
        <v>2536.0700000000002</v>
      </c>
      <c r="J18" s="9">
        <v>828.03494791666662</v>
      </c>
      <c r="K18" s="15">
        <v>1869.05375</v>
      </c>
    </row>
    <row r="19" spans="2:11" x14ac:dyDescent="0.3">
      <c r="B19" s="30" t="s">
        <v>15</v>
      </c>
      <c r="C19" s="21" t="s">
        <v>94</v>
      </c>
      <c r="D19" s="21" t="s">
        <v>17</v>
      </c>
      <c r="E19" s="23" t="s">
        <v>18</v>
      </c>
      <c r="F19" s="14">
        <v>2011</v>
      </c>
      <c r="G19" s="9">
        <v>93.926940639269404</v>
      </c>
      <c r="H19" s="9">
        <v>246.51206704892638</v>
      </c>
      <c r="I19" s="9">
        <v>2184.44</v>
      </c>
      <c r="J19" s="9">
        <v>1072.5328125000001</v>
      </c>
      <c r="K19" s="15">
        <v>1748.2625</v>
      </c>
    </row>
    <row r="20" spans="2:11" x14ac:dyDescent="0.3">
      <c r="B20" s="30" t="s">
        <v>15</v>
      </c>
      <c r="C20" s="21" t="s">
        <v>94</v>
      </c>
      <c r="D20" s="21" t="s">
        <v>17</v>
      </c>
      <c r="E20" s="23" t="s">
        <v>18</v>
      </c>
      <c r="F20" s="201">
        <v>2012</v>
      </c>
      <c r="G20" s="16">
        <v>10.632969034608379</v>
      </c>
      <c r="H20" s="16">
        <v>341.55668903589248</v>
      </c>
      <c r="I20" s="16">
        <v>1716.89</v>
      </c>
      <c r="J20" s="11">
        <v>1097.3887500000001</v>
      </c>
      <c r="K20" s="16">
        <v>1097</v>
      </c>
    </row>
    <row r="21" spans="2:11" x14ac:dyDescent="0.3">
      <c r="B21" s="30" t="s">
        <v>15</v>
      </c>
      <c r="C21" s="21" t="s">
        <v>94</v>
      </c>
      <c r="D21" s="21" t="s">
        <v>63</v>
      </c>
      <c r="E21" s="23" t="s">
        <v>222</v>
      </c>
      <c r="F21" s="18">
        <v>2016</v>
      </c>
      <c r="G21" s="11">
        <v>89.503642987249549</v>
      </c>
      <c r="H21" s="11">
        <v>195.3465419331684</v>
      </c>
      <c r="I21" s="11">
        <v>1622.88</v>
      </c>
      <c r="J21" s="11">
        <v>499.49979166666662</v>
      </c>
      <c r="K21" s="10">
        <v>985.46999999999991</v>
      </c>
    </row>
    <row r="22" spans="2:11" x14ac:dyDescent="0.3">
      <c r="B22" s="30" t="s">
        <v>15</v>
      </c>
      <c r="C22" s="21" t="s">
        <v>94</v>
      </c>
      <c r="D22" s="21" t="s">
        <v>63</v>
      </c>
      <c r="E22" s="23" t="s">
        <v>222</v>
      </c>
      <c r="F22" s="202">
        <v>2017</v>
      </c>
      <c r="G22" s="61">
        <v>29.874429223744293</v>
      </c>
      <c r="H22" s="61">
        <v>283.46391610713795</v>
      </c>
      <c r="I22" s="61">
        <v>1955.65</v>
      </c>
      <c r="J22" s="16">
        <v>722.84999999999991</v>
      </c>
      <c r="K22" s="61">
        <v>1300.6987500000002</v>
      </c>
    </row>
    <row r="23" spans="2:11" x14ac:dyDescent="0.3">
      <c r="B23" s="30" t="s">
        <v>15</v>
      </c>
      <c r="C23" s="21" t="s">
        <v>103</v>
      </c>
      <c r="D23" s="21" t="s">
        <v>63</v>
      </c>
      <c r="E23" s="23" t="s">
        <v>64</v>
      </c>
      <c r="F23" s="18">
        <v>2002</v>
      </c>
      <c r="G23" s="16">
        <v>33.29</v>
      </c>
      <c r="H23" s="16">
        <v>853.01</v>
      </c>
      <c r="I23" s="16">
        <v>4152.3100000000004</v>
      </c>
      <c r="J23" s="11">
        <v>2210.65</v>
      </c>
      <c r="K23" s="16">
        <v>2210.65</v>
      </c>
    </row>
    <row r="24" spans="2:11" x14ac:dyDescent="0.3">
      <c r="B24" s="30" t="s">
        <v>15</v>
      </c>
      <c r="C24" s="21" t="s">
        <v>103</v>
      </c>
      <c r="D24" s="21" t="s">
        <v>63</v>
      </c>
      <c r="E24" s="23" t="s">
        <v>64</v>
      </c>
      <c r="F24" s="18">
        <v>2003</v>
      </c>
      <c r="G24" s="11">
        <v>99.79</v>
      </c>
      <c r="H24" s="11">
        <v>754.65</v>
      </c>
      <c r="I24" s="11">
        <v>5561.97</v>
      </c>
      <c r="J24" s="11">
        <v>2873.75</v>
      </c>
      <c r="K24" s="10">
        <v>2873.75</v>
      </c>
    </row>
    <row r="25" spans="2:11" x14ac:dyDescent="0.3">
      <c r="B25" s="30" t="s">
        <v>15</v>
      </c>
      <c r="C25" s="21" t="s">
        <v>103</v>
      </c>
      <c r="D25" s="21" t="s">
        <v>63</v>
      </c>
      <c r="E25" s="23" t="s">
        <v>64</v>
      </c>
      <c r="F25" s="18">
        <v>2004</v>
      </c>
      <c r="G25" s="11">
        <v>96.77</v>
      </c>
      <c r="H25" s="11">
        <v>634.26</v>
      </c>
      <c r="I25" s="11">
        <v>3710.04</v>
      </c>
      <c r="J25" s="11">
        <v>2081.09</v>
      </c>
      <c r="K25" s="10">
        <v>2081</v>
      </c>
    </row>
    <row r="26" spans="2:11" x14ac:dyDescent="0.3">
      <c r="B26" s="30" t="s">
        <v>15</v>
      </c>
      <c r="C26" s="21" t="s">
        <v>103</v>
      </c>
      <c r="D26" s="21" t="s">
        <v>63</v>
      </c>
      <c r="E26" s="23" t="s">
        <v>64</v>
      </c>
      <c r="F26" s="14">
        <v>2005</v>
      </c>
      <c r="G26" s="9">
        <v>88.504566210045667</v>
      </c>
      <c r="H26" s="9">
        <v>617.94086003574682</v>
      </c>
      <c r="I26" s="9">
        <v>3034.25</v>
      </c>
      <c r="J26" s="9">
        <v>1203.8676041666665</v>
      </c>
      <c r="K26" s="15">
        <v>2099.5250000000001</v>
      </c>
    </row>
    <row r="27" spans="2:11" x14ac:dyDescent="0.3">
      <c r="B27" s="30" t="s">
        <v>15</v>
      </c>
      <c r="C27" s="21" t="s">
        <v>103</v>
      </c>
      <c r="D27" s="21" t="s">
        <v>63</v>
      </c>
      <c r="E27" s="23" t="s">
        <v>64</v>
      </c>
      <c r="F27" s="14">
        <v>2006</v>
      </c>
      <c r="G27" s="9">
        <v>93.755707762557066</v>
      </c>
      <c r="H27" s="9">
        <v>549.2560452723028</v>
      </c>
      <c r="I27" s="9">
        <v>3344.91</v>
      </c>
      <c r="J27" s="9">
        <v>1416.8841666666667</v>
      </c>
      <c r="K27" s="15">
        <v>1794.6612500000001</v>
      </c>
    </row>
    <row r="28" spans="2:11" x14ac:dyDescent="0.3">
      <c r="B28" s="30" t="s">
        <v>15</v>
      </c>
      <c r="C28" s="21" t="s">
        <v>103</v>
      </c>
      <c r="D28" s="21" t="s">
        <v>63</v>
      </c>
      <c r="E28" s="23" t="s">
        <v>64</v>
      </c>
      <c r="F28" s="14">
        <v>2007</v>
      </c>
      <c r="G28" s="9">
        <v>97.305936073059357</v>
      </c>
      <c r="H28" s="9">
        <v>490.26083615450091</v>
      </c>
      <c r="I28" s="9">
        <v>2805.72</v>
      </c>
      <c r="J28" s="9">
        <v>1239.9029431216929</v>
      </c>
      <c r="K28" s="15">
        <v>1972.3500000000001</v>
      </c>
    </row>
    <row r="29" spans="2:11" x14ac:dyDescent="0.3">
      <c r="B29" s="30" t="s">
        <v>15</v>
      </c>
      <c r="C29" s="21" t="s">
        <v>103</v>
      </c>
      <c r="D29" s="21" t="s">
        <v>63</v>
      </c>
      <c r="E29" s="23" t="s">
        <v>64</v>
      </c>
      <c r="F29" s="14">
        <v>2008</v>
      </c>
      <c r="G29" s="9">
        <v>98.736338797814199</v>
      </c>
      <c r="H29" s="9">
        <v>488.11999855874592</v>
      </c>
      <c r="I29" s="9">
        <v>2349.5500000000002</v>
      </c>
      <c r="J29" s="9">
        <v>1001.0728125000001</v>
      </c>
      <c r="K29" s="15">
        <v>1508.1</v>
      </c>
    </row>
    <row r="30" spans="2:11" x14ac:dyDescent="0.3">
      <c r="B30" s="30" t="s">
        <v>15</v>
      </c>
      <c r="C30" s="21" t="s">
        <v>103</v>
      </c>
      <c r="D30" s="21" t="s">
        <v>63</v>
      </c>
      <c r="E30" s="23" t="s">
        <v>64</v>
      </c>
      <c r="F30" s="14">
        <v>2009</v>
      </c>
      <c r="G30" s="9">
        <v>93.675799086757991</v>
      </c>
      <c r="H30" s="9">
        <v>488.00671517211526</v>
      </c>
      <c r="I30" s="9">
        <v>1973.69</v>
      </c>
      <c r="J30" s="9">
        <v>879.68959656084678</v>
      </c>
      <c r="K30" s="15">
        <v>1411.73</v>
      </c>
    </row>
    <row r="31" spans="2:11" x14ac:dyDescent="0.3">
      <c r="B31" s="30" t="s">
        <v>15</v>
      </c>
      <c r="C31" s="21" t="s">
        <v>103</v>
      </c>
      <c r="D31" s="21" t="s">
        <v>63</v>
      </c>
      <c r="E31" s="23" t="s">
        <v>64</v>
      </c>
      <c r="F31" s="14">
        <v>2010</v>
      </c>
      <c r="G31" s="9">
        <v>93.858447488584474</v>
      </c>
      <c r="H31" s="9">
        <v>476.65844559746711</v>
      </c>
      <c r="I31" s="9">
        <v>2275.2399999999998</v>
      </c>
      <c r="J31" s="9">
        <v>810.86737103174585</v>
      </c>
      <c r="K31" s="15">
        <v>1513.54375</v>
      </c>
    </row>
    <row r="32" spans="2:11" x14ac:dyDescent="0.3">
      <c r="B32" s="30" t="s">
        <v>15</v>
      </c>
      <c r="C32" s="21" t="s">
        <v>103</v>
      </c>
      <c r="D32" s="21" t="s">
        <v>63</v>
      </c>
      <c r="E32" s="23" t="s">
        <v>64</v>
      </c>
      <c r="F32" s="14">
        <v>2011</v>
      </c>
      <c r="G32" s="9">
        <v>99.760273972602747</v>
      </c>
      <c r="H32" s="9">
        <v>408.60113756613691</v>
      </c>
      <c r="I32" s="9">
        <v>2327.0100000000002</v>
      </c>
      <c r="J32" s="9">
        <v>751.35828125</v>
      </c>
      <c r="K32" s="15">
        <v>1206.2850000000001</v>
      </c>
    </row>
    <row r="33" spans="2:11" x14ac:dyDescent="0.3">
      <c r="B33" s="30" t="s">
        <v>15</v>
      </c>
      <c r="C33" s="21" t="s">
        <v>103</v>
      </c>
      <c r="D33" s="21" t="s">
        <v>63</v>
      </c>
      <c r="E33" s="23" t="s">
        <v>64</v>
      </c>
      <c r="F33" s="201">
        <v>2012</v>
      </c>
      <c r="G33" s="9">
        <v>92.964480874316934</v>
      </c>
      <c r="H33" s="9">
        <v>379.1290987238018</v>
      </c>
      <c r="I33" s="9">
        <v>1648.3</v>
      </c>
      <c r="J33" s="9">
        <v>1252.3937500000002</v>
      </c>
      <c r="K33" s="15">
        <v>1252</v>
      </c>
    </row>
    <row r="34" spans="2:11" x14ac:dyDescent="0.3">
      <c r="B34" s="30" t="s">
        <v>15</v>
      </c>
      <c r="C34" s="21" t="s">
        <v>103</v>
      </c>
      <c r="D34" s="21" t="s">
        <v>63</v>
      </c>
      <c r="E34" s="23" t="s">
        <v>64</v>
      </c>
      <c r="F34" s="202">
        <v>2013</v>
      </c>
      <c r="G34" s="13">
        <v>71.347031963470315</v>
      </c>
      <c r="H34" s="13">
        <v>333.68699633333176</v>
      </c>
      <c r="I34" s="13">
        <v>1539.16</v>
      </c>
      <c r="J34" s="13">
        <v>837.85749999999996</v>
      </c>
      <c r="K34" s="13">
        <v>837.9</v>
      </c>
    </row>
    <row r="35" spans="2:11" x14ac:dyDescent="0.3">
      <c r="B35" s="30" t="s">
        <v>15</v>
      </c>
      <c r="C35" s="21" t="s">
        <v>103</v>
      </c>
      <c r="D35" s="21" t="s">
        <v>63</v>
      </c>
      <c r="E35" s="23" t="s">
        <v>64</v>
      </c>
      <c r="F35" s="201">
        <v>2014</v>
      </c>
      <c r="G35" s="13">
        <v>77.043378995433784</v>
      </c>
      <c r="H35" s="13">
        <v>339.02503631049404</v>
      </c>
      <c r="I35" s="13">
        <v>1627.68</v>
      </c>
      <c r="J35" s="13">
        <v>1303.0662500000001</v>
      </c>
      <c r="K35" s="13">
        <v>1303.0999999999999</v>
      </c>
    </row>
    <row r="36" spans="2:11" x14ac:dyDescent="0.3">
      <c r="B36" s="30" t="s">
        <v>15</v>
      </c>
      <c r="C36" s="21" t="s">
        <v>103</v>
      </c>
      <c r="D36" s="21" t="s">
        <v>63</v>
      </c>
      <c r="E36" s="23" t="s">
        <v>64</v>
      </c>
      <c r="F36" s="201">
        <v>2015</v>
      </c>
      <c r="G36" s="11">
        <v>99.132420091324207</v>
      </c>
      <c r="H36" s="11">
        <v>362.01228359901069</v>
      </c>
      <c r="I36" s="11">
        <v>1474.9</v>
      </c>
      <c r="J36" s="11">
        <v>744.6211979166668</v>
      </c>
      <c r="K36" s="10">
        <v>967.90875000000005</v>
      </c>
    </row>
    <row r="37" spans="2:11" x14ac:dyDescent="0.3">
      <c r="B37" s="30" t="s">
        <v>15</v>
      </c>
      <c r="C37" s="21" t="s">
        <v>103</v>
      </c>
      <c r="D37" s="21" t="s">
        <v>63</v>
      </c>
      <c r="E37" s="23" t="s">
        <v>64</v>
      </c>
      <c r="F37" s="18">
        <v>2016</v>
      </c>
      <c r="G37" s="13">
        <v>3.8820582877959926</v>
      </c>
      <c r="H37" s="13">
        <v>344.93720063538632</v>
      </c>
      <c r="I37" s="13">
        <v>1097.2</v>
      </c>
      <c r="J37" s="13">
        <v>425.10468750000001</v>
      </c>
      <c r="K37" s="13">
        <v>566.48624999999993</v>
      </c>
    </row>
    <row r="38" spans="2:11" x14ac:dyDescent="0.3">
      <c r="B38" s="30" t="s">
        <v>15</v>
      </c>
      <c r="C38" s="21" t="s">
        <v>103</v>
      </c>
      <c r="D38" s="24" t="s">
        <v>19</v>
      </c>
      <c r="E38" s="22" t="s">
        <v>62</v>
      </c>
      <c r="F38" s="18">
        <v>2001</v>
      </c>
      <c r="G38" s="11">
        <v>90.74</v>
      </c>
      <c r="H38" s="11">
        <v>822.01</v>
      </c>
      <c r="I38" s="11">
        <v>9710.65</v>
      </c>
      <c r="J38" s="11">
        <v>3701.67</v>
      </c>
      <c r="K38" s="10">
        <v>3701.67</v>
      </c>
    </row>
    <row r="39" spans="2:11" x14ac:dyDescent="0.3">
      <c r="B39" s="30" t="s">
        <v>15</v>
      </c>
      <c r="C39" s="21" t="s">
        <v>103</v>
      </c>
      <c r="D39" s="24" t="s">
        <v>19</v>
      </c>
      <c r="E39" s="22" t="s">
        <v>62</v>
      </c>
      <c r="F39" s="18">
        <v>2002</v>
      </c>
      <c r="G39" s="11">
        <v>95.79</v>
      </c>
      <c r="H39" s="11">
        <v>584.72</v>
      </c>
      <c r="I39" s="11">
        <v>13218.2</v>
      </c>
      <c r="J39" s="11">
        <v>7429.39</v>
      </c>
      <c r="K39" s="10">
        <v>7429.39</v>
      </c>
    </row>
    <row r="40" spans="2:11" x14ac:dyDescent="0.3">
      <c r="B40" s="30" t="s">
        <v>15</v>
      </c>
      <c r="C40" s="21" t="s">
        <v>103</v>
      </c>
      <c r="D40" s="24" t="s">
        <v>19</v>
      </c>
      <c r="E40" s="22" t="s">
        <v>62</v>
      </c>
      <c r="F40" s="18">
        <v>2003</v>
      </c>
      <c r="G40" s="16">
        <v>73.63</v>
      </c>
      <c r="H40" s="16">
        <v>458.93</v>
      </c>
      <c r="I40" s="16">
        <v>7413.04</v>
      </c>
      <c r="J40" s="11">
        <v>2364.6</v>
      </c>
      <c r="K40" s="16">
        <v>2364.6</v>
      </c>
    </row>
    <row r="41" spans="2:11" x14ac:dyDescent="0.3">
      <c r="B41" s="30" t="s">
        <v>15</v>
      </c>
      <c r="C41" s="21" t="s">
        <v>103</v>
      </c>
      <c r="D41" s="24" t="s">
        <v>19</v>
      </c>
      <c r="E41" s="22" t="s">
        <v>92</v>
      </c>
      <c r="F41" s="18">
        <v>2001</v>
      </c>
      <c r="G41" s="11">
        <v>99.65</v>
      </c>
      <c r="H41" s="11">
        <v>774.98</v>
      </c>
      <c r="I41" s="11">
        <v>6115</v>
      </c>
      <c r="J41" s="11">
        <v>4547.8100000000004</v>
      </c>
      <c r="K41" s="10">
        <v>4547.8100000000004</v>
      </c>
    </row>
    <row r="42" spans="2:11" x14ac:dyDescent="0.3">
      <c r="B42" s="30" t="s">
        <v>15</v>
      </c>
      <c r="C42" s="21" t="s">
        <v>103</v>
      </c>
      <c r="D42" s="24" t="s">
        <v>19</v>
      </c>
      <c r="E42" s="22" t="s">
        <v>92</v>
      </c>
      <c r="F42" s="18">
        <v>2002</v>
      </c>
      <c r="G42" s="11">
        <v>95.1</v>
      </c>
      <c r="H42" s="11">
        <v>690.66</v>
      </c>
      <c r="I42" s="11">
        <v>6980.3</v>
      </c>
      <c r="J42" s="11">
        <v>5205.0200000000004</v>
      </c>
      <c r="K42" s="10">
        <v>5205.0200000000004</v>
      </c>
    </row>
    <row r="43" spans="2:11" x14ac:dyDescent="0.3">
      <c r="B43" s="30" t="s">
        <v>15</v>
      </c>
      <c r="C43" s="21" t="s">
        <v>103</v>
      </c>
      <c r="D43" s="24" t="s">
        <v>19</v>
      </c>
      <c r="E43" s="22" t="s">
        <v>92</v>
      </c>
      <c r="F43" s="18">
        <v>2003</v>
      </c>
      <c r="G43" s="11">
        <v>95.19</v>
      </c>
      <c r="H43" s="11">
        <v>610.41</v>
      </c>
      <c r="I43" s="11">
        <v>5788.98</v>
      </c>
      <c r="J43" s="11">
        <v>3522.43</v>
      </c>
      <c r="K43" s="10">
        <v>3522.43</v>
      </c>
    </row>
    <row r="44" spans="2:11" x14ac:dyDescent="0.3">
      <c r="B44" s="30" t="s">
        <v>15</v>
      </c>
      <c r="C44" s="21" t="s">
        <v>103</v>
      </c>
      <c r="D44" s="24" t="s">
        <v>19</v>
      </c>
      <c r="E44" s="22" t="s">
        <v>92</v>
      </c>
      <c r="F44" s="18">
        <v>2004</v>
      </c>
      <c r="G44" s="16">
        <v>83.52</v>
      </c>
      <c r="H44" s="16">
        <v>587.66</v>
      </c>
      <c r="I44" s="16">
        <v>4811.0600000000004</v>
      </c>
      <c r="J44" s="11">
        <v>3211.25</v>
      </c>
      <c r="K44" s="16">
        <v>3211.25</v>
      </c>
    </row>
    <row r="45" spans="2:11" x14ac:dyDescent="0.3">
      <c r="B45" s="30" t="s">
        <v>15</v>
      </c>
      <c r="C45" s="21" t="s">
        <v>103</v>
      </c>
      <c r="D45" s="24" t="s">
        <v>19</v>
      </c>
      <c r="E45" s="22" t="s">
        <v>92</v>
      </c>
      <c r="F45" s="14">
        <v>2005</v>
      </c>
      <c r="G45" s="9">
        <v>92.134703196347033</v>
      </c>
      <c r="H45" s="9">
        <v>589.22553371565539</v>
      </c>
      <c r="I45" s="9">
        <v>5377.73</v>
      </c>
      <c r="J45" s="9">
        <v>1785.9963020833336</v>
      </c>
      <c r="K45" s="15">
        <v>3551.7812499999995</v>
      </c>
    </row>
    <row r="46" spans="2:11" x14ac:dyDescent="0.3">
      <c r="B46" s="30" t="s">
        <v>15</v>
      </c>
      <c r="C46" s="21" t="s">
        <v>103</v>
      </c>
      <c r="D46" s="24" t="s">
        <v>19</v>
      </c>
      <c r="E46" s="22" t="s">
        <v>92</v>
      </c>
      <c r="F46" s="14">
        <v>2006</v>
      </c>
      <c r="G46" s="9">
        <v>94.908675799086765</v>
      </c>
      <c r="H46" s="9">
        <v>530.57047889675243</v>
      </c>
      <c r="I46" s="9">
        <v>4727.37</v>
      </c>
      <c r="J46" s="9">
        <v>1878.285833333334</v>
      </c>
      <c r="K46" s="15">
        <v>3687.1212499999997</v>
      </c>
    </row>
    <row r="47" spans="2:11" x14ac:dyDescent="0.3">
      <c r="B47" s="30" t="s">
        <v>15</v>
      </c>
      <c r="C47" s="21" t="s">
        <v>103</v>
      </c>
      <c r="D47" s="24" t="s">
        <v>19</v>
      </c>
      <c r="E47" s="22" t="s">
        <v>92</v>
      </c>
      <c r="F47" s="14">
        <v>2007</v>
      </c>
      <c r="G47" s="9">
        <v>97.659817351598178</v>
      </c>
      <c r="H47" s="9">
        <v>504.73899856669755</v>
      </c>
      <c r="I47" s="9">
        <v>3887.97</v>
      </c>
      <c r="J47" s="9">
        <v>1689.9678125000003</v>
      </c>
      <c r="K47" s="15">
        <v>2743.7524999999996</v>
      </c>
    </row>
    <row r="48" spans="2:11" x14ac:dyDescent="0.3">
      <c r="B48" s="30" t="s">
        <v>15</v>
      </c>
      <c r="C48" s="21" t="s">
        <v>103</v>
      </c>
      <c r="D48" s="24" t="s">
        <v>19</v>
      </c>
      <c r="E48" s="22" t="s">
        <v>92</v>
      </c>
      <c r="F48" s="14">
        <v>2008</v>
      </c>
      <c r="G48" s="9">
        <v>99.294171220400727</v>
      </c>
      <c r="H48" s="9">
        <v>447.53231491111694</v>
      </c>
      <c r="I48" s="9">
        <v>5067.7</v>
      </c>
      <c r="J48" s="9">
        <v>1321.5145312499997</v>
      </c>
      <c r="K48" s="15">
        <v>2907.7037500000001</v>
      </c>
    </row>
    <row r="49" spans="2:11" x14ac:dyDescent="0.3">
      <c r="B49" s="30" t="s">
        <v>15</v>
      </c>
      <c r="C49" s="21" t="s">
        <v>103</v>
      </c>
      <c r="D49" s="24" t="s">
        <v>19</v>
      </c>
      <c r="E49" s="22" t="s">
        <v>92</v>
      </c>
      <c r="F49" s="14">
        <v>2009</v>
      </c>
      <c r="G49" s="9">
        <v>97.545662100456624</v>
      </c>
      <c r="H49" s="9">
        <v>427.60875624843192</v>
      </c>
      <c r="I49" s="9">
        <v>3909.04</v>
      </c>
      <c r="J49" s="9">
        <v>1152.0394270833333</v>
      </c>
      <c r="K49" s="15">
        <v>2590.1062499999998</v>
      </c>
    </row>
    <row r="50" spans="2:11" x14ac:dyDescent="0.3">
      <c r="B50" s="30" t="s">
        <v>15</v>
      </c>
      <c r="C50" s="21" t="s">
        <v>103</v>
      </c>
      <c r="D50" s="24" t="s">
        <v>19</v>
      </c>
      <c r="E50" s="22" t="s">
        <v>92</v>
      </c>
      <c r="F50" s="14">
        <v>2010</v>
      </c>
      <c r="G50" s="9">
        <v>98.013698630136986</v>
      </c>
      <c r="H50" s="9">
        <v>376.57824252243324</v>
      </c>
      <c r="I50" s="9">
        <v>2625.68</v>
      </c>
      <c r="J50" s="9">
        <v>1110.3527083333336</v>
      </c>
      <c r="K50" s="15">
        <v>1971.8</v>
      </c>
    </row>
    <row r="51" spans="2:11" x14ac:dyDescent="0.3">
      <c r="B51" s="30" t="s">
        <v>15</v>
      </c>
      <c r="C51" s="21" t="s">
        <v>103</v>
      </c>
      <c r="D51" s="24" t="s">
        <v>19</v>
      </c>
      <c r="E51" s="22" t="s">
        <v>92</v>
      </c>
      <c r="F51" s="14">
        <v>2011</v>
      </c>
      <c r="G51" s="9">
        <v>96.643835616438352</v>
      </c>
      <c r="H51" s="9">
        <v>376.28744979216407</v>
      </c>
      <c r="I51" s="9">
        <v>2121.04</v>
      </c>
      <c r="J51" s="9">
        <v>1080.45796875</v>
      </c>
      <c r="K51" s="15">
        <v>1594.7775000000001</v>
      </c>
    </row>
    <row r="52" spans="2:11" x14ac:dyDescent="0.3">
      <c r="B52" s="30" t="s">
        <v>15</v>
      </c>
      <c r="C52" s="21" t="s">
        <v>103</v>
      </c>
      <c r="D52" s="24" t="s">
        <v>19</v>
      </c>
      <c r="E52" s="22" t="s">
        <v>92</v>
      </c>
      <c r="F52" s="201">
        <v>2012</v>
      </c>
      <c r="G52" s="9">
        <v>98.360655737704917</v>
      </c>
      <c r="H52" s="9">
        <v>370.93850883212093</v>
      </c>
      <c r="I52" s="9">
        <v>3785.57</v>
      </c>
      <c r="J52" s="9">
        <v>2111.3112500000002</v>
      </c>
      <c r="K52" s="15">
        <v>2111</v>
      </c>
    </row>
    <row r="53" spans="2:11" x14ac:dyDescent="0.3">
      <c r="B53" s="30" t="s">
        <v>15</v>
      </c>
      <c r="C53" s="21" t="s">
        <v>103</v>
      </c>
      <c r="D53" s="24" t="s">
        <v>19</v>
      </c>
      <c r="E53" s="22" t="s">
        <v>92</v>
      </c>
      <c r="F53" s="202">
        <v>2013</v>
      </c>
      <c r="G53" s="9">
        <v>92.922374429223737</v>
      </c>
      <c r="H53" s="9">
        <v>304.06254140341582</v>
      </c>
      <c r="I53" s="9">
        <v>2184.4699999999998</v>
      </c>
      <c r="J53" s="9">
        <v>1593.2737499999998</v>
      </c>
      <c r="K53" s="15">
        <v>1593.3</v>
      </c>
    </row>
    <row r="54" spans="2:11" x14ac:dyDescent="0.3">
      <c r="B54" s="30" t="s">
        <v>15</v>
      </c>
      <c r="C54" s="21" t="s">
        <v>103</v>
      </c>
      <c r="D54" s="24" t="s">
        <v>19</v>
      </c>
      <c r="E54" s="22" t="s">
        <v>92</v>
      </c>
      <c r="F54" s="201">
        <v>2014</v>
      </c>
      <c r="G54" s="9">
        <v>98.299086757990878</v>
      </c>
      <c r="H54" s="9">
        <v>301.41328484883701</v>
      </c>
      <c r="I54" s="9">
        <v>2911.61</v>
      </c>
      <c r="J54" s="9">
        <v>1925.39375</v>
      </c>
      <c r="K54" s="15">
        <v>1925.4</v>
      </c>
    </row>
    <row r="55" spans="2:11" x14ac:dyDescent="0.3">
      <c r="B55" s="30" t="s">
        <v>15</v>
      </c>
      <c r="C55" s="21" t="s">
        <v>103</v>
      </c>
      <c r="D55" s="24" t="s">
        <v>19</v>
      </c>
      <c r="E55" s="22" t="s">
        <v>92</v>
      </c>
      <c r="F55" s="201">
        <v>2015</v>
      </c>
      <c r="G55" s="11">
        <v>93.961187214611869</v>
      </c>
      <c r="H55" s="11">
        <v>370.23107818294392</v>
      </c>
      <c r="I55" s="11">
        <v>3752.54</v>
      </c>
      <c r="J55" s="11">
        <v>1354.3445833333335</v>
      </c>
      <c r="K55" s="10">
        <v>2356.0987499999997</v>
      </c>
    </row>
    <row r="56" spans="2:11" x14ac:dyDescent="0.3">
      <c r="B56" s="30" t="s">
        <v>15</v>
      </c>
      <c r="C56" s="21" t="s">
        <v>103</v>
      </c>
      <c r="D56" s="24" t="s">
        <v>19</v>
      </c>
      <c r="E56" s="22" t="s">
        <v>92</v>
      </c>
      <c r="F56" s="201">
        <v>2016</v>
      </c>
      <c r="G56" s="11">
        <v>99.146174863387984</v>
      </c>
      <c r="H56" s="11">
        <v>331.95907811568713</v>
      </c>
      <c r="I56" s="11">
        <v>2586.5500000000002</v>
      </c>
      <c r="J56" s="11">
        <v>850.62468749999971</v>
      </c>
      <c r="K56" s="10">
        <v>1953.4299999999998</v>
      </c>
    </row>
    <row r="57" spans="2:11" x14ac:dyDescent="0.3">
      <c r="B57" s="30" t="s">
        <v>15</v>
      </c>
      <c r="C57" s="21" t="s">
        <v>103</v>
      </c>
      <c r="D57" s="24" t="s">
        <v>19</v>
      </c>
      <c r="E57" s="22" t="s">
        <v>92</v>
      </c>
      <c r="F57" s="202">
        <v>2017</v>
      </c>
      <c r="G57" s="9">
        <v>97.408675799086751</v>
      </c>
      <c r="H57" s="9">
        <v>318.53482370265544</v>
      </c>
      <c r="I57" s="9">
        <v>2733.85</v>
      </c>
      <c r="J57" s="9">
        <v>1215.2736458333334</v>
      </c>
      <c r="K57" s="15">
        <v>2100.6224999999999</v>
      </c>
    </row>
    <row r="58" spans="2:11" x14ac:dyDescent="0.3">
      <c r="B58" s="30" t="s">
        <v>15</v>
      </c>
      <c r="C58" s="21" t="s">
        <v>103</v>
      </c>
      <c r="D58" s="24" t="s">
        <v>19</v>
      </c>
      <c r="E58" s="22" t="s">
        <v>92</v>
      </c>
      <c r="F58" s="14">
        <v>2018</v>
      </c>
      <c r="G58" s="9">
        <v>97.271689497716892</v>
      </c>
      <c r="H58" s="9">
        <v>284.15053620327393</v>
      </c>
      <c r="I58" s="9">
        <v>2993.61</v>
      </c>
      <c r="J58" s="9">
        <v>946.50845238095246</v>
      </c>
      <c r="K58" s="15">
        <v>2115.8287500000001</v>
      </c>
    </row>
    <row r="59" spans="2:11" x14ac:dyDescent="0.3">
      <c r="B59" s="30" t="s">
        <v>15</v>
      </c>
      <c r="C59" s="21" t="s">
        <v>103</v>
      </c>
      <c r="D59" s="24" t="s">
        <v>19</v>
      </c>
      <c r="E59" s="22" t="s">
        <v>92</v>
      </c>
      <c r="F59" s="14">
        <v>2019</v>
      </c>
      <c r="G59" s="9">
        <v>95.936073059360723</v>
      </c>
      <c r="H59" s="9">
        <v>274.00865225742803</v>
      </c>
      <c r="I59" s="9">
        <v>2081.88</v>
      </c>
      <c r="J59" s="9">
        <v>962.93484374999991</v>
      </c>
      <c r="K59" s="15">
        <v>1602.3249999999998</v>
      </c>
    </row>
    <row r="60" spans="2:11" x14ac:dyDescent="0.3">
      <c r="B60" s="30" t="s">
        <v>15</v>
      </c>
      <c r="C60" s="21" t="s">
        <v>103</v>
      </c>
      <c r="D60" s="24" t="s">
        <v>19</v>
      </c>
      <c r="E60" s="22" t="s">
        <v>92</v>
      </c>
      <c r="F60" s="202">
        <v>2020</v>
      </c>
      <c r="G60" s="9">
        <v>93.784153005464475</v>
      </c>
      <c r="H60" s="9">
        <v>272.8612872475411</v>
      </c>
      <c r="I60" s="9">
        <v>1760.01</v>
      </c>
      <c r="K60" s="15">
        <v>1257.0349999999999</v>
      </c>
    </row>
    <row r="61" spans="2:11" x14ac:dyDescent="0.3">
      <c r="B61" s="30" t="s">
        <v>15</v>
      </c>
      <c r="C61" s="21" t="s">
        <v>103</v>
      </c>
      <c r="D61" s="24" t="s">
        <v>19</v>
      </c>
      <c r="E61" s="22" t="s">
        <v>92</v>
      </c>
      <c r="F61" s="202">
        <v>2021</v>
      </c>
      <c r="G61" s="9">
        <v>99.589041095890408</v>
      </c>
      <c r="H61" s="9">
        <v>277.69100228433888</v>
      </c>
      <c r="I61" s="9">
        <v>1774.35</v>
      </c>
      <c r="J61" s="22">
        <v>812.68885416666672</v>
      </c>
      <c r="K61" s="15">
        <v>1352.7662499999999</v>
      </c>
    </row>
    <row r="62" spans="2:11" x14ac:dyDescent="0.3">
      <c r="B62" s="30" t="s">
        <v>15</v>
      </c>
      <c r="C62" s="21" t="s">
        <v>103</v>
      </c>
      <c r="D62" s="24" t="s">
        <v>19</v>
      </c>
      <c r="E62" s="22" t="s">
        <v>92</v>
      </c>
      <c r="F62" s="202">
        <v>2022</v>
      </c>
      <c r="G62" s="9">
        <v>99.223744292237441</v>
      </c>
      <c r="H62" s="9">
        <v>294.33300352814848</v>
      </c>
      <c r="I62" s="9">
        <v>1671</v>
      </c>
      <c r="J62" s="22">
        <v>764.74479166666663</v>
      </c>
      <c r="K62" s="15">
        <v>1354.625</v>
      </c>
    </row>
    <row r="63" spans="2:11" x14ac:dyDescent="0.3">
      <c r="B63" s="30" t="s">
        <v>15</v>
      </c>
      <c r="C63" s="21" t="s">
        <v>103</v>
      </c>
      <c r="D63" s="24" t="s">
        <v>19</v>
      </c>
      <c r="E63" s="22" t="s">
        <v>92</v>
      </c>
      <c r="F63" s="202">
        <v>2023</v>
      </c>
      <c r="G63" s="9">
        <v>98.664383561643831</v>
      </c>
      <c r="H63" s="9">
        <v>329.77119317587045</v>
      </c>
      <c r="I63" s="9">
        <v>2226</v>
      </c>
      <c r="J63" s="22">
        <v>1820.75</v>
      </c>
      <c r="K63" s="15">
        <v>1059.2916666666667</v>
      </c>
    </row>
    <row r="64" spans="2:11" x14ac:dyDescent="0.3">
      <c r="B64" s="30" t="s">
        <v>15</v>
      </c>
      <c r="C64" s="21" t="s">
        <v>103</v>
      </c>
      <c r="D64" s="24" t="s">
        <v>19</v>
      </c>
      <c r="E64" s="22" t="s">
        <v>92</v>
      </c>
      <c r="F64" s="202">
        <v>2024</v>
      </c>
      <c r="G64" s="9">
        <v>96.436703096539162</v>
      </c>
      <c r="H64" s="9">
        <v>306.99731366398527</v>
      </c>
      <c r="I64" s="9">
        <v>2002</v>
      </c>
      <c r="J64" s="22">
        <v>708.16666666666663</v>
      </c>
      <c r="K64" s="15">
        <v>684.015625</v>
      </c>
    </row>
    <row r="65" spans="2:11" x14ac:dyDescent="0.3">
      <c r="B65" s="30" t="s">
        <v>15</v>
      </c>
      <c r="C65" s="21" t="s">
        <v>94</v>
      </c>
      <c r="D65" s="24" t="s">
        <v>19</v>
      </c>
      <c r="E65" s="23" t="s">
        <v>20</v>
      </c>
      <c r="F65" s="18">
        <v>2001</v>
      </c>
      <c r="G65" s="11">
        <v>98.72</v>
      </c>
      <c r="H65" s="11">
        <v>186.77</v>
      </c>
      <c r="I65" s="11">
        <v>4450</v>
      </c>
      <c r="J65" s="11">
        <v>2471.88</v>
      </c>
      <c r="K65" s="10">
        <v>2471.88</v>
      </c>
    </row>
    <row r="66" spans="2:11" x14ac:dyDescent="0.3">
      <c r="B66" s="30" t="s">
        <v>15</v>
      </c>
      <c r="C66" s="21" t="s">
        <v>94</v>
      </c>
      <c r="D66" s="24" t="s">
        <v>19</v>
      </c>
      <c r="E66" s="23" t="s">
        <v>20</v>
      </c>
      <c r="F66" s="18">
        <v>2002</v>
      </c>
      <c r="G66" s="11">
        <v>91.47</v>
      </c>
      <c r="H66" s="11">
        <v>203.32</v>
      </c>
      <c r="I66" s="11">
        <v>3478.05</v>
      </c>
      <c r="J66" s="11">
        <v>2557.12</v>
      </c>
      <c r="K66" s="10">
        <v>2557.12</v>
      </c>
    </row>
    <row r="67" spans="2:11" x14ac:dyDescent="0.3">
      <c r="B67" s="30" t="s">
        <v>15</v>
      </c>
      <c r="C67" s="21" t="s">
        <v>94</v>
      </c>
      <c r="D67" s="24" t="s">
        <v>19</v>
      </c>
      <c r="E67" s="23" t="s">
        <v>20</v>
      </c>
      <c r="F67" s="18">
        <v>2003</v>
      </c>
      <c r="G67" s="11">
        <v>95.99</v>
      </c>
      <c r="H67" s="11">
        <v>265.97000000000003</v>
      </c>
      <c r="I67" s="11">
        <v>3524.62</v>
      </c>
      <c r="J67" s="209">
        <v>2383.46</v>
      </c>
      <c r="K67" s="10">
        <v>2383.46</v>
      </c>
    </row>
    <row r="68" spans="2:11" x14ac:dyDescent="0.3">
      <c r="B68" s="30" t="s">
        <v>15</v>
      </c>
      <c r="C68" s="21" t="s">
        <v>94</v>
      </c>
      <c r="D68" s="24" t="s">
        <v>19</v>
      </c>
      <c r="E68" s="23" t="s">
        <v>20</v>
      </c>
      <c r="F68" s="18">
        <v>2004</v>
      </c>
      <c r="G68" s="11">
        <v>94.29</v>
      </c>
      <c r="H68" s="11">
        <v>254.51</v>
      </c>
      <c r="I68" s="11">
        <v>2936.69</v>
      </c>
      <c r="J68" s="11">
        <v>2522.31</v>
      </c>
      <c r="K68" s="10">
        <v>2522.31</v>
      </c>
    </row>
    <row r="69" spans="2:11" x14ac:dyDescent="0.3">
      <c r="B69" s="30" t="s">
        <v>15</v>
      </c>
      <c r="C69" s="21" t="s">
        <v>94</v>
      </c>
      <c r="D69" s="24" t="s">
        <v>19</v>
      </c>
      <c r="E69" s="23" t="s">
        <v>20</v>
      </c>
      <c r="F69" s="14">
        <v>2005</v>
      </c>
      <c r="G69" s="9">
        <v>94.200913242009136</v>
      </c>
      <c r="H69" s="9">
        <v>442.09646038707683</v>
      </c>
      <c r="I69" s="9">
        <v>4846.3100000000004</v>
      </c>
      <c r="J69" s="9">
        <v>1911.5658333333331</v>
      </c>
      <c r="K69" s="15">
        <v>3370.98</v>
      </c>
    </row>
    <row r="70" spans="2:11" x14ac:dyDescent="0.3">
      <c r="B70" s="30" t="s">
        <v>15</v>
      </c>
      <c r="C70" s="21" t="s">
        <v>94</v>
      </c>
      <c r="D70" s="24" t="s">
        <v>19</v>
      </c>
      <c r="E70" s="23" t="s">
        <v>20</v>
      </c>
      <c r="F70" s="14">
        <v>2006</v>
      </c>
      <c r="G70" s="16">
        <v>83.881278538812793</v>
      </c>
      <c r="H70" s="16">
        <v>413.77361942586515</v>
      </c>
      <c r="I70" s="16">
        <v>4023.88</v>
      </c>
      <c r="J70" s="157">
        <v>1790.7253125000004</v>
      </c>
      <c r="K70" s="16">
        <v>3565.6549999999997</v>
      </c>
    </row>
    <row r="71" spans="2:11" x14ac:dyDescent="0.3">
      <c r="B71" s="30" t="s">
        <v>15</v>
      </c>
      <c r="C71" s="21" t="s">
        <v>94</v>
      </c>
      <c r="D71" s="24" t="s">
        <v>19</v>
      </c>
      <c r="E71" s="23" t="s">
        <v>20</v>
      </c>
      <c r="F71" s="14">
        <v>2007</v>
      </c>
      <c r="G71" s="16">
        <v>80.319634703196357</v>
      </c>
      <c r="H71" s="16">
        <v>281.06567101335958</v>
      </c>
      <c r="I71" s="16">
        <v>2770.15</v>
      </c>
      <c r="J71" s="157">
        <v>1088.6686979166666</v>
      </c>
      <c r="K71" s="16">
        <v>1930.6637499999999</v>
      </c>
    </row>
    <row r="72" spans="2:11" x14ac:dyDescent="0.3">
      <c r="B72" s="30" t="s">
        <v>15</v>
      </c>
      <c r="C72" s="21" t="s">
        <v>94</v>
      </c>
      <c r="D72" s="24" t="s">
        <v>19</v>
      </c>
      <c r="E72" s="23" t="s">
        <v>20</v>
      </c>
      <c r="F72" s="14">
        <v>2008</v>
      </c>
      <c r="G72" s="9">
        <v>97.996357012750451</v>
      </c>
      <c r="H72" s="9">
        <v>213.3890882858139</v>
      </c>
      <c r="I72" s="9">
        <v>2279.6</v>
      </c>
      <c r="J72" s="9">
        <v>828.06630952380976</v>
      </c>
      <c r="K72" s="15">
        <v>1949.4637500000001</v>
      </c>
    </row>
    <row r="73" spans="2:11" x14ac:dyDescent="0.3">
      <c r="B73" s="30" t="s">
        <v>15</v>
      </c>
      <c r="C73" s="21" t="s">
        <v>94</v>
      </c>
      <c r="D73" s="24" t="s">
        <v>19</v>
      </c>
      <c r="E73" s="23" t="s">
        <v>20</v>
      </c>
      <c r="F73" s="14">
        <v>2009</v>
      </c>
      <c r="G73" s="9">
        <v>98.538812785388131</v>
      </c>
      <c r="H73" s="9">
        <v>215.93701576911968</v>
      </c>
      <c r="I73" s="9">
        <v>2299.29</v>
      </c>
      <c r="J73" s="9">
        <v>783.60666666666668</v>
      </c>
      <c r="K73" s="15">
        <v>1613.8712500000001</v>
      </c>
    </row>
    <row r="74" spans="2:11" x14ac:dyDescent="0.3">
      <c r="B74" s="30" t="s">
        <v>15</v>
      </c>
      <c r="C74" s="21" t="s">
        <v>94</v>
      </c>
      <c r="D74" s="24" t="s">
        <v>19</v>
      </c>
      <c r="E74" s="23" t="s">
        <v>20</v>
      </c>
      <c r="F74" s="14">
        <v>2010</v>
      </c>
      <c r="G74" s="9">
        <v>97.191780821917803</v>
      </c>
      <c r="H74" s="9">
        <v>189.52691203284229</v>
      </c>
      <c r="I74" s="9">
        <v>2066.4499999999998</v>
      </c>
      <c r="J74" s="9">
        <v>678.2669791666666</v>
      </c>
      <c r="K74" s="15">
        <v>1466.8912499999997</v>
      </c>
    </row>
    <row r="75" spans="2:11" x14ac:dyDescent="0.3">
      <c r="B75" s="30" t="s">
        <v>15</v>
      </c>
      <c r="C75" s="21" t="s">
        <v>94</v>
      </c>
      <c r="D75" s="24" t="s">
        <v>19</v>
      </c>
      <c r="E75" s="23" t="s">
        <v>20</v>
      </c>
      <c r="F75" s="14">
        <v>2011</v>
      </c>
      <c r="G75" s="9">
        <v>88.196347031963469</v>
      </c>
      <c r="H75" s="9">
        <v>206.52966899800353</v>
      </c>
      <c r="I75" s="9">
        <v>1661.9</v>
      </c>
      <c r="J75" s="9">
        <v>820.48807291666651</v>
      </c>
      <c r="K75" s="15">
        <v>1295.1724999999997</v>
      </c>
    </row>
    <row r="76" spans="2:11" x14ac:dyDescent="0.3">
      <c r="B76" s="30" t="s">
        <v>15</v>
      </c>
      <c r="C76" s="21" t="s">
        <v>94</v>
      </c>
      <c r="D76" s="24" t="s">
        <v>19</v>
      </c>
      <c r="E76" s="23" t="s">
        <v>20</v>
      </c>
      <c r="F76" s="201">
        <v>2012</v>
      </c>
      <c r="G76" s="16">
        <v>3.3583788706739526</v>
      </c>
      <c r="H76" s="16">
        <v>445.50154156577884</v>
      </c>
      <c r="I76" s="16">
        <v>1330.1</v>
      </c>
      <c r="J76" s="16">
        <v>1129</v>
      </c>
      <c r="K76" s="157">
        <v>1129.6375</v>
      </c>
    </row>
    <row r="77" spans="2:11" x14ac:dyDescent="0.3">
      <c r="B77" s="30" t="s">
        <v>15</v>
      </c>
      <c r="C77" s="21" t="s">
        <v>103</v>
      </c>
      <c r="D77" s="24" t="s">
        <v>19</v>
      </c>
      <c r="E77" s="22" t="s">
        <v>32</v>
      </c>
      <c r="F77" s="18">
        <v>2001</v>
      </c>
      <c r="G77" s="11">
        <v>99.67</v>
      </c>
      <c r="H77" s="11">
        <v>777.99</v>
      </c>
      <c r="I77" s="11">
        <v>10071.700000000001</v>
      </c>
      <c r="J77" s="11">
        <v>5904.04</v>
      </c>
      <c r="K77" s="10">
        <v>5904.04</v>
      </c>
    </row>
    <row r="78" spans="2:11" x14ac:dyDescent="0.3">
      <c r="B78" s="30" t="s">
        <v>15</v>
      </c>
      <c r="C78" s="21" t="s">
        <v>103</v>
      </c>
      <c r="D78" s="24" t="s">
        <v>19</v>
      </c>
      <c r="E78" s="22" t="s">
        <v>32</v>
      </c>
      <c r="F78" s="18">
        <v>2002</v>
      </c>
      <c r="G78" s="11">
        <v>95.41</v>
      </c>
      <c r="H78" s="11">
        <v>732.26</v>
      </c>
      <c r="I78" s="11">
        <v>8180.9</v>
      </c>
      <c r="J78" s="11">
        <v>4583.33</v>
      </c>
      <c r="K78" s="10">
        <v>4583.33</v>
      </c>
    </row>
    <row r="79" spans="2:11" x14ac:dyDescent="0.3">
      <c r="B79" s="30" t="s">
        <v>15</v>
      </c>
      <c r="C79" s="21" t="s">
        <v>103</v>
      </c>
      <c r="D79" s="24" t="s">
        <v>19</v>
      </c>
      <c r="E79" s="22" t="s">
        <v>32</v>
      </c>
      <c r="F79" s="18">
        <v>2003</v>
      </c>
      <c r="G79" s="11">
        <v>93.46</v>
      </c>
      <c r="H79" s="11">
        <v>600.46</v>
      </c>
      <c r="I79" s="11">
        <v>9153.52</v>
      </c>
      <c r="J79" s="11">
        <v>5268.73</v>
      </c>
      <c r="K79" s="10">
        <v>5268.73</v>
      </c>
    </row>
    <row r="80" spans="2:11" x14ac:dyDescent="0.3">
      <c r="B80" s="30" t="s">
        <v>15</v>
      </c>
      <c r="C80" s="21" t="s">
        <v>103</v>
      </c>
      <c r="D80" s="24" t="s">
        <v>19</v>
      </c>
      <c r="E80" s="22" t="s">
        <v>32</v>
      </c>
      <c r="F80" s="18">
        <v>2004</v>
      </c>
      <c r="G80" s="11">
        <v>98.28</v>
      </c>
      <c r="H80" s="11">
        <v>502.64</v>
      </c>
      <c r="I80" s="11">
        <v>5390.25</v>
      </c>
      <c r="J80" s="11">
        <v>4237.8100000000004</v>
      </c>
      <c r="K80" s="10">
        <v>4237.8100000000004</v>
      </c>
    </row>
    <row r="81" spans="2:11" x14ac:dyDescent="0.3">
      <c r="B81" s="30" t="s">
        <v>15</v>
      </c>
      <c r="C81" s="21" t="s">
        <v>103</v>
      </c>
      <c r="D81" s="24" t="s">
        <v>19</v>
      </c>
      <c r="E81" s="22" t="s">
        <v>32</v>
      </c>
      <c r="F81" s="14">
        <v>2005</v>
      </c>
      <c r="G81" s="9">
        <v>92.180365296803657</v>
      </c>
      <c r="H81" s="9">
        <v>351.89440715783223</v>
      </c>
      <c r="I81" s="9">
        <v>5105.0200000000004</v>
      </c>
      <c r="J81" s="9">
        <v>1432.4359374999997</v>
      </c>
      <c r="K81" s="15">
        <v>3490.2962499999994</v>
      </c>
    </row>
    <row r="82" spans="2:11" x14ac:dyDescent="0.3">
      <c r="B82" s="30" t="s">
        <v>15</v>
      </c>
      <c r="C82" s="21" t="s">
        <v>103</v>
      </c>
      <c r="D82" s="24" t="s">
        <v>19</v>
      </c>
      <c r="E82" s="22" t="s">
        <v>32</v>
      </c>
      <c r="F82" s="14">
        <v>2006</v>
      </c>
      <c r="G82" s="9">
        <v>92.031963470319639</v>
      </c>
      <c r="H82" s="9">
        <v>338.51043901145852</v>
      </c>
      <c r="I82" s="9">
        <v>3460.49</v>
      </c>
      <c r="J82" s="9">
        <v>1121.8602083333333</v>
      </c>
      <c r="K82" s="15">
        <v>2679.3562500000003</v>
      </c>
    </row>
    <row r="83" spans="2:11" x14ac:dyDescent="0.3">
      <c r="B83" s="30" t="s">
        <v>15</v>
      </c>
      <c r="C83" s="21" t="s">
        <v>103</v>
      </c>
      <c r="D83" s="24" t="s">
        <v>19</v>
      </c>
      <c r="E83" s="22" t="s">
        <v>32</v>
      </c>
      <c r="F83" s="14">
        <v>2007</v>
      </c>
      <c r="G83" s="16">
        <v>72.146118721461178</v>
      </c>
      <c r="H83" s="16">
        <v>307.6595362701338</v>
      </c>
      <c r="I83" s="16">
        <v>3589.46</v>
      </c>
      <c r="J83" s="157">
        <v>1147.1718229166665</v>
      </c>
      <c r="K83" s="16">
        <v>2436.8337499999998</v>
      </c>
    </row>
    <row r="84" spans="2:11" x14ac:dyDescent="0.3">
      <c r="B84" s="30" t="s">
        <v>15</v>
      </c>
      <c r="C84" s="21" t="s">
        <v>103</v>
      </c>
      <c r="D84" s="24" t="s">
        <v>19</v>
      </c>
      <c r="E84" s="22" t="s">
        <v>32</v>
      </c>
      <c r="F84" s="14">
        <v>2008</v>
      </c>
      <c r="G84" s="9">
        <v>92.349726775956285</v>
      </c>
      <c r="H84" s="9">
        <v>291.00500790390009</v>
      </c>
      <c r="I84" s="9">
        <v>3240.89</v>
      </c>
      <c r="J84" s="9">
        <v>1025.0963020833335</v>
      </c>
      <c r="K84" s="15">
        <v>2728.6049999999996</v>
      </c>
    </row>
    <row r="85" spans="2:11" x14ac:dyDescent="0.3">
      <c r="B85" s="30" t="s">
        <v>15</v>
      </c>
      <c r="C85" s="21" t="s">
        <v>94</v>
      </c>
      <c r="D85" s="24" t="s">
        <v>19</v>
      </c>
      <c r="E85" s="22" t="s">
        <v>21</v>
      </c>
      <c r="F85" s="18">
        <v>2001</v>
      </c>
      <c r="G85" s="11">
        <v>88.38</v>
      </c>
      <c r="H85" s="11">
        <v>195.23</v>
      </c>
      <c r="I85" s="11">
        <v>1953.15</v>
      </c>
      <c r="J85" s="11">
        <v>1232.8599999999999</v>
      </c>
      <c r="K85" s="10">
        <v>1232.8599999999999</v>
      </c>
    </row>
    <row r="86" spans="2:11" x14ac:dyDescent="0.3">
      <c r="B86" s="30" t="s">
        <v>15</v>
      </c>
      <c r="C86" s="21" t="s">
        <v>94</v>
      </c>
      <c r="D86" s="24" t="s">
        <v>19</v>
      </c>
      <c r="E86" s="22" t="s">
        <v>21</v>
      </c>
      <c r="F86" s="18">
        <v>2002</v>
      </c>
      <c r="G86" s="11">
        <v>97.63</v>
      </c>
      <c r="H86" s="11">
        <v>216</v>
      </c>
      <c r="I86" s="11">
        <v>2306.9499999999998</v>
      </c>
      <c r="J86" s="11">
        <v>1602.67</v>
      </c>
      <c r="K86" s="10">
        <v>1602.67</v>
      </c>
    </row>
    <row r="87" spans="2:11" x14ac:dyDescent="0.3">
      <c r="B87" s="30" t="s">
        <v>15</v>
      </c>
      <c r="C87" s="21" t="s">
        <v>94</v>
      </c>
      <c r="D87" s="24" t="s">
        <v>19</v>
      </c>
      <c r="E87" s="22" t="s">
        <v>21</v>
      </c>
      <c r="F87" s="18">
        <v>2003</v>
      </c>
      <c r="G87" s="11">
        <v>93.36</v>
      </c>
      <c r="H87" s="11">
        <v>272.89999999999998</v>
      </c>
      <c r="I87" s="11">
        <v>3515.88</v>
      </c>
      <c r="J87" s="11">
        <v>2440.8200000000002</v>
      </c>
      <c r="K87" s="10">
        <v>2440.8200000000002</v>
      </c>
    </row>
    <row r="88" spans="2:11" x14ac:dyDescent="0.3">
      <c r="B88" s="30" t="s">
        <v>15</v>
      </c>
      <c r="C88" s="21" t="s">
        <v>94</v>
      </c>
      <c r="D88" s="24" t="s">
        <v>19</v>
      </c>
      <c r="E88" s="22" t="s">
        <v>21</v>
      </c>
      <c r="F88" s="18">
        <v>2004</v>
      </c>
      <c r="G88" s="11">
        <v>91.23</v>
      </c>
      <c r="H88" s="11">
        <v>274.52</v>
      </c>
      <c r="I88" s="11">
        <v>3093.86</v>
      </c>
      <c r="J88" s="11">
        <v>2310.4499999999998</v>
      </c>
      <c r="K88" s="10">
        <v>2310.4499999999998</v>
      </c>
    </row>
    <row r="89" spans="2:11" x14ac:dyDescent="0.3">
      <c r="B89" s="30" t="s">
        <v>15</v>
      </c>
      <c r="C89" s="21" t="s">
        <v>94</v>
      </c>
      <c r="D89" s="24" t="s">
        <v>19</v>
      </c>
      <c r="E89" s="22" t="s">
        <v>21</v>
      </c>
      <c r="F89" s="14">
        <v>2005</v>
      </c>
      <c r="G89" s="9">
        <v>96.997716894977174</v>
      </c>
      <c r="H89" s="9">
        <v>255.89220391510739</v>
      </c>
      <c r="I89" s="9">
        <v>4301.72</v>
      </c>
      <c r="J89" s="9">
        <v>1248.6858333333337</v>
      </c>
      <c r="K89" s="15">
        <v>2673.1724999999997</v>
      </c>
    </row>
    <row r="90" spans="2:11" x14ac:dyDescent="0.3">
      <c r="B90" s="30" t="s">
        <v>15</v>
      </c>
      <c r="C90" s="21" t="s">
        <v>94</v>
      </c>
      <c r="D90" s="24" t="s">
        <v>19</v>
      </c>
      <c r="E90" s="22" t="s">
        <v>21</v>
      </c>
      <c r="F90" s="14">
        <v>2006</v>
      </c>
      <c r="G90" s="16">
        <v>77.134703196347033</v>
      </c>
      <c r="H90" s="16">
        <v>239.42066976398368</v>
      </c>
      <c r="I90" s="16">
        <v>2599.08</v>
      </c>
      <c r="J90" s="157">
        <v>990.28729166666665</v>
      </c>
      <c r="K90" s="16">
        <v>2156.6812499999996</v>
      </c>
    </row>
    <row r="91" spans="2:11" x14ac:dyDescent="0.3">
      <c r="B91" s="30" t="s">
        <v>15</v>
      </c>
      <c r="C91" s="21" t="s">
        <v>94</v>
      </c>
      <c r="D91" s="24" t="s">
        <v>19</v>
      </c>
      <c r="E91" s="22" t="s">
        <v>21</v>
      </c>
      <c r="F91" s="14">
        <v>2007</v>
      </c>
      <c r="G91" s="16">
        <v>44.235159817351601</v>
      </c>
      <c r="H91" s="16">
        <v>325.6466898617511</v>
      </c>
      <c r="I91" s="16">
        <v>2310.94</v>
      </c>
      <c r="J91" s="157">
        <v>802.98864583333318</v>
      </c>
      <c r="K91" s="16">
        <v>1389.4</v>
      </c>
    </row>
    <row r="92" spans="2:11" x14ac:dyDescent="0.3">
      <c r="B92" s="30" t="s">
        <v>15</v>
      </c>
      <c r="C92" s="21" t="s">
        <v>94</v>
      </c>
      <c r="D92" s="24" t="s">
        <v>19</v>
      </c>
      <c r="E92" s="22" t="s">
        <v>21</v>
      </c>
      <c r="F92" s="14">
        <v>2008</v>
      </c>
      <c r="G92" s="9">
        <v>88.501821493624774</v>
      </c>
      <c r="H92" s="9">
        <v>230.35627074221728</v>
      </c>
      <c r="I92" s="9">
        <v>2177.0500000000002</v>
      </c>
      <c r="J92" s="9">
        <v>687.20169642857138</v>
      </c>
      <c r="K92" s="15">
        <v>1625.5133333333335</v>
      </c>
    </row>
    <row r="93" spans="2:11" x14ac:dyDescent="0.3">
      <c r="B93" s="30" t="s">
        <v>15</v>
      </c>
      <c r="C93" s="21" t="s">
        <v>94</v>
      </c>
      <c r="D93" s="24" t="s">
        <v>19</v>
      </c>
      <c r="E93" s="22" t="s">
        <v>21</v>
      </c>
      <c r="F93" s="14">
        <v>2009</v>
      </c>
      <c r="G93" s="9">
        <v>95.901826484018258</v>
      </c>
      <c r="H93" s="9">
        <v>200.41887082603472</v>
      </c>
      <c r="I93" s="9">
        <v>1787.05</v>
      </c>
      <c r="J93" s="9">
        <v>644.61531249999996</v>
      </c>
      <c r="K93" s="15">
        <v>1212.8485714285712</v>
      </c>
    </row>
    <row r="94" spans="2:11" x14ac:dyDescent="0.3">
      <c r="B94" s="30" t="s">
        <v>15</v>
      </c>
      <c r="C94" s="21" t="s">
        <v>94</v>
      </c>
      <c r="D94" s="24" t="s">
        <v>19</v>
      </c>
      <c r="E94" s="22" t="s">
        <v>21</v>
      </c>
      <c r="F94" s="14">
        <v>2010</v>
      </c>
      <c r="G94" s="9">
        <v>96.986301369863014</v>
      </c>
      <c r="H94" s="9">
        <v>204.35215880302241</v>
      </c>
      <c r="I94" s="9">
        <v>1568.76</v>
      </c>
      <c r="J94" s="9">
        <v>554.0258854166666</v>
      </c>
      <c r="K94" s="15">
        <v>1092.77</v>
      </c>
    </row>
    <row r="95" spans="2:11" x14ac:dyDescent="0.3">
      <c r="B95" s="30" t="s">
        <v>15</v>
      </c>
      <c r="C95" s="21" t="s">
        <v>103</v>
      </c>
      <c r="D95" s="24" t="s">
        <v>19</v>
      </c>
      <c r="E95" s="23" t="s">
        <v>33</v>
      </c>
      <c r="F95" s="18">
        <v>2001</v>
      </c>
      <c r="G95" s="16">
        <v>80.97</v>
      </c>
      <c r="H95" s="16">
        <v>598.35</v>
      </c>
      <c r="I95" s="16">
        <v>8466.67</v>
      </c>
      <c r="J95" s="11">
        <v>6475.7</v>
      </c>
      <c r="K95" s="16">
        <v>6475.7</v>
      </c>
    </row>
    <row r="96" spans="2:11" x14ac:dyDescent="0.3">
      <c r="B96" s="30" t="s">
        <v>15</v>
      </c>
      <c r="C96" s="21" t="s">
        <v>103</v>
      </c>
      <c r="D96" s="24" t="s">
        <v>19</v>
      </c>
      <c r="E96" s="23" t="s">
        <v>33</v>
      </c>
      <c r="F96" s="18">
        <v>2002</v>
      </c>
      <c r="G96" s="16">
        <v>83.03</v>
      </c>
      <c r="H96" s="16">
        <v>481.42</v>
      </c>
      <c r="I96" s="16">
        <v>5994.3</v>
      </c>
      <c r="J96" s="11">
        <v>3919.35</v>
      </c>
      <c r="K96" s="16">
        <v>3919.35</v>
      </c>
    </row>
    <row r="97" spans="2:11" x14ac:dyDescent="0.3">
      <c r="B97" s="30" t="s">
        <v>15</v>
      </c>
      <c r="C97" s="21" t="s">
        <v>103</v>
      </c>
      <c r="D97" s="24" t="s">
        <v>19</v>
      </c>
      <c r="E97" s="23" t="s">
        <v>33</v>
      </c>
      <c r="F97" s="18">
        <v>2003</v>
      </c>
      <c r="G97" s="11">
        <v>99.67</v>
      </c>
      <c r="H97" s="11">
        <v>526.75</v>
      </c>
      <c r="I97" s="11">
        <v>6840.73</v>
      </c>
      <c r="J97" s="11">
        <v>4919.34</v>
      </c>
      <c r="K97" s="10">
        <v>4919.34</v>
      </c>
    </row>
    <row r="98" spans="2:11" x14ac:dyDescent="0.3">
      <c r="B98" s="30" t="s">
        <v>15</v>
      </c>
      <c r="C98" s="21" t="s">
        <v>103</v>
      </c>
      <c r="D98" s="24" t="s">
        <v>19</v>
      </c>
      <c r="E98" s="23" t="s">
        <v>33</v>
      </c>
      <c r="F98" s="18">
        <v>2004</v>
      </c>
      <c r="G98" s="11">
        <v>96.99</v>
      </c>
      <c r="H98" s="11">
        <v>447.2</v>
      </c>
      <c r="I98" s="11">
        <v>6158.72</v>
      </c>
      <c r="J98" s="11">
        <v>4595.04</v>
      </c>
      <c r="K98" s="10">
        <v>4595.04</v>
      </c>
    </row>
    <row r="99" spans="2:11" x14ac:dyDescent="0.3">
      <c r="B99" s="30" t="s">
        <v>15</v>
      </c>
      <c r="C99" s="21" t="s">
        <v>103</v>
      </c>
      <c r="D99" s="24" t="s">
        <v>19</v>
      </c>
      <c r="E99" s="23" t="s">
        <v>33</v>
      </c>
      <c r="F99" s="14">
        <v>2005</v>
      </c>
      <c r="G99" s="9">
        <v>97.602739726027394</v>
      </c>
      <c r="H99" s="9">
        <v>442.09646038707683</v>
      </c>
      <c r="I99" s="9">
        <v>4846.3100000000004</v>
      </c>
      <c r="J99" s="9">
        <v>1911.5658333333331</v>
      </c>
      <c r="K99" s="15">
        <v>3370.98</v>
      </c>
    </row>
    <row r="100" spans="2:11" x14ac:dyDescent="0.3">
      <c r="B100" s="30" t="s">
        <v>15</v>
      </c>
      <c r="C100" s="21" t="s">
        <v>103</v>
      </c>
      <c r="D100" s="24" t="s">
        <v>19</v>
      </c>
      <c r="E100" s="23" t="s">
        <v>33</v>
      </c>
      <c r="F100" s="14">
        <v>2006</v>
      </c>
      <c r="G100" s="9">
        <v>94.851598173515981</v>
      </c>
      <c r="H100" s="9">
        <v>413.77361942586515</v>
      </c>
      <c r="I100" s="9">
        <v>4023.88</v>
      </c>
      <c r="J100" s="9">
        <v>1790.7253125000004</v>
      </c>
      <c r="K100" s="15">
        <v>3565.6549999999997</v>
      </c>
    </row>
    <row r="101" spans="2:11" x14ac:dyDescent="0.3">
      <c r="B101" s="30" t="s">
        <v>15</v>
      </c>
      <c r="C101" s="21" t="s">
        <v>103</v>
      </c>
      <c r="D101" s="24" t="s">
        <v>19</v>
      </c>
      <c r="E101" s="23" t="s">
        <v>33</v>
      </c>
      <c r="F101" s="14">
        <v>2007</v>
      </c>
      <c r="G101" s="9">
        <v>92.579908675799089</v>
      </c>
      <c r="H101" s="9">
        <v>425.24211479067532</v>
      </c>
      <c r="I101" s="9">
        <v>3543.05</v>
      </c>
      <c r="J101" s="9">
        <v>1486.3722916666673</v>
      </c>
      <c r="K101" s="15">
        <v>2630.8275000000003</v>
      </c>
    </row>
    <row r="102" spans="2:11" x14ac:dyDescent="0.3">
      <c r="B102" s="30" t="s">
        <v>15</v>
      </c>
      <c r="C102" s="21" t="s">
        <v>103</v>
      </c>
      <c r="D102" s="24" t="s">
        <v>19</v>
      </c>
      <c r="E102" s="23" t="s">
        <v>33</v>
      </c>
      <c r="F102" s="14">
        <v>2008</v>
      </c>
      <c r="G102" s="9">
        <v>89.150728597449913</v>
      </c>
      <c r="H102" s="9">
        <v>337.93399221500698</v>
      </c>
      <c r="I102" s="9">
        <v>3009.87</v>
      </c>
      <c r="J102" s="9">
        <v>1062.4086235119048</v>
      </c>
      <c r="K102" s="15">
        <v>2422.3042857142859</v>
      </c>
    </row>
    <row r="103" spans="2:11" x14ac:dyDescent="0.3">
      <c r="B103" s="30" t="s">
        <v>15</v>
      </c>
      <c r="C103" s="21" t="s">
        <v>103</v>
      </c>
      <c r="D103" s="24" t="s">
        <v>19</v>
      </c>
      <c r="E103" s="23" t="s">
        <v>33</v>
      </c>
      <c r="F103" s="14">
        <v>2009</v>
      </c>
      <c r="G103" s="9">
        <v>99.223744292237441</v>
      </c>
      <c r="H103" s="9">
        <v>355.88336277337658</v>
      </c>
      <c r="I103" s="9">
        <v>3600.29</v>
      </c>
      <c r="J103" s="9">
        <v>1007.8218750000001</v>
      </c>
      <c r="K103" s="15">
        <v>2629.63625</v>
      </c>
    </row>
    <row r="104" spans="2:11" x14ac:dyDescent="0.3">
      <c r="B104" s="30" t="s">
        <v>15</v>
      </c>
      <c r="C104" s="21" t="s">
        <v>103</v>
      </c>
      <c r="D104" s="24" t="s">
        <v>19</v>
      </c>
      <c r="E104" s="23" t="s">
        <v>33</v>
      </c>
      <c r="F104" s="14">
        <v>2010</v>
      </c>
      <c r="G104" s="9">
        <v>97.545662100456624</v>
      </c>
      <c r="H104" s="9">
        <v>295.13433706706769</v>
      </c>
      <c r="I104" s="9">
        <v>3943.73</v>
      </c>
      <c r="J104" s="9">
        <v>1158.3794270833334</v>
      </c>
      <c r="K104" s="15">
        <v>2691.4862499999999</v>
      </c>
    </row>
    <row r="105" spans="2:11" x14ac:dyDescent="0.3">
      <c r="B105" s="30" t="s">
        <v>15</v>
      </c>
      <c r="C105" s="21" t="s">
        <v>103</v>
      </c>
      <c r="D105" s="24" t="s">
        <v>19</v>
      </c>
      <c r="E105" s="23" t="s">
        <v>33</v>
      </c>
      <c r="F105" s="14">
        <v>2011</v>
      </c>
      <c r="G105" s="9">
        <v>92.979452054794521</v>
      </c>
      <c r="H105" s="9">
        <v>319.23939522494112</v>
      </c>
      <c r="I105" s="9">
        <v>2057</v>
      </c>
      <c r="J105" s="9">
        <v>1065.1905729166667</v>
      </c>
      <c r="K105" s="15">
        <v>1717.9512500000001</v>
      </c>
    </row>
    <row r="106" spans="2:11" x14ac:dyDescent="0.3">
      <c r="B106" s="30" t="s">
        <v>15</v>
      </c>
      <c r="C106" s="21" t="s">
        <v>103</v>
      </c>
      <c r="D106" s="24" t="s">
        <v>19</v>
      </c>
      <c r="E106" s="23" t="s">
        <v>33</v>
      </c>
      <c r="F106" s="201">
        <v>2012</v>
      </c>
      <c r="G106" s="9">
        <v>87.443078324225866</v>
      </c>
      <c r="H106" s="9">
        <v>343.31665757651808</v>
      </c>
      <c r="I106" s="9">
        <v>2910.62</v>
      </c>
      <c r="J106" s="9">
        <v>1779.6262500000003</v>
      </c>
      <c r="K106" s="15">
        <v>1780</v>
      </c>
    </row>
    <row r="107" spans="2:11" x14ac:dyDescent="0.3">
      <c r="B107" s="30" t="s">
        <v>15</v>
      </c>
      <c r="C107" s="21" t="s">
        <v>103</v>
      </c>
      <c r="D107" s="24" t="s">
        <v>19</v>
      </c>
      <c r="E107" s="23" t="s">
        <v>33</v>
      </c>
      <c r="F107" s="202">
        <v>2013</v>
      </c>
      <c r="G107" s="9">
        <v>97.979452054794521</v>
      </c>
      <c r="H107" s="9">
        <v>271.28564080158355</v>
      </c>
      <c r="I107" s="9">
        <v>1975.08</v>
      </c>
      <c r="J107" s="9">
        <v>1591.9025000000001</v>
      </c>
      <c r="K107" s="15">
        <v>1591.9</v>
      </c>
    </row>
    <row r="108" spans="2:11" x14ac:dyDescent="0.3">
      <c r="B108" s="30" t="s">
        <v>15</v>
      </c>
      <c r="C108" s="21" t="s">
        <v>103</v>
      </c>
      <c r="D108" s="24" t="s">
        <v>19</v>
      </c>
      <c r="E108" s="23" t="s">
        <v>33</v>
      </c>
      <c r="F108" s="201">
        <v>2014</v>
      </c>
      <c r="G108" s="9">
        <v>98.949771689497709</v>
      </c>
      <c r="H108" s="9">
        <v>278.37592382078566</v>
      </c>
      <c r="I108" s="9">
        <v>2179.34</v>
      </c>
      <c r="J108" s="9">
        <v>1325.87</v>
      </c>
      <c r="K108" s="15">
        <v>1325.9</v>
      </c>
    </row>
    <row r="109" spans="2:11" x14ac:dyDescent="0.3">
      <c r="B109" s="30" t="s">
        <v>15</v>
      </c>
      <c r="C109" s="21" t="s">
        <v>103</v>
      </c>
      <c r="D109" s="24" t="s">
        <v>19</v>
      </c>
      <c r="E109" s="23" t="s">
        <v>33</v>
      </c>
      <c r="F109" s="201">
        <v>2015</v>
      </c>
      <c r="G109" s="9">
        <v>96.997716894977174</v>
      </c>
      <c r="H109" s="11">
        <v>307.56250551315009</v>
      </c>
      <c r="I109" s="11">
        <v>2998.6</v>
      </c>
      <c r="J109" s="11">
        <v>1105.0208333333337</v>
      </c>
      <c r="K109" s="10">
        <v>2235.1750000000002</v>
      </c>
    </row>
    <row r="110" spans="2:11" x14ac:dyDescent="0.3">
      <c r="B110" s="30" t="s">
        <v>15</v>
      </c>
      <c r="C110" s="21" t="s">
        <v>103</v>
      </c>
      <c r="D110" s="24" t="s">
        <v>19</v>
      </c>
      <c r="E110" s="23" t="s">
        <v>33</v>
      </c>
      <c r="F110" s="201">
        <v>2016</v>
      </c>
      <c r="G110" s="9">
        <v>97.131147540983605</v>
      </c>
      <c r="H110" s="11">
        <v>296.77579144620785</v>
      </c>
      <c r="I110" s="11">
        <v>2995.7</v>
      </c>
      <c r="J110" s="11">
        <v>802.9979166666667</v>
      </c>
      <c r="K110" s="10">
        <v>1970.9124999999999</v>
      </c>
    </row>
    <row r="111" spans="2:11" x14ac:dyDescent="0.3">
      <c r="B111" s="30" t="s">
        <v>15</v>
      </c>
      <c r="C111" s="21" t="s">
        <v>103</v>
      </c>
      <c r="D111" s="24" t="s">
        <v>19</v>
      </c>
      <c r="E111" s="23" t="s">
        <v>33</v>
      </c>
      <c r="F111" s="202">
        <v>2017</v>
      </c>
      <c r="G111" s="9">
        <v>89.805936073059357</v>
      </c>
      <c r="H111" s="9">
        <v>322.74038258820815</v>
      </c>
      <c r="I111" s="9">
        <v>3323.4</v>
      </c>
      <c r="J111" s="9">
        <v>1488.60625</v>
      </c>
      <c r="K111" s="15">
        <v>2649.5125000000003</v>
      </c>
    </row>
    <row r="112" spans="2:11" x14ac:dyDescent="0.3">
      <c r="B112" s="30" t="s">
        <v>15</v>
      </c>
      <c r="C112" s="21" t="s">
        <v>103</v>
      </c>
      <c r="D112" s="24" t="s">
        <v>19</v>
      </c>
      <c r="E112" s="22" t="s">
        <v>33</v>
      </c>
      <c r="F112" s="202">
        <v>2018</v>
      </c>
      <c r="G112" s="9">
        <v>100</v>
      </c>
      <c r="H112" s="9">
        <v>281.94494463470357</v>
      </c>
      <c r="I112" s="9">
        <v>2714.4</v>
      </c>
      <c r="J112" s="9">
        <v>1061.3999999999999</v>
      </c>
      <c r="K112" s="15">
        <v>1945.8999999999999</v>
      </c>
    </row>
    <row r="113" spans="2:11" x14ac:dyDescent="0.3">
      <c r="B113" s="30" t="s">
        <v>15</v>
      </c>
      <c r="C113" s="21" t="s">
        <v>103</v>
      </c>
      <c r="D113" s="24" t="s">
        <v>19</v>
      </c>
      <c r="E113" s="22" t="s">
        <v>33</v>
      </c>
      <c r="F113" s="202">
        <v>2019</v>
      </c>
      <c r="G113" s="9">
        <v>98.972602739726028</v>
      </c>
      <c r="H113" s="9">
        <v>304.14096276157767</v>
      </c>
      <c r="I113" s="9">
        <v>2482.4</v>
      </c>
      <c r="J113" s="9">
        <v>1174.8625</v>
      </c>
      <c r="K113" s="15">
        <v>1881.0124999999998</v>
      </c>
    </row>
    <row r="114" spans="2:11" x14ac:dyDescent="0.3">
      <c r="B114" s="30" t="s">
        <v>15</v>
      </c>
      <c r="C114" s="21" t="s">
        <v>103</v>
      </c>
      <c r="D114" s="24" t="s">
        <v>19</v>
      </c>
      <c r="E114" s="22" t="s">
        <v>33</v>
      </c>
      <c r="F114" s="202">
        <v>2020</v>
      </c>
      <c r="G114" s="9">
        <v>99.134790528233154</v>
      </c>
      <c r="H114" s="9">
        <v>294.21546181535319</v>
      </c>
      <c r="I114" s="9">
        <v>2035.8</v>
      </c>
      <c r="K114" s="15">
        <v>1381.125</v>
      </c>
    </row>
    <row r="115" spans="2:11" x14ac:dyDescent="0.3">
      <c r="B115" s="30" t="s">
        <v>15</v>
      </c>
      <c r="C115" s="21" t="s">
        <v>103</v>
      </c>
      <c r="D115" s="24" t="s">
        <v>19</v>
      </c>
      <c r="E115" s="22" t="s">
        <v>33</v>
      </c>
      <c r="F115" s="202">
        <v>2021</v>
      </c>
      <c r="G115" s="9">
        <v>99.93150684931507</v>
      </c>
      <c r="H115" s="9">
        <v>257.71743806232968</v>
      </c>
      <c r="I115" s="9">
        <v>2256.1999999999998</v>
      </c>
      <c r="J115" s="22">
        <v>897.80677083333319</v>
      </c>
      <c r="K115" s="15">
        <v>1640.675</v>
      </c>
    </row>
    <row r="116" spans="2:11" x14ac:dyDescent="0.3">
      <c r="B116" s="30" t="s">
        <v>15</v>
      </c>
      <c r="C116" s="21" t="s">
        <v>103</v>
      </c>
      <c r="D116" s="24" t="s">
        <v>19</v>
      </c>
      <c r="E116" s="22" t="s">
        <v>33</v>
      </c>
      <c r="F116" s="202">
        <v>2022</v>
      </c>
      <c r="G116" s="9">
        <v>96.643835616438352</v>
      </c>
      <c r="H116" s="9">
        <v>298.44756694846626</v>
      </c>
      <c r="I116" s="9">
        <v>3753</v>
      </c>
      <c r="J116" s="22">
        <v>775.375</v>
      </c>
      <c r="K116" s="15">
        <v>1542.875</v>
      </c>
    </row>
    <row r="117" spans="2:11" x14ac:dyDescent="0.3">
      <c r="B117" s="30" t="s">
        <v>15</v>
      </c>
      <c r="C117" s="21" t="s">
        <v>103</v>
      </c>
      <c r="D117" s="24" t="s">
        <v>19</v>
      </c>
      <c r="E117" s="22" t="s">
        <v>33</v>
      </c>
      <c r="F117" s="202">
        <v>2023</v>
      </c>
      <c r="G117" s="9">
        <v>99.942922374429216</v>
      </c>
      <c r="H117" s="9">
        <v>306.69757349541771</v>
      </c>
      <c r="I117" s="9">
        <v>1989</v>
      </c>
      <c r="J117" s="22">
        <v>1470.25</v>
      </c>
      <c r="K117" s="15">
        <v>835.58333333333337</v>
      </c>
    </row>
    <row r="118" spans="2:11" x14ac:dyDescent="0.3">
      <c r="B118" s="30" t="s">
        <v>15</v>
      </c>
      <c r="C118" s="21" t="s">
        <v>103</v>
      </c>
      <c r="D118" s="24" t="s">
        <v>19</v>
      </c>
      <c r="E118" s="22" t="s">
        <v>33</v>
      </c>
      <c r="F118" s="202">
        <v>2024</v>
      </c>
      <c r="G118" s="9">
        <v>100</v>
      </c>
      <c r="H118" s="9">
        <v>303.88050039574119</v>
      </c>
      <c r="I118" s="9">
        <v>1871</v>
      </c>
      <c r="J118" s="22">
        <v>794.75</v>
      </c>
      <c r="K118" s="15">
        <v>748.390625</v>
      </c>
    </row>
    <row r="119" spans="2:11" x14ac:dyDescent="0.3">
      <c r="B119" s="30" t="s">
        <v>15</v>
      </c>
      <c r="C119" s="21" t="s">
        <v>94</v>
      </c>
      <c r="D119" s="24" t="s">
        <v>19</v>
      </c>
      <c r="E119" s="23" t="s">
        <v>22</v>
      </c>
      <c r="F119" s="18">
        <v>2001</v>
      </c>
      <c r="G119" s="11">
        <v>96.71</v>
      </c>
      <c r="H119" s="11">
        <v>338.22</v>
      </c>
      <c r="I119" s="11">
        <v>5067.5</v>
      </c>
      <c r="J119" s="11">
        <v>2723.28</v>
      </c>
      <c r="K119" s="10">
        <v>2723.28</v>
      </c>
    </row>
    <row r="120" spans="2:11" x14ac:dyDescent="0.3">
      <c r="B120" s="30" t="s">
        <v>15</v>
      </c>
      <c r="C120" s="21" t="s">
        <v>94</v>
      </c>
      <c r="D120" s="24" t="s">
        <v>19</v>
      </c>
      <c r="E120" s="23" t="s">
        <v>22</v>
      </c>
      <c r="F120" s="18">
        <v>2002</v>
      </c>
      <c r="G120" s="11">
        <v>86.64</v>
      </c>
      <c r="H120" s="11">
        <v>337.32</v>
      </c>
      <c r="I120" s="11">
        <v>5023.5200000000004</v>
      </c>
      <c r="J120" s="11">
        <v>3834.1</v>
      </c>
      <c r="K120" s="10">
        <v>3834.1</v>
      </c>
    </row>
    <row r="121" spans="2:11" x14ac:dyDescent="0.3">
      <c r="B121" s="30" t="s">
        <v>15</v>
      </c>
      <c r="C121" s="21" t="s">
        <v>94</v>
      </c>
      <c r="D121" s="24" t="s">
        <v>19</v>
      </c>
      <c r="E121" s="23" t="s">
        <v>22</v>
      </c>
      <c r="F121" s="18">
        <v>2003</v>
      </c>
      <c r="G121" s="11">
        <v>89.89</v>
      </c>
      <c r="H121" s="11">
        <v>375.3</v>
      </c>
      <c r="I121" s="11">
        <v>5081.7299999999996</v>
      </c>
      <c r="J121" s="11">
        <v>3541.96</v>
      </c>
      <c r="K121" s="10">
        <v>3541.96</v>
      </c>
    </row>
    <row r="122" spans="2:11" x14ac:dyDescent="0.3">
      <c r="B122" s="30" t="s">
        <v>15</v>
      </c>
      <c r="C122" s="21" t="s">
        <v>94</v>
      </c>
      <c r="D122" s="24" t="s">
        <v>19</v>
      </c>
      <c r="E122" s="23" t="s">
        <v>22</v>
      </c>
      <c r="F122" s="18">
        <v>2004</v>
      </c>
      <c r="G122" s="11">
        <v>89.05</v>
      </c>
      <c r="H122" s="11">
        <v>329.25</v>
      </c>
      <c r="I122" s="11">
        <v>4368.66</v>
      </c>
      <c r="J122" s="11">
        <v>3097.74</v>
      </c>
      <c r="K122" s="10">
        <v>3097.74</v>
      </c>
    </row>
    <row r="123" spans="2:11" x14ac:dyDescent="0.3">
      <c r="B123" s="30" t="s">
        <v>15</v>
      </c>
      <c r="C123" s="21" t="s">
        <v>94</v>
      </c>
      <c r="D123" s="24" t="s">
        <v>19</v>
      </c>
      <c r="E123" s="23" t="s">
        <v>22</v>
      </c>
      <c r="F123" s="14">
        <v>2005</v>
      </c>
      <c r="G123" s="9">
        <v>90.753424657534239</v>
      </c>
      <c r="H123" s="9">
        <v>351.89440715783223</v>
      </c>
      <c r="I123" s="9">
        <v>5105.0200000000004</v>
      </c>
      <c r="J123" s="9">
        <v>1432.4359374999997</v>
      </c>
      <c r="K123" s="15">
        <v>3490.2962499999994</v>
      </c>
    </row>
    <row r="124" spans="2:11" x14ac:dyDescent="0.3">
      <c r="B124" s="30" t="s">
        <v>15</v>
      </c>
      <c r="C124" s="21" t="s">
        <v>94</v>
      </c>
      <c r="D124" s="24" t="s">
        <v>19</v>
      </c>
      <c r="E124" s="23" t="s">
        <v>22</v>
      </c>
      <c r="F124" s="14">
        <v>2006</v>
      </c>
      <c r="G124" s="9">
        <v>98.162100456621005</v>
      </c>
      <c r="H124" s="9">
        <v>338.51043901145852</v>
      </c>
      <c r="I124" s="9">
        <v>3460.49</v>
      </c>
      <c r="J124" s="9">
        <v>1121.8602083333333</v>
      </c>
      <c r="K124" s="15">
        <v>2679.3562500000003</v>
      </c>
    </row>
    <row r="125" spans="2:11" x14ac:dyDescent="0.3">
      <c r="B125" s="30" t="s">
        <v>15</v>
      </c>
      <c r="C125" s="21" t="s">
        <v>94</v>
      </c>
      <c r="D125" s="24" t="s">
        <v>19</v>
      </c>
      <c r="E125" s="23" t="s">
        <v>22</v>
      </c>
      <c r="F125" s="14">
        <v>2007</v>
      </c>
      <c r="G125" s="9">
        <v>96.084474885844756</v>
      </c>
      <c r="H125" s="9">
        <v>307.6595362701338</v>
      </c>
      <c r="I125" s="9">
        <v>3589.46</v>
      </c>
      <c r="J125" s="9">
        <v>1147.1718229166665</v>
      </c>
      <c r="K125" s="15">
        <v>2436.8337499999998</v>
      </c>
    </row>
    <row r="126" spans="2:11" x14ac:dyDescent="0.3">
      <c r="B126" s="30" t="s">
        <v>15</v>
      </c>
      <c r="C126" s="21" t="s">
        <v>94</v>
      </c>
      <c r="D126" s="24" t="s">
        <v>19</v>
      </c>
      <c r="E126" s="23" t="s">
        <v>22</v>
      </c>
      <c r="F126" s="14">
        <v>2008</v>
      </c>
      <c r="G126" s="9">
        <v>95.594262295081961</v>
      </c>
      <c r="H126" s="9">
        <v>291.00500790390009</v>
      </c>
      <c r="I126" s="9">
        <v>3240.89</v>
      </c>
      <c r="J126" s="9">
        <v>1025.0963020833335</v>
      </c>
      <c r="K126" s="15">
        <v>2728.6049999999996</v>
      </c>
    </row>
    <row r="127" spans="2:11" x14ac:dyDescent="0.3">
      <c r="B127" s="30" t="s">
        <v>15</v>
      </c>
      <c r="C127" s="21" t="s">
        <v>94</v>
      </c>
      <c r="D127" s="24" t="s">
        <v>19</v>
      </c>
      <c r="E127" s="23" t="s">
        <v>22</v>
      </c>
      <c r="F127" s="14">
        <v>2009</v>
      </c>
      <c r="G127" s="9">
        <v>94.600456621004568</v>
      </c>
      <c r="H127" s="9">
        <v>276.07479803421478</v>
      </c>
      <c r="I127" s="9">
        <v>3518.79</v>
      </c>
      <c r="J127" s="9">
        <v>1011.7912499999999</v>
      </c>
      <c r="K127" s="15">
        <v>2414.9849999999997</v>
      </c>
    </row>
    <row r="128" spans="2:11" x14ac:dyDescent="0.3">
      <c r="B128" s="30" t="s">
        <v>15</v>
      </c>
      <c r="C128" s="21" t="s">
        <v>94</v>
      </c>
      <c r="D128" s="24" t="s">
        <v>19</v>
      </c>
      <c r="E128" s="23" t="s">
        <v>22</v>
      </c>
      <c r="F128" s="14">
        <v>2010</v>
      </c>
      <c r="G128" s="9">
        <v>85.445205479452056</v>
      </c>
      <c r="H128" s="9">
        <v>304.4971653783756</v>
      </c>
      <c r="I128" s="9">
        <v>2645.64</v>
      </c>
      <c r="J128" s="9">
        <v>867.36458333333303</v>
      </c>
      <c r="K128" s="15">
        <v>1934.1487499999998</v>
      </c>
    </row>
    <row r="129" spans="2:11" x14ac:dyDescent="0.3">
      <c r="B129" s="30" t="s">
        <v>15</v>
      </c>
      <c r="C129" s="21" t="s">
        <v>94</v>
      </c>
      <c r="D129" s="24" t="s">
        <v>19</v>
      </c>
      <c r="E129" s="23" t="s">
        <v>22</v>
      </c>
      <c r="F129" s="14">
        <v>2011</v>
      </c>
      <c r="G129" s="9">
        <v>86.187214611872136</v>
      </c>
      <c r="H129" s="9">
        <v>248.32756397035698</v>
      </c>
      <c r="I129" s="9">
        <v>2436.09</v>
      </c>
      <c r="J129" s="9">
        <v>927.31734374999996</v>
      </c>
      <c r="K129" s="15">
        <v>1739.63</v>
      </c>
    </row>
    <row r="130" spans="2:11" x14ac:dyDescent="0.3">
      <c r="B130" s="30" t="s">
        <v>15</v>
      </c>
      <c r="C130" s="21" t="s">
        <v>94</v>
      </c>
      <c r="D130" s="24" t="s">
        <v>19</v>
      </c>
      <c r="E130" s="23" t="s">
        <v>22</v>
      </c>
      <c r="F130" s="201">
        <v>2012</v>
      </c>
      <c r="G130" s="9">
        <v>85.758196721311478</v>
      </c>
      <c r="H130" s="9">
        <v>279.36786313237604</v>
      </c>
      <c r="I130" s="9">
        <v>2232.17</v>
      </c>
      <c r="J130" s="9">
        <v>1633.155</v>
      </c>
      <c r="K130" s="15">
        <v>1633</v>
      </c>
    </row>
    <row r="131" spans="2:11" x14ac:dyDescent="0.3">
      <c r="B131" s="30" t="s">
        <v>15</v>
      </c>
      <c r="C131" s="21" t="s">
        <v>94</v>
      </c>
      <c r="D131" s="24" t="s">
        <v>19</v>
      </c>
      <c r="E131" s="23" t="s">
        <v>22</v>
      </c>
      <c r="F131" s="202">
        <v>2013</v>
      </c>
      <c r="G131" s="9">
        <v>92.796803652968038</v>
      </c>
      <c r="H131" s="9">
        <v>257.93385864980701</v>
      </c>
      <c r="I131" s="9">
        <v>2024.68</v>
      </c>
      <c r="J131" s="9">
        <v>1619.6149999999998</v>
      </c>
      <c r="K131" s="15">
        <v>1619.6</v>
      </c>
    </row>
    <row r="132" spans="2:11" x14ac:dyDescent="0.3">
      <c r="B132" s="30" t="s">
        <v>15</v>
      </c>
      <c r="C132" s="21" t="s">
        <v>94</v>
      </c>
      <c r="D132" s="24" t="s">
        <v>19</v>
      </c>
      <c r="E132" s="23" t="s">
        <v>22</v>
      </c>
      <c r="F132" s="201">
        <v>2014</v>
      </c>
      <c r="G132" s="9">
        <v>96.666666666666671</v>
      </c>
      <c r="H132" s="9">
        <v>228.53506933666276</v>
      </c>
      <c r="I132" s="9">
        <v>2142.5100000000002</v>
      </c>
      <c r="J132" s="9">
        <v>1391.8812499999999</v>
      </c>
      <c r="K132" s="15">
        <v>1391.9</v>
      </c>
    </row>
    <row r="133" spans="2:11" x14ac:dyDescent="0.3">
      <c r="B133" s="22" t="s">
        <v>15</v>
      </c>
      <c r="C133" s="21" t="s">
        <v>94</v>
      </c>
      <c r="D133" s="21" t="s">
        <v>19</v>
      </c>
      <c r="E133" s="23" t="s">
        <v>22</v>
      </c>
      <c r="F133" s="201">
        <v>2015</v>
      </c>
      <c r="G133" s="16">
        <v>81.849315068493155</v>
      </c>
      <c r="H133" s="16">
        <v>259.8667362273348</v>
      </c>
      <c r="I133" s="16">
        <v>2626.5</v>
      </c>
      <c r="J133" s="16">
        <v>914.9864583333333</v>
      </c>
      <c r="K133" s="16">
        <v>2020.7624999999998</v>
      </c>
    </row>
    <row r="134" spans="2:11" x14ac:dyDescent="0.3">
      <c r="B134" s="22" t="s">
        <v>15</v>
      </c>
      <c r="C134" s="21" t="s">
        <v>94</v>
      </c>
      <c r="D134" s="21" t="s">
        <v>19</v>
      </c>
      <c r="E134" s="23" t="s">
        <v>22</v>
      </c>
      <c r="F134" s="18">
        <v>2016</v>
      </c>
      <c r="G134" s="9">
        <v>99.795081967213122</v>
      </c>
      <c r="H134" s="9">
        <v>254.22093224090898</v>
      </c>
      <c r="I134" s="9">
        <v>2499.8000000000002</v>
      </c>
      <c r="J134" s="9">
        <v>856.82916666666677</v>
      </c>
      <c r="K134" s="15">
        <v>1804.5249999999999</v>
      </c>
    </row>
    <row r="135" spans="2:11" x14ac:dyDescent="0.3">
      <c r="B135" s="22" t="s">
        <v>15</v>
      </c>
      <c r="C135" s="21" t="s">
        <v>94</v>
      </c>
      <c r="D135" s="21" t="s">
        <v>19</v>
      </c>
      <c r="E135" s="23" t="s">
        <v>22</v>
      </c>
      <c r="F135" s="202">
        <v>2017</v>
      </c>
      <c r="G135" s="9">
        <v>94.178082191780817</v>
      </c>
      <c r="H135" s="9">
        <v>267.00948562049058</v>
      </c>
      <c r="I135" s="9">
        <v>2502.6999999999998</v>
      </c>
      <c r="J135" s="9">
        <v>1232.4950520833331</v>
      </c>
      <c r="K135" s="15">
        <v>2141.65</v>
      </c>
    </row>
    <row r="136" spans="2:11" x14ac:dyDescent="0.3">
      <c r="B136" s="22" t="s">
        <v>15</v>
      </c>
      <c r="C136" s="21" t="s">
        <v>94</v>
      </c>
      <c r="D136" s="21" t="s">
        <v>19</v>
      </c>
      <c r="E136" s="22" t="s">
        <v>22</v>
      </c>
      <c r="F136" s="202">
        <v>2018</v>
      </c>
      <c r="G136" s="9">
        <v>99.794520547945211</v>
      </c>
      <c r="H136" s="9">
        <v>279.68333177408482</v>
      </c>
      <c r="I136" s="9">
        <v>3028.4</v>
      </c>
      <c r="J136" s="9">
        <v>979.55531250000001</v>
      </c>
      <c r="K136" s="15">
        <v>2270.4124999999999</v>
      </c>
    </row>
    <row r="137" spans="2:11" x14ac:dyDescent="0.3">
      <c r="B137" s="22" t="s">
        <v>15</v>
      </c>
      <c r="C137" s="21" t="s">
        <v>94</v>
      </c>
      <c r="D137" s="21" t="s">
        <v>19</v>
      </c>
      <c r="E137" s="22" t="s">
        <v>22</v>
      </c>
      <c r="F137" s="202">
        <v>2019</v>
      </c>
      <c r="G137" s="9">
        <v>91.894977168949779</v>
      </c>
      <c r="H137" s="9">
        <v>271.06259307157694</v>
      </c>
      <c r="I137" s="9">
        <v>2789.8</v>
      </c>
      <c r="J137" s="9">
        <v>1087.5213839285714</v>
      </c>
      <c r="K137" s="15">
        <v>1706.9662499999997</v>
      </c>
    </row>
    <row r="138" spans="2:11" x14ac:dyDescent="0.3">
      <c r="B138" s="30" t="s">
        <v>15</v>
      </c>
      <c r="C138" s="21" t="s">
        <v>94</v>
      </c>
      <c r="D138" s="24" t="s">
        <v>19</v>
      </c>
      <c r="E138" s="22" t="s">
        <v>22</v>
      </c>
      <c r="F138" s="202">
        <v>2020</v>
      </c>
      <c r="G138" s="9">
        <v>89.367030965391621</v>
      </c>
      <c r="H138" s="9">
        <v>259.02575935699139</v>
      </c>
      <c r="I138" s="9">
        <v>1974.9</v>
      </c>
      <c r="K138" s="15">
        <v>1324.5750000000003</v>
      </c>
    </row>
    <row r="139" spans="2:11" x14ac:dyDescent="0.3">
      <c r="B139" s="30" t="s">
        <v>15</v>
      </c>
      <c r="C139" s="21" t="s">
        <v>94</v>
      </c>
      <c r="D139" s="24" t="s">
        <v>19</v>
      </c>
      <c r="E139" s="22" t="s">
        <v>22</v>
      </c>
      <c r="F139" s="202">
        <v>2021</v>
      </c>
      <c r="G139" s="9">
        <v>99.805936073059371</v>
      </c>
      <c r="H139" s="9">
        <v>214.03919763702046</v>
      </c>
      <c r="I139" s="9">
        <v>1777.3</v>
      </c>
      <c r="J139" s="22">
        <v>688.48593749999998</v>
      </c>
      <c r="K139" s="15">
        <v>1531.5250000000001</v>
      </c>
    </row>
    <row r="140" spans="2:11" x14ac:dyDescent="0.3">
      <c r="B140" s="30" t="s">
        <v>15</v>
      </c>
      <c r="C140" s="21" t="s">
        <v>94</v>
      </c>
      <c r="D140" s="24" t="s">
        <v>19</v>
      </c>
      <c r="E140" s="22" t="s">
        <v>22</v>
      </c>
      <c r="F140" s="202">
        <v>2022</v>
      </c>
      <c r="G140" s="16">
        <v>78.904109589041099</v>
      </c>
      <c r="H140" s="16">
        <v>250.57597687251999</v>
      </c>
      <c r="I140" s="16">
        <v>1706</v>
      </c>
      <c r="J140" s="16">
        <v>603.234375</v>
      </c>
      <c r="K140" s="16">
        <v>1180.75</v>
      </c>
    </row>
    <row r="141" spans="2:11" x14ac:dyDescent="0.3">
      <c r="B141" s="30" t="s">
        <v>15</v>
      </c>
      <c r="C141" s="21" t="s">
        <v>94</v>
      </c>
      <c r="D141" s="24" t="s">
        <v>19</v>
      </c>
      <c r="E141" s="22" t="s">
        <v>22</v>
      </c>
      <c r="F141" s="202">
        <v>2023</v>
      </c>
      <c r="G141" s="9">
        <v>97.100456621004568</v>
      </c>
      <c r="H141" s="9">
        <v>238.88652197888317</v>
      </c>
      <c r="I141" s="9">
        <v>1673</v>
      </c>
      <c r="J141" s="22">
        <v>1321.875</v>
      </c>
      <c r="K141" s="15">
        <v>654.20833333333337</v>
      </c>
    </row>
    <row r="142" spans="2:11" x14ac:dyDescent="0.3">
      <c r="B142" s="30" t="s">
        <v>15</v>
      </c>
      <c r="C142" s="21" t="s">
        <v>94</v>
      </c>
      <c r="D142" s="24" t="s">
        <v>19</v>
      </c>
      <c r="E142" s="22" t="s">
        <v>22</v>
      </c>
      <c r="F142" s="202">
        <v>2024</v>
      </c>
      <c r="G142" s="9">
        <v>91.621129326047352</v>
      </c>
      <c r="H142" s="9">
        <v>225.88233175352656</v>
      </c>
      <c r="I142" s="9">
        <v>1486</v>
      </c>
      <c r="J142" s="22">
        <v>672.75</v>
      </c>
      <c r="K142" s="15">
        <v>596.5838293650794</v>
      </c>
    </row>
    <row r="143" spans="2:11" x14ac:dyDescent="0.3">
      <c r="B143" s="30" t="s">
        <v>15</v>
      </c>
      <c r="C143" s="21" t="s">
        <v>94</v>
      </c>
      <c r="D143" s="24" t="s">
        <v>19</v>
      </c>
      <c r="E143" s="23" t="s">
        <v>67</v>
      </c>
      <c r="F143" s="18">
        <v>2002</v>
      </c>
      <c r="G143" s="16">
        <v>79.319999999999993</v>
      </c>
      <c r="H143" s="16">
        <v>247.63</v>
      </c>
      <c r="I143" s="16">
        <v>1979.14</v>
      </c>
      <c r="J143" s="11">
        <v>1262.07</v>
      </c>
      <c r="K143" s="16">
        <v>1262.07</v>
      </c>
    </row>
    <row r="144" spans="2:11" x14ac:dyDescent="0.3">
      <c r="B144" s="30" t="s">
        <v>15</v>
      </c>
      <c r="C144" s="21" t="s">
        <v>94</v>
      </c>
      <c r="D144" s="24" t="s">
        <v>19</v>
      </c>
      <c r="E144" s="23" t="s">
        <v>67</v>
      </c>
      <c r="F144" s="18">
        <v>2003</v>
      </c>
      <c r="G144" s="11">
        <v>99.81</v>
      </c>
      <c r="H144" s="11">
        <v>268.06</v>
      </c>
      <c r="I144" s="11">
        <v>2067.62</v>
      </c>
      <c r="J144" s="11">
        <v>1661.16</v>
      </c>
      <c r="K144" s="10">
        <v>1661.16</v>
      </c>
    </row>
    <row r="145" spans="2:11" x14ac:dyDescent="0.3">
      <c r="B145" s="30" t="s">
        <v>15</v>
      </c>
      <c r="C145" s="21" t="s">
        <v>94</v>
      </c>
      <c r="D145" s="24" t="s">
        <v>19</v>
      </c>
      <c r="E145" s="23" t="s">
        <v>67</v>
      </c>
      <c r="F145" s="18">
        <v>2004</v>
      </c>
      <c r="G145" s="11">
        <v>98.68</v>
      </c>
      <c r="H145" s="11">
        <v>255.02</v>
      </c>
      <c r="I145" s="11">
        <v>1818.72</v>
      </c>
      <c r="J145" s="11">
        <v>1144.26</v>
      </c>
      <c r="K145" s="10">
        <v>1144.26</v>
      </c>
    </row>
    <row r="146" spans="2:11" x14ac:dyDescent="0.3">
      <c r="B146" s="30" t="s">
        <v>15</v>
      </c>
      <c r="C146" s="21" t="s">
        <v>94</v>
      </c>
      <c r="D146" s="24" t="s">
        <v>19</v>
      </c>
      <c r="E146" s="23" t="s">
        <v>67</v>
      </c>
      <c r="F146" s="14">
        <v>2005</v>
      </c>
      <c r="G146" s="9">
        <v>99.280821917808211</v>
      </c>
      <c r="H146" s="9">
        <v>248.33246636086955</v>
      </c>
      <c r="I146" s="9">
        <v>1763.79</v>
      </c>
      <c r="J146" s="9">
        <v>717.21239583333329</v>
      </c>
      <c r="K146" s="15">
        <v>1270.0337500000001</v>
      </c>
    </row>
    <row r="147" spans="2:11" x14ac:dyDescent="0.3">
      <c r="B147" s="30" t="s">
        <v>15</v>
      </c>
      <c r="C147" s="21" t="s">
        <v>94</v>
      </c>
      <c r="D147" s="24" t="s">
        <v>19</v>
      </c>
      <c r="E147" s="23" t="s">
        <v>67</v>
      </c>
      <c r="F147" s="14">
        <v>2006</v>
      </c>
      <c r="G147" s="9">
        <v>95.810502283105023</v>
      </c>
      <c r="H147" s="9">
        <v>235.0120077034143</v>
      </c>
      <c r="I147" s="9">
        <v>1822.1</v>
      </c>
      <c r="J147" s="9">
        <v>830.3062023809523</v>
      </c>
      <c r="K147" s="15">
        <v>1382.98875</v>
      </c>
    </row>
    <row r="148" spans="2:11" x14ac:dyDescent="0.3">
      <c r="B148" s="30" t="s">
        <v>15</v>
      </c>
      <c r="C148" s="21" t="s">
        <v>94</v>
      </c>
      <c r="D148" s="24" t="s">
        <v>19</v>
      </c>
      <c r="E148" s="23" t="s">
        <v>67</v>
      </c>
      <c r="F148" s="14">
        <v>2007</v>
      </c>
      <c r="G148" s="172">
        <v>97.454337899543376</v>
      </c>
      <c r="H148" s="172">
        <v>236.6886272012018</v>
      </c>
      <c r="I148" s="172">
        <v>1795.7</v>
      </c>
      <c r="J148" s="172">
        <v>785.82473958333333</v>
      </c>
      <c r="K148" s="173">
        <v>1141.4325000000001</v>
      </c>
    </row>
    <row r="149" spans="2:11" x14ac:dyDescent="0.3">
      <c r="B149" s="30" t="s">
        <v>15</v>
      </c>
      <c r="C149" s="21" t="s">
        <v>94</v>
      </c>
      <c r="D149" s="24" t="s">
        <v>19</v>
      </c>
      <c r="E149" s="23" t="s">
        <v>67</v>
      </c>
      <c r="F149" s="14">
        <v>2008</v>
      </c>
      <c r="G149" s="9">
        <v>97.279143897996363</v>
      </c>
      <c r="H149" s="9">
        <v>197.75398632589344</v>
      </c>
      <c r="I149" s="9">
        <v>1466.49</v>
      </c>
      <c r="J149" s="9">
        <v>531.73760416666653</v>
      </c>
      <c r="K149" s="15">
        <v>1075.6424999999999</v>
      </c>
    </row>
    <row r="150" spans="2:11" x14ac:dyDescent="0.3">
      <c r="B150" s="30" t="s">
        <v>15</v>
      </c>
      <c r="C150" s="21" t="s">
        <v>94</v>
      </c>
      <c r="D150" s="24" t="s">
        <v>19</v>
      </c>
      <c r="E150" s="23" t="s">
        <v>67</v>
      </c>
      <c r="F150" s="14">
        <v>2009</v>
      </c>
      <c r="G150" s="9">
        <v>97.168949771689498</v>
      </c>
      <c r="H150" s="9">
        <v>218.11056852510717</v>
      </c>
      <c r="I150" s="9">
        <v>1974.95</v>
      </c>
      <c r="J150" s="9">
        <v>647.26859375000004</v>
      </c>
      <c r="K150" s="15">
        <v>1188.4312499999999</v>
      </c>
    </row>
    <row r="151" spans="2:11" x14ac:dyDescent="0.3">
      <c r="B151" s="30" t="s">
        <v>15</v>
      </c>
      <c r="C151" s="21" t="s">
        <v>94</v>
      </c>
      <c r="D151" s="24" t="s">
        <v>19</v>
      </c>
      <c r="E151" s="23" t="s">
        <v>67</v>
      </c>
      <c r="F151" s="14">
        <v>2010</v>
      </c>
      <c r="G151" s="9">
        <v>93.321917808219183</v>
      </c>
      <c r="H151" s="9">
        <v>227.09457407164641</v>
      </c>
      <c r="I151" s="9">
        <v>1675.15</v>
      </c>
      <c r="J151" s="9">
        <v>591.76406250000002</v>
      </c>
      <c r="K151" s="15">
        <v>1105.5149999999999</v>
      </c>
    </row>
    <row r="152" spans="2:11" x14ac:dyDescent="0.3">
      <c r="B152" s="30" t="s">
        <v>15</v>
      </c>
      <c r="C152" s="21" t="s">
        <v>94</v>
      </c>
      <c r="D152" s="24" t="s">
        <v>19</v>
      </c>
      <c r="E152" s="23" t="s">
        <v>67</v>
      </c>
      <c r="F152" s="14">
        <v>2011</v>
      </c>
      <c r="G152" s="9">
        <v>88.584474885844742</v>
      </c>
      <c r="H152" s="9">
        <v>203.3995495827192</v>
      </c>
      <c r="I152" s="9">
        <v>1299.6099999999999</v>
      </c>
      <c r="J152" s="9">
        <v>603.92208333333338</v>
      </c>
      <c r="K152" s="15">
        <v>913.12500000000011</v>
      </c>
    </row>
    <row r="153" spans="2:11" x14ac:dyDescent="0.3">
      <c r="B153" s="30" t="s">
        <v>15</v>
      </c>
      <c r="C153" s="21" t="s">
        <v>94</v>
      </c>
      <c r="D153" s="24" t="s">
        <v>19</v>
      </c>
      <c r="E153" s="158" t="s">
        <v>67</v>
      </c>
      <c r="F153" s="201">
        <v>2012</v>
      </c>
      <c r="G153" s="16">
        <v>29.303278688524593</v>
      </c>
      <c r="H153" s="16">
        <v>227.56863643301151</v>
      </c>
      <c r="I153" s="16">
        <v>1132.81</v>
      </c>
      <c r="J153" s="16">
        <v>850.88374999999996</v>
      </c>
      <c r="K153" s="16">
        <v>851</v>
      </c>
    </row>
    <row r="154" spans="2:11" x14ac:dyDescent="0.3">
      <c r="B154" s="30" t="s">
        <v>15</v>
      </c>
      <c r="C154" s="21" t="s">
        <v>103</v>
      </c>
      <c r="D154" s="24" t="s">
        <v>19</v>
      </c>
      <c r="E154" s="22" t="s">
        <v>68</v>
      </c>
      <c r="F154" s="18">
        <v>2001</v>
      </c>
      <c r="G154" s="16">
        <v>55.14</v>
      </c>
      <c r="H154" s="16">
        <v>712.32</v>
      </c>
      <c r="I154" s="16">
        <v>4667.5</v>
      </c>
      <c r="J154" s="227">
        <v>2876.09</v>
      </c>
      <c r="K154" s="16">
        <v>2876.09</v>
      </c>
    </row>
    <row r="155" spans="2:11" x14ac:dyDescent="0.3">
      <c r="B155" s="30" t="s">
        <v>15</v>
      </c>
      <c r="C155" s="21" t="s">
        <v>103</v>
      </c>
      <c r="D155" s="24" t="s">
        <v>19</v>
      </c>
      <c r="E155" s="23" t="s">
        <v>69</v>
      </c>
      <c r="F155" s="14">
        <v>2009</v>
      </c>
      <c r="G155" s="9">
        <v>90.958904109589042</v>
      </c>
      <c r="H155" s="9">
        <v>276.07479803421478</v>
      </c>
      <c r="I155" s="9">
        <v>3518.79</v>
      </c>
      <c r="J155" s="9">
        <v>1011.7912499999999</v>
      </c>
      <c r="K155" s="15">
        <v>2414.9849999999997</v>
      </c>
    </row>
    <row r="156" spans="2:11" x14ac:dyDescent="0.3">
      <c r="B156" s="30" t="s">
        <v>15</v>
      </c>
      <c r="C156" s="21" t="s">
        <v>103</v>
      </c>
      <c r="D156" s="24" t="s">
        <v>19</v>
      </c>
      <c r="E156" s="23" t="s">
        <v>69</v>
      </c>
      <c r="F156" s="14">
        <v>2010</v>
      </c>
      <c r="G156" s="9">
        <v>99.874429223744286</v>
      </c>
      <c r="H156" s="9">
        <v>304.4971653783756</v>
      </c>
      <c r="I156" s="9">
        <v>2645.64</v>
      </c>
      <c r="J156" s="9">
        <v>867.36458333333303</v>
      </c>
      <c r="K156" s="15">
        <v>1934.1487499999998</v>
      </c>
    </row>
    <row r="157" spans="2:11" x14ac:dyDescent="0.3">
      <c r="B157" s="30" t="s">
        <v>15</v>
      </c>
      <c r="C157" s="21" t="s">
        <v>103</v>
      </c>
      <c r="D157" s="24" t="s">
        <v>19</v>
      </c>
      <c r="E157" s="23" t="s">
        <v>69</v>
      </c>
      <c r="F157" s="14">
        <v>2011</v>
      </c>
      <c r="G157" s="9">
        <v>99.817351598173516</v>
      </c>
      <c r="H157" s="9">
        <v>248.32756397035698</v>
      </c>
      <c r="I157" s="9">
        <v>2436.09</v>
      </c>
      <c r="J157" s="9">
        <v>927.31734374999996</v>
      </c>
      <c r="K157" s="15">
        <v>1739.63</v>
      </c>
    </row>
    <row r="158" spans="2:11" x14ac:dyDescent="0.3">
      <c r="B158" s="30" t="s">
        <v>15</v>
      </c>
      <c r="C158" s="21" t="s">
        <v>103</v>
      </c>
      <c r="D158" s="24" t="s">
        <v>19</v>
      </c>
      <c r="E158" s="23" t="s">
        <v>69</v>
      </c>
      <c r="F158" s="201">
        <v>2012</v>
      </c>
      <c r="G158" s="16">
        <v>65.255009107468126</v>
      </c>
      <c r="H158" s="16">
        <v>377.87609151214576</v>
      </c>
      <c r="I158" s="16">
        <v>3073.49</v>
      </c>
      <c r="J158" s="16">
        <v>2650.7387500000004</v>
      </c>
      <c r="K158" s="16">
        <v>2651</v>
      </c>
    </row>
    <row r="159" spans="2:11" x14ac:dyDescent="0.3">
      <c r="B159" s="30" t="s">
        <v>15</v>
      </c>
      <c r="C159" s="21" t="s">
        <v>103</v>
      </c>
      <c r="D159" s="24" t="s">
        <v>19</v>
      </c>
      <c r="E159" s="23" t="s">
        <v>69</v>
      </c>
      <c r="F159" s="202">
        <v>2013</v>
      </c>
      <c r="G159" s="13">
        <v>66.598173515981742</v>
      </c>
      <c r="H159" s="13">
        <v>348.59549069902374</v>
      </c>
      <c r="I159" s="13">
        <v>2509.7399999999998</v>
      </c>
      <c r="J159" s="13">
        <v>2035.4575</v>
      </c>
      <c r="K159" s="13">
        <v>2035.5</v>
      </c>
    </row>
    <row r="160" spans="2:11" x14ac:dyDescent="0.3">
      <c r="B160" s="30" t="s">
        <v>15</v>
      </c>
      <c r="C160" s="21" t="s">
        <v>103</v>
      </c>
      <c r="D160" s="24" t="s">
        <v>19</v>
      </c>
      <c r="E160" s="23" t="s">
        <v>69</v>
      </c>
      <c r="F160" s="201">
        <v>2014</v>
      </c>
      <c r="G160" s="13">
        <v>52.888127853881286</v>
      </c>
      <c r="H160" s="13">
        <v>319.88503991808261</v>
      </c>
      <c r="I160" s="13">
        <v>2057.25</v>
      </c>
      <c r="J160" s="13">
        <v>1645.47</v>
      </c>
      <c r="K160" s="13">
        <v>1645.5</v>
      </c>
    </row>
    <row r="161" spans="2:11" x14ac:dyDescent="0.3">
      <c r="B161" s="30" t="s">
        <v>15</v>
      </c>
      <c r="C161" s="21" t="s">
        <v>103</v>
      </c>
      <c r="D161" s="24" t="s">
        <v>19</v>
      </c>
      <c r="E161" s="23" t="s">
        <v>69</v>
      </c>
      <c r="F161" s="201">
        <v>2015</v>
      </c>
      <c r="G161" s="16">
        <v>78.835616438356155</v>
      </c>
      <c r="H161" s="16">
        <v>321.20233108201228</v>
      </c>
      <c r="I161" s="16">
        <v>2558.48</v>
      </c>
      <c r="J161" s="16">
        <v>921.49375000000009</v>
      </c>
      <c r="K161" s="16">
        <v>2200.7312499999998</v>
      </c>
    </row>
    <row r="162" spans="2:11" x14ac:dyDescent="0.3">
      <c r="B162" s="30" t="s">
        <v>15</v>
      </c>
      <c r="C162" s="21" t="s">
        <v>103</v>
      </c>
      <c r="D162" s="24" t="s">
        <v>19</v>
      </c>
      <c r="E162" s="23" t="s">
        <v>69</v>
      </c>
      <c r="F162" s="18">
        <v>2016</v>
      </c>
      <c r="G162" s="9">
        <v>98.485883424408016</v>
      </c>
      <c r="H162" s="9">
        <v>340.8911364637168</v>
      </c>
      <c r="I162" s="9">
        <v>2686.74</v>
      </c>
      <c r="J162" s="9">
        <v>1083.4651562500001</v>
      </c>
      <c r="K162" s="15">
        <v>2118.5025000000001</v>
      </c>
    </row>
    <row r="163" spans="2:11" x14ac:dyDescent="0.3">
      <c r="B163" s="30" t="s">
        <v>15</v>
      </c>
      <c r="C163" s="21" t="s">
        <v>103</v>
      </c>
      <c r="D163" s="24" t="s">
        <v>19</v>
      </c>
      <c r="E163" s="23" t="s">
        <v>69</v>
      </c>
      <c r="F163" s="202">
        <v>2017</v>
      </c>
      <c r="G163" s="9">
        <v>96.757990867579906</v>
      </c>
      <c r="H163" s="9">
        <v>403.65327801607839</v>
      </c>
      <c r="I163" s="9">
        <v>3103.12</v>
      </c>
      <c r="J163" s="9">
        <v>1530.1511458333334</v>
      </c>
      <c r="K163" s="15">
        <v>2395.8262500000001</v>
      </c>
    </row>
    <row r="164" spans="2:11" x14ac:dyDescent="0.3">
      <c r="B164" s="30" t="s">
        <v>15</v>
      </c>
      <c r="C164" s="21" t="s">
        <v>103</v>
      </c>
      <c r="D164" s="24" t="s">
        <v>19</v>
      </c>
      <c r="E164" s="23" t="s">
        <v>69</v>
      </c>
      <c r="F164" s="202">
        <v>2018</v>
      </c>
      <c r="G164" s="172">
        <v>97.751141552511413</v>
      </c>
      <c r="H164" s="172">
        <v>367.20367528069249</v>
      </c>
      <c r="I164" s="172">
        <v>2989.02</v>
      </c>
      <c r="J164" s="172">
        <v>1350.7390625</v>
      </c>
      <c r="K164" s="173">
        <v>2523.3962499999998</v>
      </c>
    </row>
    <row r="165" spans="2:11" x14ac:dyDescent="0.3">
      <c r="B165" s="30" t="s">
        <v>15</v>
      </c>
      <c r="C165" s="21" t="s">
        <v>103</v>
      </c>
      <c r="D165" s="24" t="s">
        <v>19</v>
      </c>
      <c r="E165" s="23" t="s">
        <v>69</v>
      </c>
      <c r="F165" s="202">
        <v>2019</v>
      </c>
      <c r="G165" s="9">
        <v>86.324200913242009</v>
      </c>
      <c r="H165" s="9">
        <v>381.75584148026911</v>
      </c>
      <c r="I165" s="9">
        <v>2942.05</v>
      </c>
      <c r="J165" s="9">
        <v>1581.0394270833333</v>
      </c>
      <c r="K165" s="15">
        <v>2272.4525000000003</v>
      </c>
    </row>
    <row r="166" spans="2:11" x14ac:dyDescent="0.3">
      <c r="B166" s="30" t="s">
        <v>15</v>
      </c>
      <c r="C166" s="21" t="s">
        <v>103</v>
      </c>
      <c r="D166" s="24" t="s">
        <v>19</v>
      </c>
      <c r="E166" s="22" t="s">
        <v>69</v>
      </c>
      <c r="F166" s="202">
        <v>2020</v>
      </c>
      <c r="G166" s="9">
        <v>99.783697632058292</v>
      </c>
      <c r="H166" s="9">
        <v>280.46048981338049</v>
      </c>
      <c r="I166" s="9">
        <v>2049.31</v>
      </c>
      <c r="K166" s="15">
        <v>1710.31</v>
      </c>
    </row>
    <row r="167" spans="2:11" x14ac:dyDescent="0.3">
      <c r="B167" s="30" t="s">
        <v>15</v>
      </c>
      <c r="C167" s="21" t="s">
        <v>103</v>
      </c>
      <c r="D167" s="24" t="s">
        <v>19</v>
      </c>
      <c r="E167" s="22" t="s">
        <v>69</v>
      </c>
      <c r="F167" s="202">
        <v>2021</v>
      </c>
      <c r="G167" s="9">
        <v>98.00228310502284</v>
      </c>
      <c r="H167" s="9">
        <v>278.00509862162772</v>
      </c>
      <c r="I167" s="9">
        <v>2717.17</v>
      </c>
      <c r="J167" s="22">
        <v>1216.6138764880952</v>
      </c>
      <c r="K167" s="15">
        <v>2066.3525</v>
      </c>
    </row>
    <row r="168" spans="2:11" x14ac:dyDescent="0.3">
      <c r="B168" s="30" t="s">
        <v>15</v>
      </c>
      <c r="C168" s="21" t="s">
        <v>103</v>
      </c>
      <c r="D168" s="24" t="s">
        <v>19</v>
      </c>
      <c r="E168" s="22" t="s">
        <v>69</v>
      </c>
      <c r="F168" s="202">
        <v>2022</v>
      </c>
      <c r="G168" s="16">
        <v>74.783105022831052</v>
      </c>
      <c r="H168" s="16">
        <v>321.31920125789588</v>
      </c>
      <c r="I168" s="16">
        <v>2505</v>
      </c>
      <c r="J168" s="16">
        <v>1086.0364583333333</v>
      </c>
      <c r="K168" s="16">
        <v>1968.875</v>
      </c>
    </row>
    <row r="169" spans="2:11" x14ac:dyDescent="0.3">
      <c r="B169" s="30" t="s">
        <v>15</v>
      </c>
      <c r="C169" s="21" t="s">
        <v>103</v>
      </c>
      <c r="D169" s="24" t="s">
        <v>19</v>
      </c>
      <c r="E169" s="22" t="s">
        <v>69</v>
      </c>
      <c r="F169" s="202">
        <v>2023</v>
      </c>
      <c r="G169" s="9">
        <v>92.214611872146122</v>
      </c>
      <c r="H169" s="9">
        <v>338.70479786368611</v>
      </c>
      <c r="I169" s="9">
        <v>2144</v>
      </c>
      <c r="J169" s="22">
        <v>1851.375</v>
      </c>
      <c r="K169" s="15">
        <v>1088.3333333333333</v>
      </c>
    </row>
    <row r="170" spans="2:11" x14ac:dyDescent="0.3">
      <c r="B170" s="30" t="s">
        <v>15</v>
      </c>
      <c r="C170" s="21" t="s">
        <v>103</v>
      </c>
      <c r="D170" s="24" t="s">
        <v>19</v>
      </c>
      <c r="E170" s="22" t="s">
        <v>69</v>
      </c>
      <c r="F170" s="202">
        <v>2024</v>
      </c>
      <c r="G170" s="9">
        <v>98.201275045537344</v>
      </c>
      <c r="H170" s="9">
        <v>322.3908111412893</v>
      </c>
      <c r="I170" s="9">
        <v>2267</v>
      </c>
      <c r="J170" s="22">
        <v>984.20833333333337</v>
      </c>
      <c r="K170" s="15">
        <v>929.0625</v>
      </c>
    </row>
    <row r="171" spans="2:11" x14ac:dyDescent="0.3">
      <c r="B171" s="30" t="s">
        <v>15</v>
      </c>
      <c r="C171" s="21" t="s">
        <v>94</v>
      </c>
      <c r="D171" s="21" t="s">
        <v>23</v>
      </c>
      <c r="E171" s="23" t="s">
        <v>24</v>
      </c>
      <c r="F171" s="18">
        <v>2001</v>
      </c>
      <c r="G171" s="16">
        <v>58.57</v>
      </c>
      <c r="H171" s="16">
        <v>321.86</v>
      </c>
      <c r="I171" s="16">
        <v>2496.9</v>
      </c>
      <c r="J171" s="11">
        <v>1545.22</v>
      </c>
      <c r="K171" s="16">
        <v>1545.22</v>
      </c>
    </row>
    <row r="172" spans="2:11" x14ac:dyDescent="0.3">
      <c r="B172" s="30" t="s">
        <v>15</v>
      </c>
      <c r="C172" s="21" t="s">
        <v>94</v>
      </c>
      <c r="D172" s="21" t="s">
        <v>23</v>
      </c>
      <c r="E172" s="23" t="s">
        <v>24</v>
      </c>
      <c r="F172" s="18">
        <v>2002</v>
      </c>
      <c r="G172" s="11">
        <v>99.47</v>
      </c>
      <c r="H172" s="11">
        <v>310.06</v>
      </c>
      <c r="I172" s="11">
        <v>2855.2</v>
      </c>
      <c r="J172" s="11">
        <v>1777.46</v>
      </c>
      <c r="K172" s="10">
        <v>1777.46</v>
      </c>
    </row>
    <row r="173" spans="2:11" x14ac:dyDescent="0.3">
      <c r="B173" s="30" t="s">
        <v>15</v>
      </c>
      <c r="C173" s="21" t="s">
        <v>94</v>
      </c>
      <c r="D173" s="21" t="s">
        <v>23</v>
      </c>
      <c r="E173" s="23" t="s">
        <v>24</v>
      </c>
      <c r="F173" s="18">
        <v>2003</v>
      </c>
      <c r="G173" s="11">
        <v>98.73</v>
      </c>
      <c r="H173" s="11">
        <v>320.01</v>
      </c>
      <c r="I173" s="11">
        <v>3719.62</v>
      </c>
      <c r="J173" s="11">
        <v>3061.85</v>
      </c>
      <c r="K173" s="10">
        <v>3061.85</v>
      </c>
    </row>
    <row r="174" spans="2:11" x14ac:dyDescent="0.3">
      <c r="B174" s="30" t="s">
        <v>15</v>
      </c>
      <c r="C174" s="21" t="s">
        <v>94</v>
      </c>
      <c r="D174" s="21" t="s">
        <v>23</v>
      </c>
      <c r="E174" s="23" t="s">
        <v>24</v>
      </c>
      <c r="F174" s="18">
        <v>2004</v>
      </c>
      <c r="G174" s="11">
        <v>97.3</v>
      </c>
      <c r="H174" s="11">
        <v>279.57</v>
      </c>
      <c r="I174" s="11">
        <v>2016.38</v>
      </c>
      <c r="J174" s="11">
        <v>1439.33</v>
      </c>
      <c r="K174" s="10">
        <v>1439.33</v>
      </c>
    </row>
    <row r="175" spans="2:11" x14ac:dyDescent="0.3">
      <c r="B175" s="30" t="s">
        <v>15</v>
      </c>
      <c r="C175" s="21" t="s">
        <v>94</v>
      </c>
      <c r="D175" s="21" t="s">
        <v>23</v>
      </c>
      <c r="E175" s="23" t="s">
        <v>24</v>
      </c>
      <c r="F175" s="14">
        <v>2005</v>
      </c>
      <c r="G175" s="9">
        <v>89.223744292237441</v>
      </c>
      <c r="H175" s="9">
        <v>287.885996079471</v>
      </c>
      <c r="I175" s="9">
        <v>3726.96</v>
      </c>
      <c r="J175" s="9">
        <v>1434.9971354166667</v>
      </c>
      <c r="K175" s="15">
        <v>2991.19</v>
      </c>
    </row>
    <row r="176" spans="2:11" x14ac:dyDescent="0.3">
      <c r="B176" s="30" t="s">
        <v>15</v>
      </c>
      <c r="C176" s="21" t="s">
        <v>94</v>
      </c>
      <c r="D176" s="21" t="s">
        <v>23</v>
      </c>
      <c r="E176" s="23" t="s">
        <v>24</v>
      </c>
      <c r="F176" s="14">
        <v>2006</v>
      </c>
      <c r="G176" s="172">
        <v>96.118721461187221</v>
      </c>
      <c r="H176" s="172">
        <v>275.43052535063902</v>
      </c>
      <c r="I176" s="172">
        <v>1962.47</v>
      </c>
      <c r="J176" s="172">
        <v>870.93145833333335</v>
      </c>
      <c r="K176" s="173">
        <v>1185.825</v>
      </c>
    </row>
    <row r="177" spans="2:11" x14ac:dyDescent="0.3">
      <c r="B177" s="30" t="s">
        <v>15</v>
      </c>
      <c r="C177" s="21" t="s">
        <v>94</v>
      </c>
      <c r="D177" s="21" t="s">
        <v>23</v>
      </c>
      <c r="E177" s="23" t="s">
        <v>24</v>
      </c>
      <c r="F177" s="14">
        <v>2007</v>
      </c>
      <c r="G177" s="9">
        <v>96.757990867579906</v>
      </c>
      <c r="H177" s="9">
        <v>280.95414218577872</v>
      </c>
      <c r="I177" s="9">
        <v>2000.63</v>
      </c>
      <c r="J177" s="9">
        <v>1000.4374479166667</v>
      </c>
      <c r="K177" s="15">
        <v>1578.375</v>
      </c>
    </row>
    <row r="178" spans="2:11" x14ac:dyDescent="0.3">
      <c r="B178" s="30" t="s">
        <v>15</v>
      </c>
      <c r="C178" s="21" t="s">
        <v>94</v>
      </c>
      <c r="D178" s="21" t="s">
        <v>23</v>
      </c>
      <c r="E178" s="23" t="s">
        <v>24</v>
      </c>
      <c r="F178" s="14">
        <v>2008</v>
      </c>
      <c r="G178" s="9">
        <v>90.607923497267763</v>
      </c>
      <c r="H178" s="9">
        <v>247.94708338568489</v>
      </c>
      <c r="I178" s="9">
        <v>1750.61</v>
      </c>
      <c r="J178" s="9">
        <v>871.04197916666669</v>
      </c>
      <c r="K178" s="15">
        <v>1159.6112499999999</v>
      </c>
    </row>
    <row r="179" spans="2:11" ht="12.75" customHeight="1" x14ac:dyDescent="0.3">
      <c r="B179" s="30" t="s">
        <v>15</v>
      </c>
      <c r="C179" s="21" t="s">
        <v>94</v>
      </c>
      <c r="D179" s="21" t="s">
        <v>23</v>
      </c>
      <c r="E179" s="23" t="s">
        <v>24</v>
      </c>
      <c r="F179" s="14">
        <v>2009</v>
      </c>
      <c r="G179" s="16">
        <v>63.675799086757991</v>
      </c>
      <c r="H179" s="16">
        <v>263.89329753154425</v>
      </c>
      <c r="I179" s="16">
        <v>2015.06</v>
      </c>
      <c r="J179" s="157">
        <v>653.92545918367341</v>
      </c>
      <c r="K179" s="16">
        <v>1133.3637500000002</v>
      </c>
    </row>
    <row r="180" spans="2:11" ht="12.75" customHeight="1" x14ac:dyDescent="0.3">
      <c r="B180" s="30" t="s">
        <v>15</v>
      </c>
      <c r="C180" s="21" t="s">
        <v>94</v>
      </c>
      <c r="D180" s="21" t="s">
        <v>23</v>
      </c>
      <c r="E180" s="23" t="s">
        <v>24</v>
      </c>
      <c r="F180" s="14">
        <v>2010</v>
      </c>
      <c r="G180" s="16">
        <v>40.684931506849317</v>
      </c>
      <c r="H180" s="16">
        <v>247.21492821735919</v>
      </c>
      <c r="I180" s="16">
        <v>1373.12</v>
      </c>
      <c r="J180" s="157">
        <v>555.61333333333346</v>
      </c>
      <c r="K180" s="16">
        <v>850.68124999999998</v>
      </c>
    </row>
    <row r="181" spans="2:11" ht="12.75" customHeight="1" x14ac:dyDescent="0.3">
      <c r="B181" s="30" t="s">
        <v>15</v>
      </c>
      <c r="C181" s="21" t="s">
        <v>94</v>
      </c>
      <c r="D181" s="21" t="s">
        <v>23</v>
      </c>
      <c r="E181" s="23" t="s">
        <v>24</v>
      </c>
      <c r="F181" s="14">
        <v>2011</v>
      </c>
      <c r="G181" s="9">
        <v>86.997716894977174</v>
      </c>
      <c r="H181" s="9">
        <v>199.43864085609309</v>
      </c>
      <c r="I181" s="9">
        <v>1105.57</v>
      </c>
      <c r="J181" s="9">
        <v>577.43697916666667</v>
      </c>
      <c r="K181" s="15">
        <v>883.77750000000003</v>
      </c>
    </row>
    <row r="182" spans="2:11" ht="12.75" customHeight="1" x14ac:dyDescent="0.3">
      <c r="B182" s="30" t="s">
        <v>15</v>
      </c>
      <c r="C182" s="21" t="s">
        <v>94</v>
      </c>
      <c r="D182" s="21" t="s">
        <v>23</v>
      </c>
      <c r="E182" s="23" t="s">
        <v>24</v>
      </c>
      <c r="F182" s="201">
        <v>2012</v>
      </c>
      <c r="G182" s="16">
        <v>51.810109289617486</v>
      </c>
      <c r="H182" s="16">
        <v>220.27304632158314</v>
      </c>
      <c r="I182" s="16">
        <v>1162.9100000000001</v>
      </c>
      <c r="J182" s="11">
        <v>697.92750000000001</v>
      </c>
      <c r="K182" s="16">
        <v>698</v>
      </c>
    </row>
    <row r="183" spans="2:11" ht="12.75" customHeight="1" x14ac:dyDescent="0.3">
      <c r="B183" s="30" t="s">
        <v>15</v>
      </c>
      <c r="C183" s="21" t="s">
        <v>103</v>
      </c>
      <c r="D183" s="21" t="s">
        <v>65</v>
      </c>
      <c r="E183" s="23" t="s">
        <v>66</v>
      </c>
      <c r="F183" s="18">
        <v>2004</v>
      </c>
      <c r="G183" s="11">
        <v>85.1</v>
      </c>
      <c r="H183" s="11">
        <v>347.05</v>
      </c>
      <c r="I183" s="11">
        <v>3723.29</v>
      </c>
      <c r="J183" s="11">
        <v>2844.16</v>
      </c>
      <c r="K183" s="10">
        <v>2844.16</v>
      </c>
    </row>
    <row r="184" spans="2:11" ht="12.75" customHeight="1" x14ac:dyDescent="0.3">
      <c r="B184" s="30" t="s">
        <v>15</v>
      </c>
      <c r="C184" s="21" t="s">
        <v>103</v>
      </c>
      <c r="D184" s="21" t="s">
        <v>65</v>
      </c>
      <c r="E184" s="23" t="s">
        <v>66</v>
      </c>
      <c r="F184" s="14">
        <v>2005</v>
      </c>
      <c r="G184" s="9">
        <v>96.25570776255708</v>
      </c>
      <c r="H184" s="9">
        <v>276.41067459140805</v>
      </c>
      <c r="I184" s="9">
        <v>3537.8</v>
      </c>
      <c r="J184" s="172">
        <v>1100.5550520833331</v>
      </c>
      <c r="K184" s="15">
        <v>2631.0625</v>
      </c>
    </row>
    <row r="185" spans="2:11" x14ac:dyDescent="0.3">
      <c r="B185" s="30" t="s">
        <v>15</v>
      </c>
      <c r="C185" s="21" t="s">
        <v>103</v>
      </c>
      <c r="D185" s="21" t="s">
        <v>65</v>
      </c>
      <c r="E185" s="23" t="s">
        <v>66</v>
      </c>
      <c r="F185" s="14">
        <v>2006</v>
      </c>
      <c r="G185" s="9">
        <v>92.591324200913235</v>
      </c>
      <c r="H185" s="9">
        <v>292.15395827829354</v>
      </c>
      <c r="I185" s="9">
        <v>3591.58</v>
      </c>
      <c r="J185" s="9">
        <v>1069.2523437500001</v>
      </c>
      <c r="K185" s="15">
        <v>1902.9275000000002</v>
      </c>
    </row>
    <row r="186" spans="2:11" ht="12.75" customHeight="1" x14ac:dyDescent="0.3">
      <c r="B186" s="30" t="s">
        <v>15</v>
      </c>
      <c r="C186" s="21" t="s">
        <v>103</v>
      </c>
      <c r="D186" s="21" t="s">
        <v>65</v>
      </c>
      <c r="E186" s="23" t="s">
        <v>66</v>
      </c>
      <c r="F186" s="14">
        <v>2007</v>
      </c>
      <c r="G186" s="172">
        <v>96.586757990867582</v>
      </c>
      <c r="H186" s="172">
        <v>291.36959171211555</v>
      </c>
      <c r="I186" s="172">
        <v>2966.27</v>
      </c>
      <c r="J186" s="172">
        <v>946.2897916666667</v>
      </c>
      <c r="K186" s="173">
        <v>1872.5262500000001</v>
      </c>
    </row>
    <row r="187" spans="2:11" ht="12.75" customHeight="1" x14ac:dyDescent="0.3">
      <c r="B187" s="30" t="s">
        <v>15</v>
      </c>
      <c r="C187" s="21" t="s">
        <v>103</v>
      </c>
      <c r="D187" s="21" t="s">
        <v>65</v>
      </c>
      <c r="E187" s="23" t="s">
        <v>66</v>
      </c>
      <c r="F187" s="14">
        <v>2008</v>
      </c>
      <c r="G187" s="9">
        <v>98.827413479052822</v>
      </c>
      <c r="H187" s="9">
        <v>267.58353173460381</v>
      </c>
      <c r="I187" s="9">
        <v>3112.3</v>
      </c>
      <c r="J187" s="9">
        <v>853.10890625000002</v>
      </c>
      <c r="K187" s="15">
        <v>1776.8899999999999</v>
      </c>
    </row>
    <row r="188" spans="2:11" ht="12.75" customHeight="1" x14ac:dyDescent="0.3">
      <c r="B188" s="30" t="s">
        <v>15</v>
      </c>
      <c r="C188" s="21" t="s">
        <v>103</v>
      </c>
      <c r="D188" s="21" t="s">
        <v>65</v>
      </c>
      <c r="E188" s="23" t="s">
        <v>66</v>
      </c>
      <c r="F188" s="14">
        <v>2009</v>
      </c>
      <c r="G188" s="9">
        <v>97.191780821917803</v>
      </c>
      <c r="H188" s="9">
        <v>274.4405763616237</v>
      </c>
      <c r="I188" s="9">
        <v>2719.33</v>
      </c>
      <c r="J188" s="9">
        <v>926.91795386904766</v>
      </c>
      <c r="K188" s="15">
        <v>2122.4199999999996</v>
      </c>
    </row>
    <row r="189" spans="2:11" ht="12.75" customHeight="1" x14ac:dyDescent="0.3">
      <c r="B189" s="30" t="s">
        <v>15</v>
      </c>
      <c r="C189" s="21" t="s">
        <v>103</v>
      </c>
      <c r="D189" s="21" t="s">
        <v>65</v>
      </c>
      <c r="E189" s="23" t="s">
        <v>66</v>
      </c>
      <c r="F189" s="14">
        <v>2010</v>
      </c>
      <c r="G189" s="9">
        <v>96.221461187214601</v>
      </c>
      <c r="H189" s="9">
        <v>266.40031699659323</v>
      </c>
      <c r="I189" s="9">
        <v>2930.73</v>
      </c>
      <c r="J189" s="9">
        <v>680.59536458333321</v>
      </c>
      <c r="K189" s="15">
        <v>1527.5462500000001</v>
      </c>
    </row>
    <row r="190" spans="2:11" ht="12.75" customHeight="1" x14ac:dyDescent="0.3">
      <c r="B190" s="30" t="s">
        <v>15</v>
      </c>
      <c r="C190" s="21" t="s">
        <v>103</v>
      </c>
      <c r="D190" s="21" t="s">
        <v>65</v>
      </c>
      <c r="E190" s="23" t="s">
        <v>66</v>
      </c>
      <c r="F190" s="14">
        <v>2011</v>
      </c>
      <c r="G190" s="9">
        <v>90.273972602739732</v>
      </c>
      <c r="H190" s="9">
        <v>246.30654170279621</v>
      </c>
      <c r="I190" s="9">
        <v>1756.08</v>
      </c>
      <c r="J190" s="9">
        <v>783.04786458333331</v>
      </c>
      <c r="K190" s="15">
        <v>1284.1212499999999</v>
      </c>
    </row>
    <row r="191" spans="2:11" x14ac:dyDescent="0.3">
      <c r="B191" s="30" t="s">
        <v>15</v>
      </c>
      <c r="C191" s="21" t="s">
        <v>103</v>
      </c>
      <c r="D191" s="21" t="s">
        <v>65</v>
      </c>
      <c r="E191" s="23" t="s">
        <v>66</v>
      </c>
      <c r="F191" s="201">
        <v>2012</v>
      </c>
      <c r="G191" s="16">
        <v>5.510018214936248</v>
      </c>
      <c r="H191" s="16">
        <v>326.67255841696186</v>
      </c>
      <c r="I191" s="16">
        <v>1932.26</v>
      </c>
      <c r="J191" s="11">
        <v>1378.145</v>
      </c>
      <c r="K191" s="16">
        <v>1378</v>
      </c>
    </row>
    <row r="192" spans="2:11" x14ac:dyDescent="0.3">
      <c r="B192" s="30" t="s">
        <v>15</v>
      </c>
      <c r="C192" s="21" t="s">
        <v>103</v>
      </c>
      <c r="D192" s="21" t="s">
        <v>65</v>
      </c>
      <c r="E192" s="23" t="s">
        <v>66</v>
      </c>
      <c r="F192" s="201">
        <v>2014</v>
      </c>
      <c r="G192" s="16">
        <v>44.726027397260275</v>
      </c>
      <c r="H192" s="16">
        <v>243.15715435778711</v>
      </c>
      <c r="I192" s="16">
        <v>1722.16</v>
      </c>
      <c r="J192" s="11">
        <v>946.18</v>
      </c>
      <c r="K192" s="16">
        <v>946.2</v>
      </c>
    </row>
    <row r="193" spans="2:11" x14ac:dyDescent="0.3">
      <c r="B193" s="30" t="s">
        <v>15</v>
      </c>
      <c r="C193" s="21" t="s">
        <v>103</v>
      </c>
      <c r="D193" s="21" t="s">
        <v>65</v>
      </c>
      <c r="E193" s="23" t="s">
        <v>66</v>
      </c>
      <c r="F193" s="201">
        <v>2015</v>
      </c>
      <c r="G193" s="9">
        <v>90.936073059360737</v>
      </c>
      <c r="H193" s="11">
        <v>259.44259383630464</v>
      </c>
      <c r="I193" s="11">
        <v>2266.02</v>
      </c>
      <c r="J193" s="11">
        <v>877.71380208333346</v>
      </c>
      <c r="K193" s="10">
        <v>1661.1274999999998</v>
      </c>
    </row>
    <row r="194" spans="2:11" x14ac:dyDescent="0.3">
      <c r="B194" s="30" t="s">
        <v>15</v>
      </c>
      <c r="C194" s="21" t="s">
        <v>103</v>
      </c>
      <c r="D194" s="21" t="s">
        <v>65</v>
      </c>
      <c r="E194" s="23" t="s">
        <v>66</v>
      </c>
      <c r="F194" s="18">
        <v>2016</v>
      </c>
      <c r="G194" s="9">
        <v>96.67577413479053</v>
      </c>
      <c r="H194" s="11">
        <v>241.11560313067798</v>
      </c>
      <c r="I194" s="11">
        <v>1695.85</v>
      </c>
      <c r="J194" s="11">
        <v>695.14036458333328</v>
      </c>
      <c r="K194" s="10">
        <v>1262.625</v>
      </c>
    </row>
    <row r="195" spans="2:11" x14ac:dyDescent="0.3">
      <c r="B195" s="30" t="s">
        <v>15</v>
      </c>
      <c r="C195" s="21" t="s">
        <v>103</v>
      </c>
      <c r="D195" s="21" t="s">
        <v>65</v>
      </c>
      <c r="E195" s="23" t="s">
        <v>66</v>
      </c>
      <c r="F195" s="202">
        <v>2017</v>
      </c>
      <c r="G195" s="9">
        <v>96.974885844748854</v>
      </c>
      <c r="H195" s="9">
        <v>251.87802345217094</v>
      </c>
      <c r="I195" s="9">
        <v>2031.18</v>
      </c>
      <c r="J195" s="9">
        <v>792.16421875000003</v>
      </c>
      <c r="K195" s="15">
        <v>1444.5475000000001</v>
      </c>
    </row>
    <row r="196" spans="2:11" x14ac:dyDescent="0.3">
      <c r="B196" s="30" t="s">
        <v>15</v>
      </c>
      <c r="C196" s="21" t="s">
        <v>103</v>
      </c>
      <c r="D196" s="21" t="s">
        <v>65</v>
      </c>
      <c r="E196" s="22" t="s">
        <v>66</v>
      </c>
      <c r="F196" s="202">
        <v>2018</v>
      </c>
      <c r="G196" s="16">
        <v>40.605022831050228</v>
      </c>
      <c r="H196" s="16">
        <v>280.40185748758438</v>
      </c>
      <c r="I196" s="16">
        <v>1908.93</v>
      </c>
      <c r="J196" s="16">
        <v>890.82229166666639</v>
      </c>
      <c r="K196" s="16">
        <v>1410.5325</v>
      </c>
    </row>
    <row r="197" spans="2:11" x14ac:dyDescent="0.3">
      <c r="B197" s="30" t="s">
        <v>15</v>
      </c>
      <c r="C197" s="21" t="s">
        <v>103</v>
      </c>
      <c r="D197" s="21" t="s">
        <v>65</v>
      </c>
      <c r="E197" s="22" t="s">
        <v>66</v>
      </c>
      <c r="F197" s="202">
        <v>2019</v>
      </c>
      <c r="G197" s="9">
        <v>92.659817351598178</v>
      </c>
      <c r="H197" s="9">
        <v>259.03794577958172</v>
      </c>
      <c r="I197" s="9">
        <v>2039.94</v>
      </c>
      <c r="J197" s="9">
        <v>935.85312500000009</v>
      </c>
      <c r="K197" s="15">
        <v>1577.4550000000002</v>
      </c>
    </row>
    <row r="198" spans="2:11" x14ac:dyDescent="0.3">
      <c r="B198" s="30" t="s">
        <v>15</v>
      </c>
      <c r="C198" s="21" t="s">
        <v>103</v>
      </c>
      <c r="D198" s="21" t="s">
        <v>65</v>
      </c>
      <c r="E198" s="22" t="s">
        <v>66</v>
      </c>
      <c r="F198" s="14">
        <v>2020</v>
      </c>
      <c r="G198" s="16">
        <v>77.356557377049185</v>
      </c>
      <c r="H198" s="16">
        <v>267.87774354392241</v>
      </c>
      <c r="I198" s="16">
        <v>1859.35</v>
      </c>
      <c r="K198" s="16">
        <v>1410.5437499999998</v>
      </c>
    </row>
    <row r="199" spans="2:11" x14ac:dyDescent="0.3">
      <c r="B199" s="30" t="s">
        <v>15</v>
      </c>
      <c r="C199" s="21" t="s">
        <v>103</v>
      </c>
      <c r="D199" s="21" t="s">
        <v>65</v>
      </c>
      <c r="E199" s="22" t="s">
        <v>66</v>
      </c>
      <c r="F199" s="202">
        <v>2021</v>
      </c>
      <c r="G199" s="16">
        <v>42.945205479452056</v>
      </c>
      <c r="H199" s="16">
        <v>286.18727090769886</v>
      </c>
      <c r="I199" s="16">
        <v>1955.77</v>
      </c>
      <c r="J199" s="227">
        <v>868.269541925466</v>
      </c>
      <c r="K199" s="16">
        <v>1546.7449999999999</v>
      </c>
    </row>
    <row r="200" spans="2:11" ht="12.75" customHeight="1" x14ac:dyDescent="0.3">
      <c r="B200" s="30" t="s">
        <v>15</v>
      </c>
      <c r="C200" s="21" t="s">
        <v>103</v>
      </c>
      <c r="D200" s="24" t="s">
        <v>65</v>
      </c>
      <c r="E200" s="22" t="s">
        <v>66</v>
      </c>
      <c r="F200" s="202">
        <v>2022</v>
      </c>
      <c r="G200" s="9">
        <v>94.006849315068493</v>
      </c>
      <c r="H200" s="9">
        <v>255.07213019342521</v>
      </c>
      <c r="I200" s="9">
        <v>2874</v>
      </c>
      <c r="J200" s="22">
        <v>779.734375</v>
      </c>
      <c r="K200" s="15">
        <v>1742.5</v>
      </c>
    </row>
    <row r="201" spans="2:11" x14ac:dyDescent="0.3">
      <c r="B201" s="30" t="s">
        <v>15</v>
      </c>
      <c r="C201" s="21" t="s">
        <v>103</v>
      </c>
      <c r="D201" s="24" t="s">
        <v>65</v>
      </c>
      <c r="E201" s="22" t="s">
        <v>66</v>
      </c>
      <c r="F201" s="202">
        <v>2023</v>
      </c>
      <c r="G201" s="9">
        <v>99.874429223744286</v>
      </c>
      <c r="H201" s="9">
        <v>305.39528531151871</v>
      </c>
      <c r="I201" s="9">
        <v>2079</v>
      </c>
      <c r="J201" s="22">
        <v>1562.75</v>
      </c>
      <c r="K201" s="15">
        <v>812.83333333333337</v>
      </c>
    </row>
    <row r="202" spans="2:11" x14ac:dyDescent="0.3">
      <c r="B202" s="30" t="s">
        <v>15</v>
      </c>
      <c r="C202" s="21" t="s">
        <v>103</v>
      </c>
      <c r="D202" s="24" t="s">
        <v>65</v>
      </c>
      <c r="E202" s="22" t="s">
        <v>66</v>
      </c>
      <c r="F202" s="202">
        <v>2024</v>
      </c>
      <c r="G202" s="9">
        <v>94.706284153005456</v>
      </c>
      <c r="H202" s="9">
        <v>247.04157150298511</v>
      </c>
      <c r="I202" s="9">
        <v>1519</v>
      </c>
      <c r="J202" s="22">
        <v>632.58333333333337</v>
      </c>
      <c r="K202" s="15">
        <v>611.94791666666663</v>
      </c>
    </row>
    <row r="203" spans="2:11" x14ac:dyDescent="0.3">
      <c r="B203" s="30" t="s">
        <v>15</v>
      </c>
      <c r="C203" s="21" t="s">
        <v>94</v>
      </c>
      <c r="D203" s="21" t="s">
        <v>25</v>
      </c>
      <c r="E203" s="22" t="s">
        <v>26</v>
      </c>
      <c r="F203" s="18">
        <v>2002</v>
      </c>
      <c r="G203" s="16">
        <v>30.23</v>
      </c>
      <c r="H203" s="16">
        <v>305.02</v>
      </c>
      <c r="I203" s="16">
        <v>2127.58</v>
      </c>
      <c r="J203" s="11">
        <v>1578.58</v>
      </c>
      <c r="K203" s="16">
        <v>1578.58</v>
      </c>
    </row>
    <row r="204" spans="2:11" x14ac:dyDescent="0.3">
      <c r="B204" s="30" t="s">
        <v>15</v>
      </c>
      <c r="C204" s="21" t="s">
        <v>94</v>
      </c>
      <c r="D204" s="21" t="s">
        <v>25</v>
      </c>
      <c r="E204" s="22" t="s">
        <v>26</v>
      </c>
      <c r="F204" s="18">
        <v>2003</v>
      </c>
      <c r="G204" s="11">
        <v>85.8</v>
      </c>
      <c r="H204" s="11">
        <v>264.31</v>
      </c>
      <c r="I204" s="11">
        <v>3492.6</v>
      </c>
      <c r="J204" s="11">
        <v>1956.1</v>
      </c>
      <c r="K204" s="10">
        <v>1956.1</v>
      </c>
    </row>
    <row r="205" spans="2:11" x14ac:dyDescent="0.3">
      <c r="B205" s="30" t="s">
        <v>15</v>
      </c>
      <c r="C205" s="21" t="s">
        <v>94</v>
      </c>
      <c r="D205" s="21" t="s">
        <v>25</v>
      </c>
      <c r="E205" s="22" t="s">
        <v>26</v>
      </c>
      <c r="F205" s="18">
        <v>2004</v>
      </c>
      <c r="G205" s="11">
        <v>99.16</v>
      </c>
      <c r="H205" s="11">
        <v>252.29</v>
      </c>
      <c r="I205" s="11">
        <v>2408.4</v>
      </c>
      <c r="J205" s="11">
        <v>1665.17</v>
      </c>
      <c r="K205" s="10">
        <v>1665</v>
      </c>
    </row>
    <row r="206" spans="2:11" x14ac:dyDescent="0.3">
      <c r="B206" s="30" t="s">
        <v>15</v>
      </c>
      <c r="C206" s="21" t="s">
        <v>94</v>
      </c>
      <c r="D206" s="21" t="s">
        <v>25</v>
      </c>
      <c r="E206" s="22" t="s">
        <v>26</v>
      </c>
      <c r="F206" s="14">
        <v>2005</v>
      </c>
      <c r="G206" s="9">
        <v>99.292237442922371</v>
      </c>
      <c r="H206" s="9">
        <v>241.36376842925051</v>
      </c>
      <c r="I206" s="9">
        <v>3258.13</v>
      </c>
      <c r="J206" s="9">
        <v>839.54760416666647</v>
      </c>
      <c r="K206" s="15">
        <v>1534.7762499999999</v>
      </c>
    </row>
    <row r="207" spans="2:11" x14ac:dyDescent="0.3">
      <c r="B207" s="30" t="s">
        <v>15</v>
      </c>
      <c r="C207" s="21" t="s">
        <v>94</v>
      </c>
      <c r="D207" s="21" t="s">
        <v>25</v>
      </c>
      <c r="E207" s="22" t="s">
        <v>26</v>
      </c>
      <c r="F207" s="14">
        <v>2006</v>
      </c>
      <c r="G207" s="9">
        <v>98.949771689497709</v>
      </c>
      <c r="H207" s="9">
        <v>240.41247003208295</v>
      </c>
      <c r="I207" s="9">
        <v>2544.35</v>
      </c>
      <c r="J207" s="9">
        <v>963.7456770833337</v>
      </c>
      <c r="K207" s="15">
        <v>1574.3762499999998</v>
      </c>
    </row>
    <row r="208" spans="2:11" x14ac:dyDescent="0.3">
      <c r="B208" s="30" t="s">
        <v>15</v>
      </c>
      <c r="C208" s="21" t="s">
        <v>94</v>
      </c>
      <c r="D208" s="21" t="s">
        <v>25</v>
      </c>
      <c r="E208" s="22" t="s">
        <v>26</v>
      </c>
      <c r="F208" s="14">
        <v>2007</v>
      </c>
      <c r="G208" s="9">
        <v>90</v>
      </c>
      <c r="H208" s="9">
        <v>256.90155396855516</v>
      </c>
      <c r="I208" s="9">
        <v>2854.44</v>
      </c>
      <c r="J208" s="9">
        <v>812.37973958333316</v>
      </c>
      <c r="K208" s="15">
        <v>1683.9612499999998</v>
      </c>
    </row>
    <row r="209" spans="2:11" x14ac:dyDescent="0.3">
      <c r="B209" s="30" t="s">
        <v>15</v>
      </c>
      <c r="C209" s="21" t="s">
        <v>94</v>
      </c>
      <c r="D209" s="21" t="s">
        <v>25</v>
      </c>
      <c r="E209" s="22" t="s">
        <v>26</v>
      </c>
      <c r="F209" s="14">
        <v>2008</v>
      </c>
      <c r="G209" s="9">
        <v>95.776411657559208</v>
      </c>
      <c r="H209" s="9">
        <v>242.45483091643979</v>
      </c>
      <c r="I209" s="9">
        <v>2374.9899999999998</v>
      </c>
      <c r="J209" s="9">
        <v>875.49447916666668</v>
      </c>
      <c r="K209" s="15">
        <v>1967.50125</v>
      </c>
    </row>
    <row r="210" spans="2:11" x14ac:dyDescent="0.3">
      <c r="B210" s="30" t="s">
        <v>15</v>
      </c>
      <c r="C210" s="21" t="s">
        <v>94</v>
      </c>
      <c r="D210" s="21" t="s">
        <v>25</v>
      </c>
      <c r="E210" s="22" t="s">
        <v>26</v>
      </c>
      <c r="F210" s="14">
        <v>2009</v>
      </c>
      <c r="G210" s="9">
        <v>93.630136986301366</v>
      </c>
      <c r="H210" s="9">
        <v>221.58369173169197</v>
      </c>
      <c r="I210" s="9">
        <v>2422.79</v>
      </c>
      <c r="J210" s="9">
        <v>681.14942708333331</v>
      </c>
      <c r="K210" s="15">
        <v>1553.2337499999999</v>
      </c>
    </row>
    <row r="211" spans="2:11" x14ac:dyDescent="0.3">
      <c r="B211" s="30" t="s">
        <v>15</v>
      </c>
      <c r="C211" s="21" t="s">
        <v>94</v>
      </c>
      <c r="D211" s="21" t="s">
        <v>25</v>
      </c>
      <c r="E211" s="22" t="s">
        <v>26</v>
      </c>
      <c r="F211" s="14">
        <v>2010</v>
      </c>
      <c r="G211" s="16">
        <v>68.904109589041099</v>
      </c>
      <c r="H211" s="16">
        <v>224.56526697947177</v>
      </c>
      <c r="I211" s="16">
        <v>1638.09</v>
      </c>
      <c r="J211" s="157">
        <v>458.93338541666668</v>
      </c>
      <c r="K211" s="16">
        <v>1019.6366666666667</v>
      </c>
    </row>
    <row r="212" spans="2:11" x14ac:dyDescent="0.3">
      <c r="B212" s="30" t="s">
        <v>15</v>
      </c>
      <c r="C212" s="21" t="s">
        <v>94</v>
      </c>
      <c r="D212" s="21" t="s">
        <v>27</v>
      </c>
      <c r="E212" s="23" t="s">
        <v>28</v>
      </c>
      <c r="F212" s="18">
        <v>2002</v>
      </c>
      <c r="G212" s="16">
        <v>20.22</v>
      </c>
      <c r="H212" s="16">
        <v>332.01</v>
      </c>
      <c r="I212" s="16">
        <v>3932.09</v>
      </c>
      <c r="J212" s="11">
        <v>1759.64</v>
      </c>
      <c r="K212" s="16">
        <v>1759.64</v>
      </c>
    </row>
    <row r="213" spans="2:11" x14ac:dyDescent="0.3">
      <c r="B213" s="30" t="s">
        <v>15</v>
      </c>
      <c r="C213" s="21" t="s">
        <v>94</v>
      </c>
      <c r="D213" s="21" t="s">
        <v>27</v>
      </c>
      <c r="E213" s="23" t="s">
        <v>28</v>
      </c>
      <c r="F213" s="18">
        <v>2003</v>
      </c>
      <c r="G213" s="11">
        <v>87.04</v>
      </c>
      <c r="H213" s="11">
        <v>235.89</v>
      </c>
      <c r="I213" s="11">
        <v>2079.79</v>
      </c>
      <c r="J213" s="11">
        <v>1307.8900000000001</v>
      </c>
      <c r="K213" s="10">
        <v>1307.8900000000001</v>
      </c>
    </row>
    <row r="214" spans="2:11" x14ac:dyDescent="0.3">
      <c r="B214" s="30" t="s">
        <v>15</v>
      </c>
      <c r="C214" s="21" t="s">
        <v>94</v>
      </c>
      <c r="D214" s="21" t="s">
        <v>27</v>
      </c>
      <c r="E214" s="23" t="s">
        <v>28</v>
      </c>
      <c r="F214" s="18">
        <v>2004</v>
      </c>
      <c r="G214" s="11">
        <v>93.76</v>
      </c>
      <c r="H214" s="11">
        <v>232.41</v>
      </c>
      <c r="I214" s="11">
        <v>2619.0500000000002</v>
      </c>
      <c r="J214" s="11">
        <v>1252.51</v>
      </c>
      <c r="K214" s="10">
        <v>1252.51</v>
      </c>
    </row>
    <row r="215" spans="2:11" x14ac:dyDescent="0.3">
      <c r="B215" s="30" t="s">
        <v>15</v>
      </c>
      <c r="C215" s="21" t="s">
        <v>94</v>
      </c>
      <c r="D215" s="21" t="s">
        <v>27</v>
      </c>
      <c r="E215" s="23" t="s">
        <v>28</v>
      </c>
      <c r="F215" s="14">
        <v>2005</v>
      </c>
      <c r="G215" s="9">
        <v>95.742009132420094</v>
      </c>
      <c r="H215" s="9">
        <v>245.12389661295555</v>
      </c>
      <c r="I215" s="9">
        <v>4896.7</v>
      </c>
      <c r="J215" s="9">
        <v>1040.5897395833333</v>
      </c>
      <c r="K215" s="15">
        <v>2505.1999999999998</v>
      </c>
    </row>
    <row r="216" spans="2:11" x14ac:dyDescent="0.3">
      <c r="B216" s="30" t="s">
        <v>15</v>
      </c>
      <c r="C216" s="21" t="s">
        <v>94</v>
      </c>
      <c r="D216" s="21" t="s">
        <v>27</v>
      </c>
      <c r="E216" s="23" t="s">
        <v>28</v>
      </c>
      <c r="F216" s="14">
        <v>2006</v>
      </c>
      <c r="G216" s="9">
        <v>97.100456621004568</v>
      </c>
      <c r="H216" s="9">
        <v>243.32815653936171</v>
      </c>
      <c r="I216" s="9">
        <v>3359.19</v>
      </c>
      <c r="J216" s="9">
        <v>871.11651041666676</v>
      </c>
      <c r="K216" s="15">
        <v>1507.1487500000001</v>
      </c>
    </row>
    <row r="217" spans="2:11" x14ac:dyDescent="0.3">
      <c r="B217" s="30" t="s">
        <v>15</v>
      </c>
      <c r="C217" s="21" t="s">
        <v>94</v>
      </c>
      <c r="D217" s="21" t="s">
        <v>27</v>
      </c>
      <c r="E217" s="23" t="s">
        <v>28</v>
      </c>
      <c r="F217" s="14">
        <v>2007</v>
      </c>
      <c r="G217" s="172">
        <v>93.493150684931507</v>
      </c>
      <c r="H217" s="172">
        <v>236.14834220739564</v>
      </c>
      <c r="I217" s="172">
        <v>3416.63</v>
      </c>
      <c r="J217" s="172">
        <v>791.59411458333341</v>
      </c>
      <c r="K217" s="173">
        <v>1302.4157142857143</v>
      </c>
    </row>
    <row r="218" spans="2:11" x14ac:dyDescent="0.3">
      <c r="B218" s="30" t="s">
        <v>15</v>
      </c>
      <c r="C218" s="21" t="s">
        <v>94</v>
      </c>
      <c r="D218" s="21" t="s">
        <v>27</v>
      </c>
      <c r="E218" s="23" t="s">
        <v>28</v>
      </c>
      <c r="F218" s="14">
        <v>2008</v>
      </c>
      <c r="G218" s="172">
        <v>94.27367941712204</v>
      </c>
      <c r="H218" s="172">
        <v>214.85235709541632</v>
      </c>
      <c r="I218" s="172">
        <v>3196.72</v>
      </c>
      <c r="J218" s="172">
        <v>848.20791666666639</v>
      </c>
      <c r="K218" s="173">
        <v>1783.1599999999999</v>
      </c>
    </row>
    <row r="219" spans="2:11" x14ac:dyDescent="0.3">
      <c r="B219" s="30" t="s">
        <v>15</v>
      </c>
      <c r="C219" s="21" t="s">
        <v>94</v>
      </c>
      <c r="D219" s="21" t="s">
        <v>27</v>
      </c>
      <c r="E219" s="23" t="s">
        <v>28</v>
      </c>
      <c r="F219" s="14">
        <v>2009</v>
      </c>
      <c r="G219" s="9">
        <v>93.18493150684931</v>
      </c>
      <c r="H219" s="9">
        <v>209.34612550532955</v>
      </c>
      <c r="I219" s="9">
        <v>2429.6</v>
      </c>
      <c r="J219" s="9">
        <v>828.94536458333334</v>
      </c>
      <c r="K219" s="15">
        <v>1541.83375</v>
      </c>
    </row>
    <row r="220" spans="2:11" x14ac:dyDescent="0.3">
      <c r="B220" s="30" t="s">
        <v>15</v>
      </c>
      <c r="C220" s="21" t="s">
        <v>94</v>
      </c>
      <c r="D220" s="21" t="s">
        <v>27</v>
      </c>
      <c r="E220" s="23" t="s">
        <v>28</v>
      </c>
      <c r="F220" s="14">
        <v>2010</v>
      </c>
      <c r="G220" s="16">
        <v>60.570776255707756</v>
      </c>
      <c r="H220" s="16">
        <v>196.55618777260247</v>
      </c>
      <c r="I220" s="16">
        <v>1872.15</v>
      </c>
      <c r="J220" s="157">
        <v>551.62911458333338</v>
      </c>
      <c r="K220" s="16">
        <v>1171.1728571428573</v>
      </c>
    </row>
    <row r="221" spans="2:11" x14ac:dyDescent="0.3">
      <c r="B221" s="30" t="s">
        <v>15</v>
      </c>
      <c r="C221" s="21" t="s">
        <v>94</v>
      </c>
      <c r="D221" s="21" t="s">
        <v>27</v>
      </c>
      <c r="E221" s="23" t="s">
        <v>28</v>
      </c>
      <c r="F221" s="14">
        <v>2011</v>
      </c>
      <c r="G221" s="16">
        <v>69.394977168949765</v>
      </c>
      <c r="H221" s="16">
        <v>200.39803772158632</v>
      </c>
      <c r="I221" s="16">
        <v>2101.38</v>
      </c>
      <c r="J221" s="157">
        <v>531.27281249999976</v>
      </c>
      <c r="K221" s="16">
        <v>1196.3374999999999</v>
      </c>
    </row>
    <row r="222" spans="2:11" x14ac:dyDescent="0.3">
      <c r="B222" s="30" t="s">
        <v>15</v>
      </c>
      <c r="C222" s="21" t="s">
        <v>94</v>
      </c>
      <c r="D222" s="21" t="s">
        <v>27</v>
      </c>
      <c r="E222" s="23" t="s">
        <v>28</v>
      </c>
      <c r="F222" s="201">
        <v>2012</v>
      </c>
      <c r="G222" s="16">
        <v>12.602459016393441</v>
      </c>
      <c r="H222" s="16">
        <v>299.13327891770996</v>
      </c>
      <c r="I222" s="16">
        <v>1830.7</v>
      </c>
      <c r="J222" s="11">
        <v>1167.6657142857143</v>
      </c>
      <c r="K222" s="16">
        <v>1168</v>
      </c>
    </row>
    <row r="223" spans="2:11" x14ac:dyDescent="0.3">
      <c r="B223" s="30" t="s">
        <v>15</v>
      </c>
      <c r="C223" s="23" t="s">
        <v>94</v>
      </c>
      <c r="D223" s="21" t="s">
        <v>29</v>
      </c>
      <c r="E223" s="23" t="s">
        <v>30</v>
      </c>
      <c r="F223" s="14">
        <v>2009</v>
      </c>
      <c r="G223" s="9">
        <v>94.828767123287676</v>
      </c>
      <c r="H223" s="9">
        <v>213.76437218037589</v>
      </c>
      <c r="I223" s="9">
        <v>1997.45</v>
      </c>
      <c r="J223" s="9">
        <v>763.48520833333339</v>
      </c>
      <c r="K223" s="15">
        <v>1546.8025000000002</v>
      </c>
    </row>
    <row r="224" spans="2:11" x14ac:dyDescent="0.3">
      <c r="B224" s="30" t="s">
        <v>15</v>
      </c>
      <c r="C224" s="23" t="s">
        <v>94</v>
      </c>
      <c r="D224" s="21" t="s">
        <v>29</v>
      </c>
      <c r="E224" s="23" t="s">
        <v>30</v>
      </c>
      <c r="F224" s="14">
        <v>2010</v>
      </c>
      <c r="G224" s="16">
        <v>70.673515981735164</v>
      </c>
      <c r="H224" s="16">
        <v>264.62644979078715</v>
      </c>
      <c r="I224" s="16">
        <v>2607.71</v>
      </c>
      <c r="J224" s="157">
        <v>636.2279166666666</v>
      </c>
      <c r="K224" s="16">
        <v>1239.71875</v>
      </c>
    </row>
    <row r="225" spans="2:11" x14ac:dyDescent="0.3">
      <c r="B225" s="30" t="s">
        <v>15</v>
      </c>
      <c r="C225" s="23" t="s">
        <v>94</v>
      </c>
      <c r="D225" s="21" t="s">
        <v>29</v>
      </c>
      <c r="E225" s="23" t="s">
        <v>30</v>
      </c>
      <c r="F225" s="14">
        <v>2011</v>
      </c>
      <c r="G225" s="9">
        <v>91.586757990867582</v>
      </c>
      <c r="H225" s="9">
        <v>229.40520059145388</v>
      </c>
      <c r="I225" s="9">
        <v>1520.8</v>
      </c>
      <c r="J225" s="9">
        <v>633.25406250000003</v>
      </c>
      <c r="K225" s="15">
        <v>928.99375000000009</v>
      </c>
    </row>
    <row r="226" spans="2:11" x14ac:dyDescent="0.3">
      <c r="B226" s="30" t="s">
        <v>15</v>
      </c>
      <c r="C226" s="23" t="s">
        <v>94</v>
      </c>
      <c r="D226" s="21" t="s">
        <v>29</v>
      </c>
      <c r="E226" s="23" t="s">
        <v>30</v>
      </c>
      <c r="F226" s="201">
        <v>2012</v>
      </c>
      <c r="G226" s="16">
        <v>51.946721311475407</v>
      </c>
      <c r="H226" s="16">
        <v>202.94480090896698</v>
      </c>
      <c r="I226" s="16">
        <v>1163.5</v>
      </c>
      <c r="J226" s="16">
        <v>467.35572916666683</v>
      </c>
      <c r="K226" s="16">
        <v>828.12999999999988</v>
      </c>
    </row>
    <row r="227" spans="2:11" x14ac:dyDescent="0.3">
      <c r="B227" s="30" t="s">
        <v>34</v>
      </c>
      <c r="C227" s="21" t="s">
        <v>94</v>
      </c>
      <c r="D227" s="24" t="s">
        <v>37</v>
      </c>
      <c r="E227" s="23" t="s">
        <v>38</v>
      </c>
      <c r="F227" s="18">
        <v>2001</v>
      </c>
      <c r="G227" s="11">
        <v>94.5</v>
      </c>
      <c r="H227" s="11">
        <v>340.94</v>
      </c>
      <c r="I227" s="11">
        <v>7519.7</v>
      </c>
      <c r="J227" s="11">
        <v>4540.8</v>
      </c>
      <c r="K227" s="10">
        <v>4540.8</v>
      </c>
    </row>
    <row r="228" spans="2:11" x14ac:dyDescent="0.3">
      <c r="B228" s="30" t="s">
        <v>34</v>
      </c>
      <c r="C228" s="21" t="s">
        <v>94</v>
      </c>
      <c r="D228" s="24" t="s">
        <v>37</v>
      </c>
      <c r="E228" s="23" t="s">
        <v>38</v>
      </c>
      <c r="F228" s="18">
        <v>2002</v>
      </c>
      <c r="G228" s="11">
        <v>91.69</v>
      </c>
      <c r="H228" s="11">
        <v>334.74</v>
      </c>
      <c r="I228" s="11">
        <v>6385.8</v>
      </c>
      <c r="J228" s="11">
        <v>4269.04</v>
      </c>
      <c r="K228" s="10">
        <v>4269.04</v>
      </c>
    </row>
    <row r="229" spans="2:11" x14ac:dyDescent="0.3">
      <c r="B229" s="30" t="s">
        <v>34</v>
      </c>
      <c r="C229" s="21" t="s">
        <v>94</v>
      </c>
      <c r="D229" s="24" t="s">
        <v>37</v>
      </c>
      <c r="E229" s="23" t="s">
        <v>38</v>
      </c>
      <c r="F229" s="18">
        <v>2003</v>
      </c>
      <c r="G229" s="16">
        <v>0</v>
      </c>
      <c r="H229" s="16"/>
      <c r="I229" s="16"/>
      <c r="J229" s="11"/>
      <c r="K229" s="16"/>
    </row>
    <row r="230" spans="2:11" ht="12.75" customHeight="1" x14ac:dyDescent="0.3">
      <c r="B230" s="30" t="s">
        <v>34</v>
      </c>
      <c r="C230" s="21" t="s">
        <v>94</v>
      </c>
      <c r="D230" s="24" t="s">
        <v>37</v>
      </c>
      <c r="E230" s="23" t="s">
        <v>38</v>
      </c>
      <c r="F230" s="18">
        <v>2004</v>
      </c>
      <c r="G230" s="16">
        <v>75.319999999999993</v>
      </c>
      <c r="H230" s="16">
        <v>293.62</v>
      </c>
      <c r="I230" s="16">
        <v>4594.2</v>
      </c>
      <c r="J230" s="11">
        <v>3540.74</v>
      </c>
      <c r="K230" s="16">
        <v>3540.74</v>
      </c>
    </row>
    <row r="231" spans="2:11" ht="12.75" customHeight="1" x14ac:dyDescent="0.3">
      <c r="B231" s="30" t="s">
        <v>34</v>
      </c>
      <c r="C231" s="21" t="s">
        <v>94</v>
      </c>
      <c r="D231" s="24" t="s">
        <v>37</v>
      </c>
      <c r="E231" s="23" t="s">
        <v>38</v>
      </c>
      <c r="F231" s="14">
        <v>2005</v>
      </c>
      <c r="G231" s="9">
        <v>93.984018264840188</v>
      </c>
      <c r="H231" s="9">
        <v>321.35128350338022</v>
      </c>
      <c r="I231" s="9">
        <v>4732.13</v>
      </c>
      <c r="J231" s="9">
        <v>1452.6480729166663</v>
      </c>
      <c r="K231" s="15">
        <v>3473.2350000000001</v>
      </c>
    </row>
    <row r="232" spans="2:11" ht="12.75" customHeight="1" x14ac:dyDescent="0.3">
      <c r="B232" s="30" t="s">
        <v>34</v>
      </c>
      <c r="C232" s="21" t="s">
        <v>94</v>
      </c>
      <c r="D232" s="24" t="s">
        <v>37</v>
      </c>
      <c r="E232" s="23" t="s">
        <v>38</v>
      </c>
      <c r="F232" s="14">
        <v>2006</v>
      </c>
      <c r="G232" s="9">
        <v>98.162100456621005</v>
      </c>
      <c r="H232" s="9">
        <v>308.63501781768747</v>
      </c>
      <c r="I232" s="9">
        <v>4322.42</v>
      </c>
      <c r="J232" s="9">
        <v>1211.3527083333338</v>
      </c>
      <c r="K232" s="15">
        <v>2831.2950000000001</v>
      </c>
    </row>
    <row r="233" spans="2:11" ht="12.75" customHeight="1" x14ac:dyDescent="0.3">
      <c r="B233" s="30" t="s">
        <v>34</v>
      </c>
      <c r="C233" s="21" t="s">
        <v>94</v>
      </c>
      <c r="D233" s="24" t="s">
        <v>37</v>
      </c>
      <c r="E233" s="23" t="s">
        <v>38</v>
      </c>
      <c r="F233" s="14">
        <v>2007</v>
      </c>
      <c r="G233" s="9">
        <v>99.303652968036531</v>
      </c>
      <c r="H233" s="9">
        <v>303.05793748186812</v>
      </c>
      <c r="I233" s="9">
        <v>4624.05</v>
      </c>
      <c r="J233" s="9">
        <v>1850.1154166666659</v>
      </c>
      <c r="K233" s="15">
        <v>3356.9</v>
      </c>
    </row>
    <row r="234" spans="2:11" ht="12.75" customHeight="1" x14ac:dyDescent="0.3">
      <c r="B234" s="30" t="s">
        <v>34</v>
      </c>
      <c r="C234" s="21" t="s">
        <v>94</v>
      </c>
      <c r="D234" s="24" t="s">
        <v>37</v>
      </c>
      <c r="E234" s="23" t="s">
        <v>38</v>
      </c>
      <c r="F234" s="14">
        <v>2008</v>
      </c>
      <c r="G234" s="9">
        <v>94.114298724954466</v>
      </c>
      <c r="H234" s="9">
        <v>271.12654332774559</v>
      </c>
      <c r="I234" s="9">
        <v>4001.98</v>
      </c>
      <c r="J234" s="9">
        <v>1230.2298437500001</v>
      </c>
      <c r="K234" s="15">
        <v>2731.74125</v>
      </c>
    </row>
    <row r="235" spans="2:11" ht="12.75" customHeight="1" x14ac:dyDescent="0.3">
      <c r="B235" s="30" t="s">
        <v>34</v>
      </c>
      <c r="C235" s="21" t="s">
        <v>94</v>
      </c>
      <c r="D235" s="24" t="s">
        <v>37</v>
      </c>
      <c r="E235" s="23" t="s">
        <v>38</v>
      </c>
      <c r="F235" s="14">
        <v>2009</v>
      </c>
      <c r="G235" s="9">
        <v>94.95433789954339</v>
      </c>
      <c r="H235" s="9">
        <v>261.03482350381842</v>
      </c>
      <c r="I235" s="9">
        <v>3140.4</v>
      </c>
      <c r="J235" s="9">
        <v>1059.658854166667</v>
      </c>
      <c r="K235" s="15">
        <v>2085.1512499999999</v>
      </c>
    </row>
    <row r="236" spans="2:11" ht="12.75" customHeight="1" x14ac:dyDescent="0.3">
      <c r="B236" s="30" t="s">
        <v>34</v>
      </c>
      <c r="C236" s="21" t="s">
        <v>94</v>
      </c>
      <c r="D236" s="24" t="s">
        <v>37</v>
      </c>
      <c r="E236" s="23" t="s">
        <v>38</v>
      </c>
      <c r="F236" s="14">
        <v>2010</v>
      </c>
      <c r="G236" s="9">
        <v>96.30136986301369</v>
      </c>
      <c r="H236" s="9">
        <v>260.90227288378696</v>
      </c>
      <c r="I236" s="9">
        <v>3066.82</v>
      </c>
      <c r="J236" s="9">
        <v>656.76781249999976</v>
      </c>
      <c r="K236" s="15">
        <v>2515.4766666666665</v>
      </c>
    </row>
    <row r="237" spans="2:11" ht="12.75" customHeight="1" x14ac:dyDescent="0.3">
      <c r="B237" s="30" t="s">
        <v>34</v>
      </c>
      <c r="C237" s="21" t="s">
        <v>94</v>
      </c>
      <c r="D237" s="24" t="s">
        <v>37</v>
      </c>
      <c r="E237" s="23" t="s">
        <v>38</v>
      </c>
      <c r="F237" s="14">
        <v>2011</v>
      </c>
      <c r="G237" s="9">
        <v>94.691780821917803</v>
      </c>
      <c r="H237" s="9">
        <v>279.25136014954433</v>
      </c>
      <c r="I237" s="9">
        <v>3592.16</v>
      </c>
      <c r="J237" s="9">
        <v>1182.5262500000001</v>
      </c>
      <c r="K237" s="15">
        <v>2591.7424999999998</v>
      </c>
    </row>
    <row r="238" spans="2:11" ht="12.75" customHeight="1" x14ac:dyDescent="0.3">
      <c r="B238" s="30" t="s">
        <v>34</v>
      </c>
      <c r="C238" s="21" t="s">
        <v>94</v>
      </c>
      <c r="D238" s="24" t="s">
        <v>37</v>
      </c>
      <c r="E238" s="23" t="s">
        <v>38</v>
      </c>
      <c r="F238" s="201">
        <v>2012</v>
      </c>
      <c r="G238" s="11">
        <v>90.619307832422592</v>
      </c>
      <c r="H238" s="11">
        <v>259.07278235672334</v>
      </c>
      <c r="I238" s="11">
        <v>2886.06</v>
      </c>
      <c r="J238" s="11">
        <v>2011.8887500000001</v>
      </c>
      <c r="K238" s="10">
        <v>2011.9</v>
      </c>
    </row>
    <row r="239" spans="2:11" ht="12.75" customHeight="1" x14ac:dyDescent="0.3">
      <c r="B239" s="30" t="s">
        <v>34</v>
      </c>
      <c r="C239" s="21" t="s">
        <v>94</v>
      </c>
      <c r="D239" s="24" t="s">
        <v>37</v>
      </c>
      <c r="E239" s="23" t="s">
        <v>38</v>
      </c>
      <c r="F239" s="202">
        <v>2013</v>
      </c>
      <c r="G239" s="9">
        <v>87.899543378995432</v>
      </c>
      <c r="H239" s="9">
        <v>240.33934738713597</v>
      </c>
      <c r="I239" s="9">
        <v>3036.59</v>
      </c>
      <c r="J239" s="9">
        <v>2284.2937499999998</v>
      </c>
      <c r="K239" s="15">
        <v>2284.3000000000002</v>
      </c>
    </row>
    <row r="240" spans="2:11" ht="12.75" customHeight="1" x14ac:dyDescent="0.3">
      <c r="B240" s="30" t="s">
        <v>34</v>
      </c>
      <c r="C240" s="21" t="s">
        <v>94</v>
      </c>
      <c r="D240" s="24" t="s">
        <v>37</v>
      </c>
      <c r="E240" s="23" t="s">
        <v>38</v>
      </c>
      <c r="F240" s="201">
        <v>2014</v>
      </c>
      <c r="G240" s="9">
        <v>89.246575342465746</v>
      </c>
      <c r="H240" s="9">
        <v>224.13912664151141</v>
      </c>
      <c r="I240" s="9">
        <v>2684.7</v>
      </c>
      <c r="J240" s="9">
        <v>1610.3437500000002</v>
      </c>
      <c r="K240" s="15">
        <v>1610.3</v>
      </c>
    </row>
    <row r="241" spans="2:11" ht="12.75" customHeight="1" x14ac:dyDescent="0.3">
      <c r="B241" s="30" t="s">
        <v>34</v>
      </c>
      <c r="C241" s="21" t="s">
        <v>94</v>
      </c>
      <c r="D241" s="24" t="s">
        <v>37</v>
      </c>
      <c r="E241" s="23" t="s">
        <v>38</v>
      </c>
      <c r="F241" s="201">
        <v>2015</v>
      </c>
      <c r="G241" s="9">
        <v>93.310502283105023</v>
      </c>
      <c r="H241" s="9">
        <v>244.75076813677521</v>
      </c>
      <c r="I241" s="9">
        <v>3137.08</v>
      </c>
      <c r="J241" s="9">
        <v>1335.3864062499997</v>
      </c>
      <c r="K241" s="15">
        <v>2403.9537499999997</v>
      </c>
    </row>
    <row r="242" spans="2:11" ht="12.75" customHeight="1" x14ac:dyDescent="0.3">
      <c r="B242" s="30" t="s">
        <v>34</v>
      </c>
      <c r="C242" s="21" t="s">
        <v>94</v>
      </c>
      <c r="D242" s="24" t="s">
        <v>37</v>
      </c>
      <c r="E242" s="23" t="s">
        <v>38</v>
      </c>
      <c r="F242" s="18">
        <v>2016</v>
      </c>
      <c r="G242" s="9">
        <v>93.863843351548269</v>
      </c>
      <c r="H242" s="9">
        <v>270.56565302203393</v>
      </c>
      <c r="I242" s="9">
        <v>2722.82</v>
      </c>
      <c r="J242" s="9">
        <v>735.45984374999989</v>
      </c>
      <c r="K242" s="15">
        <v>1479.3687499999999</v>
      </c>
    </row>
    <row r="243" spans="2:11" ht="12.75" customHeight="1" x14ac:dyDescent="0.3">
      <c r="B243" s="30" t="s">
        <v>34</v>
      </c>
      <c r="C243" s="21" t="s">
        <v>94</v>
      </c>
      <c r="D243" s="24" t="s">
        <v>37</v>
      </c>
      <c r="E243" s="23" t="s">
        <v>38</v>
      </c>
      <c r="F243" s="202">
        <v>2017</v>
      </c>
      <c r="G243" s="9">
        <v>97.625570776255714</v>
      </c>
      <c r="H243" s="9">
        <v>286.03524231313173</v>
      </c>
      <c r="I243" s="9">
        <v>2116.1799999999998</v>
      </c>
      <c r="J243" s="9">
        <v>925.45177083333294</v>
      </c>
      <c r="K243" s="15">
        <v>1698.0712500000002</v>
      </c>
    </row>
    <row r="244" spans="2:11" ht="12.75" customHeight="1" x14ac:dyDescent="0.3">
      <c r="B244" s="30" t="s">
        <v>34</v>
      </c>
      <c r="C244" s="21" t="s">
        <v>94</v>
      </c>
      <c r="D244" s="24" t="s">
        <v>37</v>
      </c>
      <c r="E244" s="22" t="s">
        <v>38</v>
      </c>
      <c r="F244" s="202">
        <v>2018</v>
      </c>
      <c r="G244" s="9">
        <v>98.984018264840174</v>
      </c>
      <c r="H244" s="9">
        <v>280.85179667034669</v>
      </c>
      <c r="I244" s="9">
        <v>2333.15</v>
      </c>
      <c r="J244" s="9">
        <v>833.48458333333338</v>
      </c>
      <c r="K244" s="15">
        <v>1690.6200000000001</v>
      </c>
    </row>
    <row r="245" spans="2:11" ht="12.75" customHeight="1" x14ac:dyDescent="0.3">
      <c r="B245" s="30" t="s">
        <v>34</v>
      </c>
      <c r="C245" s="21" t="s">
        <v>94</v>
      </c>
      <c r="D245" s="24" t="s">
        <v>37</v>
      </c>
      <c r="E245" s="22" t="s">
        <v>38</v>
      </c>
      <c r="F245" s="202">
        <v>2019</v>
      </c>
      <c r="G245" s="9">
        <v>88.219178082191789</v>
      </c>
      <c r="H245" s="9">
        <v>262.68130558790511</v>
      </c>
      <c r="I245" s="9">
        <v>2488.1999999999998</v>
      </c>
      <c r="J245" s="9">
        <v>999.47958333333361</v>
      </c>
      <c r="K245" s="15">
        <v>1799.49875</v>
      </c>
    </row>
    <row r="246" spans="2:11" x14ac:dyDescent="0.3">
      <c r="B246" s="30" t="s">
        <v>34</v>
      </c>
      <c r="C246" s="21" t="s">
        <v>94</v>
      </c>
      <c r="D246" s="24" t="s">
        <v>37</v>
      </c>
      <c r="E246" s="22" t="s">
        <v>38</v>
      </c>
      <c r="F246" s="202">
        <v>2020</v>
      </c>
      <c r="G246" s="9">
        <v>87.716302367941708</v>
      </c>
      <c r="H246" s="9">
        <v>251.16835002008702</v>
      </c>
      <c r="I246" s="9">
        <v>2288.1</v>
      </c>
      <c r="K246" s="15">
        <v>1917.2625</v>
      </c>
    </row>
    <row r="247" spans="2:11" x14ac:dyDescent="0.3">
      <c r="B247" s="30" t="s">
        <v>34</v>
      </c>
      <c r="C247" s="21" t="s">
        <v>94</v>
      </c>
      <c r="D247" s="24" t="s">
        <v>37</v>
      </c>
      <c r="E247" s="22" t="s">
        <v>38</v>
      </c>
      <c r="F247" s="202">
        <v>2021</v>
      </c>
      <c r="G247" s="9">
        <v>93.744292237442934</v>
      </c>
      <c r="H247" s="9">
        <v>225.89064709310426</v>
      </c>
      <c r="I247" s="9">
        <v>2084.6999999999998</v>
      </c>
      <c r="J247" s="22">
        <v>1001.3687500000002</v>
      </c>
      <c r="K247" s="15">
        <v>1645.7125000000001</v>
      </c>
    </row>
    <row r="248" spans="2:11" x14ac:dyDescent="0.3">
      <c r="B248" s="30" t="s">
        <v>34</v>
      </c>
      <c r="C248" s="21" t="s">
        <v>103</v>
      </c>
      <c r="D248" s="24" t="s">
        <v>37</v>
      </c>
      <c r="E248" s="22" t="s">
        <v>38</v>
      </c>
      <c r="F248" s="202">
        <v>2022</v>
      </c>
      <c r="G248" s="9">
        <v>95.936073059360723</v>
      </c>
      <c r="H248" s="9">
        <v>237.09709775390411</v>
      </c>
      <c r="I248" s="9">
        <v>1848</v>
      </c>
      <c r="J248" s="22">
        <v>749.546875</v>
      </c>
      <c r="K248" s="15">
        <v>1256</v>
      </c>
    </row>
    <row r="249" spans="2:11" x14ac:dyDescent="0.3">
      <c r="B249" s="30" t="s">
        <v>34</v>
      </c>
      <c r="C249" s="21" t="s">
        <v>103</v>
      </c>
      <c r="D249" s="24" t="s">
        <v>37</v>
      </c>
      <c r="E249" s="22" t="s">
        <v>38</v>
      </c>
      <c r="F249" s="202">
        <v>2023</v>
      </c>
      <c r="G249" s="9">
        <v>94.589041095890408</v>
      </c>
      <c r="H249" s="9">
        <v>248.57650454582026</v>
      </c>
      <c r="I249" s="9">
        <v>1992</v>
      </c>
      <c r="J249" s="22">
        <v>1512.875</v>
      </c>
      <c r="K249" s="15">
        <v>845.04166666666663</v>
      </c>
    </row>
    <row r="250" spans="2:11" x14ac:dyDescent="0.3">
      <c r="B250" s="30" t="s">
        <v>34</v>
      </c>
      <c r="C250" s="21" t="s">
        <v>103</v>
      </c>
      <c r="D250" s="24" t="s">
        <v>37</v>
      </c>
      <c r="E250" s="22" t="s">
        <v>38</v>
      </c>
      <c r="F250" s="202">
        <v>2024</v>
      </c>
      <c r="G250" s="9">
        <v>97.745901639344254</v>
      </c>
      <c r="H250" s="9">
        <v>215.43230327887042</v>
      </c>
      <c r="I250" s="9">
        <v>1933</v>
      </c>
      <c r="J250" s="22">
        <v>670</v>
      </c>
      <c r="K250" s="15">
        <v>644.21354166666663</v>
      </c>
    </row>
    <row r="251" spans="2:11" x14ac:dyDescent="0.3">
      <c r="B251" s="30" t="s">
        <v>34</v>
      </c>
      <c r="C251" s="21" t="s">
        <v>103</v>
      </c>
      <c r="D251" s="24" t="s">
        <v>39</v>
      </c>
      <c r="E251" s="23" t="s">
        <v>42</v>
      </c>
      <c r="F251" s="14">
        <v>2007</v>
      </c>
      <c r="G251" s="9">
        <v>84.840182648401836</v>
      </c>
      <c r="H251" s="9">
        <v>362.57650166269417</v>
      </c>
      <c r="I251" s="9">
        <v>2199.9499999999998</v>
      </c>
      <c r="J251" s="172">
        <v>1044.6636458333332</v>
      </c>
      <c r="K251" s="15">
        <v>1614.9112500000001</v>
      </c>
    </row>
    <row r="252" spans="2:11" x14ac:dyDescent="0.3">
      <c r="B252" s="30" t="s">
        <v>34</v>
      </c>
      <c r="C252" s="21" t="s">
        <v>103</v>
      </c>
      <c r="D252" s="24" t="s">
        <v>39</v>
      </c>
      <c r="E252" s="23" t="s">
        <v>42</v>
      </c>
      <c r="F252" s="14">
        <v>2008</v>
      </c>
      <c r="G252" s="9">
        <v>97.939435336976317</v>
      </c>
      <c r="H252" s="9">
        <v>334.86269714883571</v>
      </c>
      <c r="I252" s="9">
        <v>2469.7600000000002</v>
      </c>
      <c r="J252" s="9">
        <v>907.79598958333372</v>
      </c>
      <c r="K252" s="15">
        <v>1908.0762499999998</v>
      </c>
    </row>
    <row r="253" spans="2:11" x14ac:dyDescent="0.3">
      <c r="B253" s="30" t="s">
        <v>34</v>
      </c>
      <c r="C253" s="21" t="s">
        <v>103</v>
      </c>
      <c r="D253" s="24" t="s">
        <v>39</v>
      </c>
      <c r="E253" s="23" t="s">
        <v>42</v>
      </c>
      <c r="F253" s="14">
        <v>2009</v>
      </c>
      <c r="G253" s="9">
        <v>98.972602739726028</v>
      </c>
      <c r="H253" s="9">
        <v>319.07648688004622</v>
      </c>
      <c r="I253" s="9">
        <v>2132.37</v>
      </c>
      <c r="J253" s="9">
        <v>890.97229166666682</v>
      </c>
      <c r="K253" s="15">
        <v>1432.13625</v>
      </c>
    </row>
    <row r="254" spans="2:11" ht="12.75" customHeight="1" x14ac:dyDescent="0.3">
      <c r="B254" s="30" t="s">
        <v>34</v>
      </c>
      <c r="C254" s="21" t="s">
        <v>103</v>
      </c>
      <c r="D254" s="24" t="s">
        <v>39</v>
      </c>
      <c r="E254" s="23" t="s">
        <v>42</v>
      </c>
      <c r="F254" s="14">
        <v>2010</v>
      </c>
      <c r="G254" s="16">
        <v>78.150684931506859</v>
      </c>
      <c r="H254" s="16">
        <v>300.91195085242725</v>
      </c>
      <c r="I254" s="16">
        <v>1827.81</v>
      </c>
      <c r="J254" s="16">
        <v>635.63506547619056</v>
      </c>
      <c r="K254" s="16">
        <v>1065.50125</v>
      </c>
    </row>
    <row r="255" spans="2:11" ht="12.75" customHeight="1" x14ac:dyDescent="0.3">
      <c r="B255" s="30" t="s">
        <v>34</v>
      </c>
      <c r="C255" s="21" t="s">
        <v>103</v>
      </c>
      <c r="D255" s="24" t="s">
        <v>39</v>
      </c>
      <c r="E255" s="23" t="s">
        <v>42</v>
      </c>
      <c r="F255" s="14">
        <v>2011</v>
      </c>
      <c r="G255" s="16">
        <v>78.652968036529685</v>
      </c>
      <c r="H255" s="16">
        <v>264.23761873660914</v>
      </c>
      <c r="I255" s="16">
        <v>1496.17</v>
      </c>
      <c r="J255" s="16">
        <v>769.95718750000015</v>
      </c>
      <c r="K255" s="16">
        <v>1241.4025000000001</v>
      </c>
    </row>
    <row r="256" spans="2:11" x14ac:dyDescent="0.3">
      <c r="B256" s="30" t="s">
        <v>34</v>
      </c>
      <c r="C256" s="21" t="s">
        <v>103</v>
      </c>
      <c r="D256" s="24" t="s">
        <v>39</v>
      </c>
      <c r="E256" s="23" t="s">
        <v>42</v>
      </c>
      <c r="F256" s="201">
        <v>2012</v>
      </c>
      <c r="G256" s="9">
        <v>89.719945355191257</v>
      </c>
      <c r="H256" s="9">
        <v>260.64970145195502</v>
      </c>
      <c r="I256" s="9">
        <v>1563.84</v>
      </c>
      <c r="J256" s="9">
        <v>1217.71</v>
      </c>
      <c r="K256" s="15">
        <v>1217.7</v>
      </c>
    </row>
    <row r="257" spans="2:11" x14ac:dyDescent="0.3">
      <c r="B257" s="30" t="s">
        <v>34</v>
      </c>
      <c r="C257" s="21" t="s">
        <v>103</v>
      </c>
      <c r="D257" s="24" t="s">
        <v>39</v>
      </c>
      <c r="E257" s="22" t="s">
        <v>60</v>
      </c>
      <c r="F257" s="18">
        <v>2002</v>
      </c>
      <c r="G257" s="16">
        <v>82.64</v>
      </c>
      <c r="H257" s="16">
        <v>351.87</v>
      </c>
      <c r="I257" s="16">
        <v>3709.1</v>
      </c>
      <c r="J257" s="11">
        <v>1843.31</v>
      </c>
      <c r="K257" s="16">
        <v>1843.31</v>
      </c>
    </row>
    <row r="258" spans="2:11" x14ac:dyDescent="0.3">
      <c r="B258" s="30" t="s">
        <v>34</v>
      </c>
      <c r="C258" s="21" t="s">
        <v>103</v>
      </c>
      <c r="D258" s="24" t="s">
        <v>39</v>
      </c>
      <c r="E258" s="22" t="s">
        <v>60</v>
      </c>
      <c r="F258" s="18">
        <v>2003</v>
      </c>
      <c r="G258" s="16">
        <v>83</v>
      </c>
      <c r="H258" s="16">
        <v>407.22</v>
      </c>
      <c r="I258" s="16">
        <v>3366.9</v>
      </c>
      <c r="J258" s="11">
        <v>2449.7800000000002</v>
      </c>
      <c r="K258" s="16">
        <v>2449.7800000000002</v>
      </c>
    </row>
    <row r="259" spans="2:11" x14ac:dyDescent="0.3">
      <c r="B259" s="30" t="s">
        <v>34</v>
      </c>
      <c r="C259" s="21" t="s">
        <v>103</v>
      </c>
      <c r="D259" s="24" t="s">
        <v>39</v>
      </c>
      <c r="E259" s="22" t="s">
        <v>60</v>
      </c>
      <c r="F259" s="18">
        <v>2004</v>
      </c>
      <c r="G259" s="16">
        <v>15.94</v>
      </c>
      <c r="H259" s="16">
        <v>508.74</v>
      </c>
      <c r="I259" s="16">
        <v>3076.8</v>
      </c>
      <c r="J259" s="16">
        <v>1933.93</v>
      </c>
      <c r="K259" s="16">
        <v>2228.5300000000002</v>
      </c>
    </row>
    <row r="260" spans="2:11" x14ac:dyDescent="0.3">
      <c r="B260" s="30" t="s">
        <v>34</v>
      </c>
      <c r="C260" s="21" t="s">
        <v>193</v>
      </c>
      <c r="D260" s="24" t="s">
        <v>39</v>
      </c>
      <c r="E260" s="23" t="s">
        <v>40</v>
      </c>
      <c r="F260" s="18">
        <v>2002</v>
      </c>
      <c r="G260" s="16">
        <v>70.94</v>
      </c>
      <c r="H260" s="16">
        <v>304.33999999999997</v>
      </c>
      <c r="I260" s="16">
        <v>2694.1</v>
      </c>
      <c r="J260" s="11">
        <v>1907.96</v>
      </c>
      <c r="K260" s="16">
        <v>1907.96</v>
      </c>
    </row>
    <row r="261" spans="2:11" x14ac:dyDescent="0.3">
      <c r="B261" s="30" t="s">
        <v>34</v>
      </c>
      <c r="C261" s="21" t="s">
        <v>193</v>
      </c>
      <c r="D261" s="24" t="s">
        <v>39</v>
      </c>
      <c r="E261" s="23" t="s">
        <v>40</v>
      </c>
      <c r="F261" s="18">
        <v>2003</v>
      </c>
      <c r="G261" s="11">
        <v>92.91</v>
      </c>
      <c r="H261" s="11">
        <v>265.79000000000002</v>
      </c>
      <c r="I261" s="11">
        <v>3531.77</v>
      </c>
      <c r="J261" s="11">
        <v>2654.21</v>
      </c>
      <c r="K261" s="10">
        <v>2654.21</v>
      </c>
    </row>
    <row r="262" spans="2:11" x14ac:dyDescent="0.3">
      <c r="B262" s="30" t="s">
        <v>34</v>
      </c>
      <c r="C262" s="21" t="s">
        <v>193</v>
      </c>
      <c r="D262" s="24" t="s">
        <v>39</v>
      </c>
      <c r="E262" s="23" t="s">
        <v>40</v>
      </c>
      <c r="F262" s="18">
        <v>2004</v>
      </c>
      <c r="G262" s="11">
        <v>95.13</v>
      </c>
      <c r="H262" s="11">
        <v>273.04000000000002</v>
      </c>
      <c r="I262" s="11">
        <v>3608.83</v>
      </c>
      <c r="J262" s="11">
        <v>2298.4899999999998</v>
      </c>
      <c r="K262" s="10">
        <v>2298.4899999999998</v>
      </c>
    </row>
    <row r="263" spans="2:11" ht="12.75" customHeight="1" x14ac:dyDescent="0.3">
      <c r="B263" s="30" t="s">
        <v>34</v>
      </c>
      <c r="C263" s="21" t="s">
        <v>193</v>
      </c>
      <c r="D263" s="24" t="s">
        <v>39</v>
      </c>
      <c r="E263" s="23" t="s">
        <v>40</v>
      </c>
      <c r="F263" s="14">
        <v>2005</v>
      </c>
      <c r="G263" s="9">
        <v>86.712328767123296</v>
      </c>
      <c r="H263" s="9">
        <v>276.74374188952936</v>
      </c>
      <c r="I263" s="9">
        <v>3746.71</v>
      </c>
      <c r="J263" s="9">
        <v>1338.0641236772487</v>
      </c>
      <c r="K263" s="15">
        <v>2398.1637500000002</v>
      </c>
    </row>
    <row r="264" spans="2:11" x14ac:dyDescent="0.3">
      <c r="B264" s="30" t="s">
        <v>34</v>
      </c>
      <c r="C264" s="21" t="s">
        <v>193</v>
      </c>
      <c r="D264" s="24" t="s">
        <v>39</v>
      </c>
      <c r="E264" s="23" t="s">
        <v>40</v>
      </c>
      <c r="F264" s="14">
        <v>2006</v>
      </c>
      <c r="G264" s="16">
        <v>80.787671232876718</v>
      </c>
      <c r="H264" s="16">
        <v>267.55505198765928</v>
      </c>
      <c r="I264" s="16">
        <v>2325.4899999999998</v>
      </c>
      <c r="J264" s="16">
        <v>964.11348958333303</v>
      </c>
      <c r="K264" s="16">
        <v>1635.93625</v>
      </c>
    </row>
    <row r="265" spans="2:11" x14ac:dyDescent="0.3">
      <c r="B265" s="30" t="s">
        <v>34</v>
      </c>
      <c r="C265" s="21" t="s">
        <v>193</v>
      </c>
      <c r="D265" s="24" t="s">
        <v>39</v>
      </c>
      <c r="E265" s="23" t="s">
        <v>40</v>
      </c>
      <c r="F265" s="14">
        <v>2007</v>
      </c>
      <c r="G265" s="9">
        <v>88.961187214611869</v>
      </c>
      <c r="H265" s="9">
        <v>295.12275447898975</v>
      </c>
      <c r="I265" s="9">
        <v>2922.87</v>
      </c>
      <c r="J265" s="9">
        <v>1280.1897585978838</v>
      </c>
      <c r="K265" s="15">
        <v>2306.8249999999998</v>
      </c>
    </row>
    <row r="266" spans="2:11" x14ac:dyDescent="0.3">
      <c r="B266" s="30" t="s">
        <v>34</v>
      </c>
      <c r="C266" s="21" t="s">
        <v>193</v>
      </c>
      <c r="D266" s="24" t="s">
        <v>39</v>
      </c>
      <c r="E266" s="23" t="s">
        <v>40</v>
      </c>
      <c r="F266" s="14">
        <v>2008</v>
      </c>
      <c r="G266" s="9">
        <v>92.645719489981786</v>
      </c>
      <c r="H266" s="9">
        <v>227.31748692933755</v>
      </c>
      <c r="I266" s="9">
        <v>3090.95</v>
      </c>
      <c r="J266" s="9">
        <v>967.87739583333348</v>
      </c>
      <c r="K266" s="15">
        <v>2278.2766666666666</v>
      </c>
    </row>
    <row r="267" spans="2:11" x14ac:dyDescent="0.3">
      <c r="B267" s="30" t="s">
        <v>34</v>
      </c>
      <c r="C267" s="21" t="s">
        <v>193</v>
      </c>
      <c r="D267" s="24" t="s">
        <v>39</v>
      </c>
      <c r="E267" s="23" t="s">
        <v>40</v>
      </c>
      <c r="F267" s="14">
        <v>2009</v>
      </c>
      <c r="G267" s="9">
        <v>97.5</v>
      </c>
      <c r="H267" s="9">
        <v>227.84406108351416</v>
      </c>
      <c r="I267" s="9">
        <v>2290.56</v>
      </c>
      <c r="J267" s="9">
        <v>834.32880208333336</v>
      </c>
      <c r="K267" s="15">
        <v>1652.07375</v>
      </c>
    </row>
    <row r="268" spans="2:11" x14ac:dyDescent="0.3">
      <c r="B268" s="30" t="s">
        <v>34</v>
      </c>
      <c r="C268" s="21" t="s">
        <v>193</v>
      </c>
      <c r="D268" s="24" t="s">
        <v>39</v>
      </c>
      <c r="E268" s="23" t="s">
        <v>40</v>
      </c>
      <c r="F268" s="14">
        <v>2010</v>
      </c>
      <c r="G268" s="172">
        <v>98.219178082191789</v>
      </c>
      <c r="H268" s="172">
        <v>199.22906905841157</v>
      </c>
      <c r="I268" s="172">
        <v>1932.57</v>
      </c>
      <c r="J268" s="172">
        <v>650.69328125000004</v>
      </c>
      <c r="K268" s="173">
        <v>1132.9112499999999</v>
      </c>
    </row>
    <row r="269" spans="2:11" x14ac:dyDescent="0.3">
      <c r="B269" s="30" t="s">
        <v>34</v>
      </c>
      <c r="C269" s="21" t="s">
        <v>193</v>
      </c>
      <c r="D269" s="24" t="s">
        <v>39</v>
      </c>
      <c r="E269" s="23" t="s">
        <v>40</v>
      </c>
      <c r="F269" s="14">
        <v>2011</v>
      </c>
      <c r="G269" s="16">
        <v>63.105022831050228</v>
      </c>
      <c r="H269" s="16">
        <v>210.28899752773751</v>
      </c>
      <c r="I269" s="16">
        <v>2433.1799999999998</v>
      </c>
      <c r="J269" s="16">
        <v>826.53640625000025</v>
      </c>
      <c r="K269" s="16">
        <v>1700.0962500000001</v>
      </c>
    </row>
    <row r="270" spans="2:11" ht="13.5" customHeight="1" x14ac:dyDescent="0.3">
      <c r="B270" s="30" t="s">
        <v>34</v>
      </c>
      <c r="C270" s="21" t="s">
        <v>193</v>
      </c>
      <c r="D270" s="24" t="s">
        <v>39</v>
      </c>
      <c r="E270" s="23" t="s">
        <v>40</v>
      </c>
      <c r="F270" s="201">
        <v>2012</v>
      </c>
      <c r="G270" s="16">
        <v>15.175318761384334</v>
      </c>
      <c r="H270" s="16">
        <v>157.01225279534177</v>
      </c>
      <c r="I270" s="16">
        <v>823.67</v>
      </c>
      <c r="J270" s="16">
        <v>472.35124999999999</v>
      </c>
      <c r="K270" s="16">
        <v>472.4</v>
      </c>
    </row>
    <row r="271" spans="2:11" x14ac:dyDescent="0.3">
      <c r="B271" s="30" t="s">
        <v>34</v>
      </c>
      <c r="C271" s="21" t="s">
        <v>94</v>
      </c>
      <c r="D271" s="24" t="s">
        <v>39</v>
      </c>
      <c r="E271" s="23" t="s">
        <v>41</v>
      </c>
      <c r="F271" s="14">
        <v>2010</v>
      </c>
      <c r="G271" s="9">
        <v>96</v>
      </c>
      <c r="H271" s="9">
        <v>153.80000000000001</v>
      </c>
      <c r="I271" s="9">
        <v>1693.9</v>
      </c>
      <c r="J271" s="9">
        <v>153.80000000000001</v>
      </c>
      <c r="K271" s="15">
        <v>1063.4000000000001</v>
      </c>
    </row>
    <row r="272" spans="2:11" x14ac:dyDescent="0.3">
      <c r="B272" s="30" t="s">
        <v>34</v>
      </c>
      <c r="C272" s="21" t="s">
        <v>94</v>
      </c>
      <c r="D272" s="24" t="s">
        <v>39</v>
      </c>
      <c r="E272" s="23" t="s">
        <v>41</v>
      </c>
      <c r="F272" s="14">
        <v>2011</v>
      </c>
      <c r="G272" s="16">
        <v>83.561643835616437</v>
      </c>
      <c r="H272" s="16">
        <v>232.28314032819395</v>
      </c>
      <c r="I272" s="16">
        <v>2418.63</v>
      </c>
      <c r="J272" s="16">
        <v>811.98473958333341</v>
      </c>
      <c r="K272" s="16">
        <v>1783.0450000000001</v>
      </c>
    </row>
    <row r="273" spans="2:11" x14ac:dyDescent="0.3">
      <c r="B273" s="30" t="s">
        <v>34</v>
      </c>
      <c r="C273" s="21" t="s">
        <v>94</v>
      </c>
      <c r="D273" s="24" t="s">
        <v>39</v>
      </c>
      <c r="E273" s="23" t="s">
        <v>41</v>
      </c>
      <c r="F273" s="201">
        <v>2012</v>
      </c>
      <c r="G273" s="16">
        <v>23.224043715846996</v>
      </c>
      <c r="H273" s="16">
        <v>295.72463197362282</v>
      </c>
      <c r="I273" s="16">
        <v>2322.58</v>
      </c>
      <c r="J273" s="16">
        <v>1331.7614285714285</v>
      </c>
      <c r="K273" s="16">
        <v>1331.8</v>
      </c>
    </row>
    <row r="274" spans="2:11" x14ac:dyDescent="0.3">
      <c r="B274" s="30" t="s">
        <v>34</v>
      </c>
      <c r="C274" s="21" t="s">
        <v>103</v>
      </c>
      <c r="D274" s="24" t="s">
        <v>39</v>
      </c>
      <c r="E274" s="22" t="s">
        <v>43</v>
      </c>
      <c r="F274" s="18">
        <v>2001</v>
      </c>
      <c r="G274" s="16">
        <v>78.62</v>
      </c>
      <c r="H274" s="16">
        <v>459.85</v>
      </c>
      <c r="I274" s="16">
        <v>6960</v>
      </c>
      <c r="J274" s="11">
        <v>3523.5</v>
      </c>
      <c r="K274" s="16">
        <v>3523.5</v>
      </c>
    </row>
    <row r="275" spans="2:11" x14ac:dyDescent="0.3">
      <c r="B275" s="30" t="s">
        <v>34</v>
      </c>
      <c r="C275" s="21" t="s">
        <v>103</v>
      </c>
      <c r="D275" s="24" t="s">
        <v>39</v>
      </c>
      <c r="E275" s="22" t="s">
        <v>43</v>
      </c>
      <c r="F275" s="18">
        <v>2002</v>
      </c>
      <c r="G275" s="11">
        <v>97.33</v>
      </c>
      <c r="H275" s="11">
        <v>393.35</v>
      </c>
      <c r="I275" s="11">
        <v>4283.3</v>
      </c>
      <c r="J275" s="11">
        <v>2668</v>
      </c>
      <c r="K275" s="10">
        <v>2668</v>
      </c>
    </row>
    <row r="276" spans="2:11" x14ac:dyDescent="0.3">
      <c r="B276" s="30" t="s">
        <v>34</v>
      </c>
      <c r="C276" s="21" t="s">
        <v>103</v>
      </c>
      <c r="D276" s="24" t="s">
        <v>39</v>
      </c>
      <c r="E276" s="22" t="s">
        <v>43</v>
      </c>
      <c r="F276" s="18">
        <v>2003</v>
      </c>
      <c r="G276" s="11">
        <v>99.19</v>
      </c>
      <c r="H276" s="11">
        <v>379.69</v>
      </c>
      <c r="I276" s="11">
        <v>4245.6000000000004</v>
      </c>
      <c r="J276" s="11">
        <v>2972.64</v>
      </c>
      <c r="K276" s="10">
        <v>2972.64</v>
      </c>
    </row>
    <row r="277" spans="2:11" x14ac:dyDescent="0.3">
      <c r="B277" s="30" t="s">
        <v>34</v>
      </c>
      <c r="C277" s="21" t="s">
        <v>103</v>
      </c>
      <c r="D277" s="24" t="s">
        <v>39</v>
      </c>
      <c r="E277" s="22" t="s">
        <v>43</v>
      </c>
      <c r="F277" s="18">
        <v>2004</v>
      </c>
      <c r="G277" s="11">
        <v>98.86</v>
      </c>
      <c r="H277" s="11">
        <v>342.86</v>
      </c>
      <c r="I277" s="11">
        <v>3843.26</v>
      </c>
      <c r="J277" s="11">
        <v>2376.66</v>
      </c>
      <c r="K277" s="10">
        <v>2376.66</v>
      </c>
    </row>
    <row r="278" spans="2:11" x14ac:dyDescent="0.3">
      <c r="B278" s="30" t="s">
        <v>34</v>
      </c>
      <c r="C278" s="21" t="s">
        <v>44</v>
      </c>
      <c r="D278" s="24" t="s">
        <v>39</v>
      </c>
      <c r="E278" s="23" t="s">
        <v>45</v>
      </c>
      <c r="F278" s="18">
        <v>2001</v>
      </c>
      <c r="G278" s="11">
        <v>86.69</v>
      </c>
      <c r="H278" s="11">
        <v>156.04</v>
      </c>
      <c r="I278" s="11">
        <v>3369.8</v>
      </c>
      <c r="J278" s="11">
        <v>2141.29</v>
      </c>
      <c r="K278" s="10">
        <v>2141.29</v>
      </c>
    </row>
    <row r="279" spans="2:11" x14ac:dyDescent="0.3">
      <c r="B279" s="30" t="s">
        <v>34</v>
      </c>
      <c r="C279" s="21" t="s">
        <v>44</v>
      </c>
      <c r="D279" s="24" t="s">
        <v>39</v>
      </c>
      <c r="E279" s="23" t="s">
        <v>45</v>
      </c>
      <c r="F279" s="18">
        <v>2002</v>
      </c>
      <c r="G279" s="11">
        <v>94.29</v>
      </c>
      <c r="H279" s="11">
        <v>381.52</v>
      </c>
      <c r="I279" s="11">
        <v>3685.9</v>
      </c>
      <c r="J279" s="11">
        <v>2083.65</v>
      </c>
      <c r="K279" s="10">
        <v>2083.65</v>
      </c>
    </row>
    <row r="280" spans="2:11" x14ac:dyDescent="0.3">
      <c r="B280" s="30" t="s">
        <v>34</v>
      </c>
      <c r="C280" s="21" t="s">
        <v>44</v>
      </c>
      <c r="D280" s="24" t="s">
        <v>39</v>
      </c>
      <c r="E280" s="23" t="s">
        <v>45</v>
      </c>
      <c r="F280" s="18">
        <v>2003</v>
      </c>
      <c r="G280" s="16">
        <v>49.46</v>
      </c>
      <c r="H280" s="16">
        <v>251.41</v>
      </c>
      <c r="I280" s="16">
        <v>4076.98</v>
      </c>
      <c r="J280" s="11">
        <v>2936.59</v>
      </c>
      <c r="K280" s="16">
        <v>2936.59</v>
      </c>
    </row>
    <row r="281" spans="2:11" x14ac:dyDescent="0.3">
      <c r="B281" s="30" t="s">
        <v>34</v>
      </c>
      <c r="C281" s="21" t="s">
        <v>44</v>
      </c>
      <c r="D281" s="24" t="s">
        <v>39</v>
      </c>
      <c r="E281" s="23" t="s">
        <v>45</v>
      </c>
      <c r="F281" s="18">
        <v>2004</v>
      </c>
      <c r="G281" s="16">
        <v>68.16</v>
      </c>
      <c r="H281" s="16">
        <v>261.95</v>
      </c>
      <c r="I281" s="16">
        <v>3221.92</v>
      </c>
      <c r="J281" s="11">
        <v>2528.7399999999998</v>
      </c>
      <c r="K281" s="16">
        <v>2528.7399999999998</v>
      </c>
    </row>
    <row r="282" spans="2:11" x14ac:dyDescent="0.3">
      <c r="B282" s="30" t="s">
        <v>34</v>
      </c>
      <c r="C282" s="21" t="s">
        <v>44</v>
      </c>
      <c r="D282" s="24" t="s">
        <v>39</v>
      </c>
      <c r="E282" s="23" t="s">
        <v>45</v>
      </c>
      <c r="F282" s="14">
        <v>2005</v>
      </c>
      <c r="G282" s="9">
        <v>99.189497716894977</v>
      </c>
      <c r="H282" s="9">
        <v>273.63047034701788</v>
      </c>
      <c r="I282" s="9">
        <v>3745.81</v>
      </c>
      <c r="J282" s="9">
        <v>1180.3947916666668</v>
      </c>
      <c r="K282" s="15">
        <v>2981.5649999999996</v>
      </c>
    </row>
    <row r="283" spans="2:11" x14ac:dyDescent="0.3">
      <c r="B283" s="30" t="s">
        <v>34</v>
      </c>
      <c r="C283" s="21" t="s">
        <v>44</v>
      </c>
      <c r="D283" s="24" t="s">
        <v>39</v>
      </c>
      <c r="E283" s="23" t="s">
        <v>45</v>
      </c>
      <c r="F283" s="14">
        <v>2006</v>
      </c>
      <c r="G283" s="9">
        <v>95.125570776255714</v>
      </c>
      <c r="H283" s="9">
        <v>249.40502471527432</v>
      </c>
      <c r="I283" s="9">
        <v>2762.74</v>
      </c>
      <c r="J283" s="9">
        <v>943.70937500000002</v>
      </c>
      <c r="K283" s="15">
        <v>1967.6499999999996</v>
      </c>
    </row>
    <row r="284" spans="2:11" x14ac:dyDescent="0.3">
      <c r="B284" s="30" t="s">
        <v>34</v>
      </c>
      <c r="C284" s="21" t="s">
        <v>44</v>
      </c>
      <c r="D284" s="24" t="s">
        <v>39</v>
      </c>
      <c r="E284" s="23" t="s">
        <v>45</v>
      </c>
      <c r="F284" s="14">
        <v>2007</v>
      </c>
      <c r="G284" s="9">
        <v>97.671232876712338</v>
      </c>
      <c r="H284" s="9">
        <v>274.31322099223087</v>
      </c>
      <c r="I284" s="9">
        <v>3974.16</v>
      </c>
      <c r="J284" s="9">
        <v>1263.0486458333332</v>
      </c>
      <c r="K284" s="15">
        <v>2406.4899999999998</v>
      </c>
    </row>
    <row r="285" spans="2:11" x14ac:dyDescent="0.3">
      <c r="B285" s="30" t="s">
        <v>34</v>
      </c>
      <c r="C285" s="21" t="s">
        <v>44</v>
      </c>
      <c r="D285" s="24" t="s">
        <v>39</v>
      </c>
      <c r="E285" s="23" t="s">
        <v>45</v>
      </c>
      <c r="F285" s="14">
        <v>2008</v>
      </c>
      <c r="G285" s="9">
        <v>92.941712204007288</v>
      </c>
      <c r="H285" s="9">
        <v>261.18494049077168</v>
      </c>
      <c r="I285" s="9">
        <v>3352.8</v>
      </c>
      <c r="J285" s="9">
        <v>954.21057291666659</v>
      </c>
      <c r="K285" s="15">
        <v>2534.4550000000004</v>
      </c>
    </row>
    <row r="286" spans="2:11" x14ac:dyDescent="0.3">
      <c r="B286" s="30" t="s">
        <v>34</v>
      </c>
      <c r="C286" s="21" t="s">
        <v>44</v>
      </c>
      <c r="D286" s="24" t="s">
        <v>39</v>
      </c>
      <c r="E286" s="23" t="s">
        <v>45</v>
      </c>
      <c r="F286" s="14">
        <v>2009</v>
      </c>
      <c r="G286" s="9">
        <v>100</v>
      </c>
      <c r="H286" s="9">
        <v>233.85688007583127</v>
      </c>
      <c r="I286" s="9">
        <v>2978.06</v>
      </c>
      <c r="J286" s="9">
        <v>729.78244791666668</v>
      </c>
      <c r="K286" s="15">
        <v>1386.15</v>
      </c>
    </row>
    <row r="287" spans="2:11" x14ac:dyDescent="0.3">
      <c r="B287" s="30" t="s">
        <v>34</v>
      </c>
      <c r="C287" s="21" t="s">
        <v>44</v>
      </c>
      <c r="D287" s="24" t="s">
        <v>39</v>
      </c>
      <c r="E287" s="23" t="s">
        <v>45</v>
      </c>
      <c r="F287" s="14">
        <v>2010</v>
      </c>
      <c r="G287" s="9">
        <v>96.426940639269404</v>
      </c>
      <c r="H287" s="9">
        <v>226.01492557938229</v>
      </c>
      <c r="I287" s="9">
        <v>1779.2</v>
      </c>
      <c r="J287" s="9">
        <v>544.35671875000003</v>
      </c>
      <c r="K287" s="15">
        <v>1100.9850000000001</v>
      </c>
    </row>
    <row r="288" spans="2:11" x14ac:dyDescent="0.3">
      <c r="B288" s="30" t="s">
        <v>34</v>
      </c>
      <c r="C288" s="21" t="s">
        <v>44</v>
      </c>
      <c r="D288" s="24" t="s">
        <v>39</v>
      </c>
      <c r="E288" s="23" t="s">
        <v>45</v>
      </c>
      <c r="F288" s="14">
        <v>2011</v>
      </c>
      <c r="G288" s="9">
        <v>91.849315068493155</v>
      </c>
      <c r="H288" s="9">
        <v>234.97203891611272</v>
      </c>
      <c r="I288" s="9">
        <v>2113.69</v>
      </c>
      <c r="J288" s="9">
        <v>844.96052083333325</v>
      </c>
      <c r="K288" s="15">
        <v>1734.99875</v>
      </c>
    </row>
    <row r="289" spans="2:11" x14ac:dyDescent="0.3">
      <c r="B289" s="30" t="s">
        <v>34</v>
      </c>
      <c r="C289" s="21" t="s">
        <v>44</v>
      </c>
      <c r="D289" s="24" t="s">
        <v>39</v>
      </c>
      <c r="E289" s="23" t="s">
        <v>45</v>
      </c>
      <c r="F289" s="201">
        <v>2012</v>
      </c>
      <c r="G289" s="16">
        <v>30.179872495446265</v>
      </c>
      <c r="H289" s="16">
        <v>247.66191345134865</v>
      </c>
      <c r="I289" s="16">
        <v>1865.76</v>
      </c>
      <c r="J289" s="11">
        <v>1255.0237500000003</v>
      </c>
      <c r="K289" s="16">
        <v>1255</v>
      </c>
    </row>
    <row r="290" spans="2:11" x14ac:dyDescent="0.3">
      <c r="B290" s="30" t="s">
        <v>34</v>
      </c>
      <c r="C290" s="21" t="s">
        <v>96</v>
      </c>
      <c r="D290" s="23" t="s">
        <v>35</v>
      </c>
      <c r="E290" s="23" t="s">
        <v>36</v>
      </c>
      <c r="F290" s="18">
        <v>2001</v>
      </c>
      <c r="G290" s="11">
        <v>98.79</v>
      </c>
      <c r="H290" s="11">
        <v>344.42</v>
      </c>
      <c r="I290" s="11">
        <v>8955.2000000000007</v>
      </c>
      <c r="J290" s="11">
        <v>4547.8900000000003</v>
      </c>
      <c r="K290" s="10">
        <v>4547.8900000000003</v>
      </c>
    </row>
    <row r="291" spans="2:11" x14ac:dyDescent="0.3">
      <c r="B291" s="30" t="s">
        <v>34</v>
      </c>
      <c r="C291" s="21" t="s">
        <v>96</v>
      </c>
      <c r="D291" s="23" t="s">
        <v>35</v>
      </c>
      <c r="E291" s="23" t="s">
        <v>36</v>
      </c>
      <c r="F291" s="18">
        <v>2002</v>
      </c>
      <c r="G291" s="11">
        <v>98.61</v>
      </c>
      <c r="H291" s="11">
        <v>295.95999999999998</v>
      </c>
      <c r="I291" s="11">
        <v>3842.5</v>
      </c>
      <c r="J291" s="11">
        <v>2518.0500000000002</v>
      </c>
      <c r="K291" s="10">
        <v>2518.0500000000002</v>
      </c>
    </row>
    <row r="292" spans="2:11" x14ac:dyDescent="0.3">
      <c r="B292" s="30" t="s">
        <v>34</v>
      </c>
      <c r="C292" s="21" t="s">
        <v>96</v>
      </c>
      <c r="D292" s="23" t="s">
        <v>35</v>
      </c>
      <c r="E292" s="23" t="s">
        <v>36</v>
      </c>
      <c r="F292" s="18">
        <v>2003</v>
      </c>
      <c r="G292" s="16">
        <v>68.81</v>
      </c>
      <c r="H292" s="16">
        <v>266.54000000000002</v>
      </c>
      <c r="I292" s="16">
        <v>4141.2</v>
      </c>
      <c r="J292" s="11">
        <v>3232.29</v>
      </c>
      <c r="K292" s="16">
        <v>3232.29</v>
      </c>
    </row>
    <row r="293" spans="2:11" x14ac:dyDescent="0.3">
      <c r="B293" s="30" t="s">
        <v>34</v>
      </c>
      <c r="C293" s="21" t="s">
        <v>96</v>
      </c>
      <c r="D293" s="23" t="s">
        <v>35</v>
      </c>
      <c r="E293" s="23" t="s">
        <v>36</v>
      </c>
      <c r="F293" s="18">
        <v>2004</v>
      </c>
      <c r="G293" s="16">
        <v>50.32</v>
      </c>
      <c r="H293" s="16">
        <v>318.56</v>
      </c>
      <c r="I293" s="16">
        <v>3446.03</v>
      </c>
      <c r="J293" s="11">
        <v>2045.6</v>
      </c>
      <c r="K293" s="16">
        <v>2045.6</v>
      </c>
    </row>
    <row r="294" spans="2:11" x14ac:dyDescent="0.3">
      <c r="B294" s="30" t="s">
        <v>34</v>
      </c>
      <c r="C294" s="21" t="s">
        <v>96</v>
      </c>
      <c r="D294" s="23" t="s">
        <v>35</v>
      </c>
      <c r="E294" s="23" t="s">
        <v>36</v>
      </c>
      <c r="F294" s="14">
        <v>2005</v>
      </c>
      <c r="G294" s="9">
        <v>90.216894977168948</v>
      </c>
      <c r="H294" s="9">
        <v>346.18732700210154</v>
      </c>
      <c r="I294" s="9">
        <v>4095.07</v>
      </c>
      <c r="J294" s="9">
        <v>1526.1043080357142</v>
      </c>
      <c r="K294" s="15">
        <v>2853.0162500000001</v>
      </c>
    </row>
    <row r="295" spans="2:11" x14ac:dyDescent="0.3">
      <c r="B295" s="30" t="s">
        <v>34</v>
      </c>
      <c r="C295" s="21" t="s">
        <v>96</v>
      </c>
      <c r="D295" s="23" t="s">
        <v>35</v>
      </c>
      <c r="E295" s="23" t="s">
        <v>36</v>
      </c>
      <c r="F295" s="14">
        <v>2006</v>
      </c>
      <c r="G295" s="9">
        <v>89.817351598173516</v>
      </c>
      <c r="H295" s="9">
        <v>338.66358461489585</v>
      </c>
      <c r="I295" s="9">
        <v>3626.48</v>
      </c>
      <c r="J295" s="9">
        <v>1284.1038020833328</v>
      </c>
      <c r="K295" s="15">
        <v>2411.9562500000002</v>
      </c>
    </row>
    <row r="296" spans="2:11" x14ac:dyDescent="0.3">
      <c r="B296" s="30" t="s">
        <v>34</v>
      </c>
      <c r="C296" s="21" t="s">
        <v>96</v>
      </c>
      <c r="D296" s="23" t="s">
        <v>35</v>
      </c>
      <c r="E296" s="23" t="s">
        <v>36</v>
      </c>
      <c r="F296" s="14">
        <v>2007</v>
      </c>
      <c r="G296" s="9">
        <v>94.109589041095887</v>
      </c>
      <c r="H296" s="9">
        <v>376.24372779048355</v>
      </c>
      <c r="I296" s="9">
        <v>3643.95</v>
      </c>
      <c r="J296" s="9">
        <v>1616.9434374999998</v>
      </c>
      <c r="K296" s="15">
        <v>3026.9187499999998</v>
      </c>
    </row>
    <row r="297" spans="2:11" x14ac:dyDescent="0.3">
      <c r="B297" s="30" t="s">
        <v>34</v>
      </c>
      <c r="C297" s="21" t="s">
        <v>96</v>
      </c>
      <c r="D297" s="23" t="s">
        <v>35</v>
      </c>
      <c r="E297" s="23" t="s">
        <v>36</v>
      </c>
      <c r="F297" s="14">
        <v>2008</v>
      </c>
      <c r="G297" s="9">
        <v>97.723132969034609</v>
      </c>
      <c r="H297" s="9">
        <v>316.04856611691724</v>
      </c>
      <c r="I297" s="9">
        <v>4179.4799999999996</v>
      </c>
      <c r="J297" s="9">
        <v>1572.1656249999999</v>
      </c>
      <c r="K297" s="15">
        <v>3012.7312499999998</v>
      </c>
    </row>
    <row r="298" spans="2:11" x14ac:dyDescent="0.3">
      <c r="B298" s="30" t="s">
        <v>34</v>
      </c>
      <c r="C298" s="21" t="s">
        <v>96</v>
      </c>
      <c r="D298" s="23" t="s">
        <v>35</v>
      </c>
      <c r="E298" s="23" t="s">
        <v>36</v>
      </c>
      <c r="F298" s="14">
        <v>2009</v>
      </c>
      <c r="G298" s="9">
        <v>95.353881278538807</v>
      </c>
      <c r="H298" s="9">
        <v>293.12300098196869</v>
      </c>
      <c r="I298" s="9">
        <v>3038.56</v>
      </c>
      <c r="J298" s="9">
        <v>1162.48265625</v>
      </c>
      <c r="K298" s="15">
        <v>2220.3462500000001</v>
      </c>
    </row>
    <row r="299" spans="2:11" x14ac:dyDescent="0.3">
      <c r="B299" s="30" t="s">
        <v>34</v>
      </c>
      <c r="C299" s="21" t="s">
        <v>96</v>
      </c>
      <c r="D299" s="23" t="s">
        <v>35</v>
      </c>
      <c r="E299" s="23" t="s">
        <v>36</v>
      </c>
      <c r="F299" s="14">
        <v>2010</v>
      </c>
      <c r="G299" s="9">
        <v>94.817351598173516</v>
      </c>
      <c r="H299" s="9">
        <v>264.92820914743294</v>
      </c>
      <c r="I299" s="9">
        <v>2369.15</v>
      </c>
      <c r="J299" s="9">
        <v>897.82401041666674</v>
      </c>
      <c r="K299" s="15">
        <v>1598.2299999999998</v>
      </c>
    </row>
    <row r="300" spans="2:11" x14ac:dyDescent="0.3">
      <c r="B300" s="30" t="s">
        <v>34</v>
      </c>
      <c r="C300" s="21" t="s">
        <v>96</v>
      </c>
      <c r="D300" s="23" t="s">
        <v>35</v>
      </c>
      <c r="E300" s="23" t="s">
        <v>36</v>
      </c>
      <c r="F300" s="14">
        <v>2011</v>
      </c>
      <c r="G300" s="16">
        <v>70.456621004566216</v>
      </c>
      <c r="H300" s="16">
        <v>264.99403409792279</v>
      </c>
      <c r="I300" s="16">
        <v>2443.23</v>
      </c>
      <c r="J300" s="16">
        <v>954.14875000000029</v>
      </c>
      <c r="K300" s="16">
        <v>1831.8949999999998</v>
      </c>
    </row>
    <row r="301" spans="2:11" x14ac:dyDescent="0.3">
      <c r="B301" s="30" t="s">
        <v>34</v>
      </c>
      <c r="C301" s="21" t="s">
        <v>96</v>
      </c>
      <c r="D301" s="23" t="s">
        <v>35</v>
      </c>
      <c r="E301" s="23" t="s">
        <v>36</v>
      </c>
      <c r="F301" s="201">
        <v>2012</v>
      </c>
      <c r="G301" s="16">
        <v>7.1152094717668497</v>
      </c>
      <c r="H301" s="16">
        <v>500.02039723809582</v>
      </c>
      <c r="I301" s="16">
        <v>2045.53</v>
      </c>
      <c r="J301" s="16">
        <v>1578.6466666666665</v>
      </c>
      <c r="K301" s="16">
        <v>1578.6</v>
      </c>
    </row>
    <row r="302" spans="2:11" x14ac:dyDescent="0.3">
      <c r="B302" s="22" t="s">
        <v>49</v>
      </c>
      <c r="C302" s="21" t="s">
        <v>94</v>
      </c>
      <c r="D302" s="21" t="s">
        <v>50</v>
      </c>
      <c r="E302" s="23" t="s">
        <v>71</v>
      </c>
      <c r="F302" s="18">
        <v>2002</v>
      </c>
      <c r="G302" s="16">
        <v>74.209999999999994</v>
      </c>
      <c r="H302" s="16">
        <v>256.12</v>
      </c>
      <c r="I302" s="16">
        <v>3282.8</v>
      </c>
      <c r="J302" s="11">
        <v>1184.29</v>
      </c>
      <c r="K302" s="16">
        <v>1184.29</v>
      </c>
    </row>
    <row r="303" spans="2:11" x14ac:dyDescent="0.3">
      <c r="B303" s="22" t="s">
        <v>49</v>
      </c>
      <c r="C303" s="21" t="s">
        <v>94</v>
      </c>
      <c r="D303" s="21" t="s">
        <v>50</v>
      </c>
      <c r="E303" s="23" t="s">
        <v>71</v>
      </c>
      <c r="F303" s="18">
        <v>2003</v>
      </c>
      <c r="G303" s="11">
        <v>99.84</v>
      </c>
      <c r="H303" s="11">
        <v>265.12</v>
      </c>
      <c r="I303" s="11">
        <v>2741.51</v>
      </c>
      <c r="J303" s="11">
        <v>1779.99</v>
      </c>
      <c r="K303" s="10">
        <v>1779.99</v>
      </c>
    </row>
    <row r="304" spans="2:11" x14ac:dyDescent="0.3">
      <c r="B304" s="22" t="s">
        <v>49</v>
      </c>
      <c r="C304" s="21" t="s">
        <v>94</v>
      </c>
      <c r="D304" s="21" t="s">
        <v>50</v>
      </c>
      <c r="E304" s="23" t="s">
        <v>71</v>
      </c>
      <c r="F304" s="18">
        <v>2004</v>
      </c>
      <c r="G304" s="11">
        <v>93.34</v>
      </c>
      <c r="H304" s="11">
        <v>253.22</v>
      </c>
      <c r="I304" s="11">
        <v>2192.75</v>
      </c>
      <c r="J304" s="11">
        <v>1179.73</v>
      </c>
      <c r="K304" s="10">
        <v>1179.73</v>
      </c>
    </row>
    <row r="305" spans="2:11" x14ac:dyDescent="0.3">
      <c r="B305" s="22" t="s">
        <v>49</v>
      </c>
      <c r="C305" s="21" t="s">
        <v>94</v>
      </c>
      <c r="D305" s="21" t="s">
        <v>50</v>
      </c>
      <c r="E305" s="23" t="s">
        <v>71</v>
      </c>
      <c r="F305" s="14">
        <v>2005</v>
      </c>
      <c r="G305" s="9">
        <v>92.488584474885855</v>
      </c>
      <c r="H305" s="9">
        <v>261.84589691257747</v>
      </c>
      <c r="I305" s="9">
        <v>2291.6799999999998</v>
      </c>
      <c r="J305" s="9">
        <v>742.40651041666672</v>
      </c>
      <c r="K305" s="15">
        <v>1146.32375</v>
      </c>
    </row>
    <row r="306" spans="2:11" x14ac:dyDescent="0.3">
      <c r="B306" s="22" t="s">
        <v>49</v>
      </c>
      <c r="C306" s="21" t="s">
        <v>94</v>
      </c>
      <c r="D306" s="21" t="s">
        <v>50</v>
      </c>
      <c r="E306" s="23" t="s">
        <v>71</v>
      </c>
      <c r="F306" s="14">
        <v>2006</v>
      </c>
      <c r="G306" s="9">
        <v>96.404109589041099</v>
      </c>
      <c r="H306" s="9">
        <v>246.18653836448726</v>
      </c>
      <c r="I306" s="9">
        <v>3141.54</v>
      </c>
      <c r="J306" s="9">
        <v>919.50036458333363</v>
      </c>
      <c r="K306" s="15">
        <v>1386.7050000000002</v>
      </c>
    </row>
    <row r="307" spans="2:11" x14ac:dyDescent="0.3">
      <c r="B307" s="22" t="s">
        <v>49</v>
      </c>
      <c r="C307" s="21" t="s">
        <v>94</v>
      </c>
      <c r="D307" s="21" t="s">
        <v>50</v>
      </c>
      <c r="E307" s="23" t="s">
        <v>71</v>
      </c>
      <c r="F307" s="14">
        <v>2007</v>
      </c>
      <c r="G307" s="9">
        <v>96.974885844748854</v>
      </c>
      <c r="H307" s="9">
        <v>238.22293401580831</v>
      </c>
      <c r="I307" s="9">
        <v>2639.42</v>
      </c>
      <c r="J307" s="9">
        <v>619.84651041666666</v>
      </c>
      <c r="K307" s="15">
        <v>1016.49875</v>
      </c>
    </row>
    <row r="308" spans="2:11" x14ac:dyDescent="0.3">
      <c r="B308" s="22" t="s">
        <v>49</v>
      </c>
      <c r="C308" s="21" t="s">
        <v>94</v>
      </c>
      <c r="D308" s="21" t="s">
        <v>50</v>
      </c>
      <c r="E308" s="23" t="s">
        <v>71</v>
      </c>
      <c r="F308" s="14">
        <v>2008</v>
      </c>
      <c r="G308" s="9">
        <v>99.180327868852459</v>
      </c>
      <c r="H308" s="9">
        <v>228.4846898981699</v>
      </c>
      <c r="I308" s="9">
        <v>2190.85</v>
      </c>
      <c r="J308" s="9">
        <v>619.91567708333343</v>
      </c>
      <c r="K308" s="15">
        <v>1024.1875</v>
      </c>
    </row>
    <row r="309" spans="2:11" x14ac:dyDescent="0.3">
      <c r="B309" s="104" t="s">
        <v>49</v>
      </c>
      <c r="C309" s="21" t="s">
        <v>94</v>
      </c>
      <c r="D309" s="21" t="s">
        <v>50</v>
      </c>
      <c r="E309" s="23" t="s">
        <v>71</v>
      </c>
      <c r="F309" s="14">
        <v>2009</v>
      </c>
      <c r="G309" s="231">
        <v>97.454337899543376</v>
      </c>
      <c r="H309" s="231">
        <v>220.38463009755969</v>
      </c>
      <c r="I309" s="231">
        <v>1704.73</v>
      </c>
      <c r="J309" s="193">
        <v>692.29473958333335</v>
      </c>
      <c r="K309" s="232">
        <v>1000.9812499999999</v>
      </c>
    </row>
    <row r="310" spans="2:11" x14ac:dyDescent="0.3">
      <c r="B310" s="22" t="s">
        <v>49</v>
      </c>
      <c r="C310" s="21" t="s">
        <v>94</v>
      </c>
      <c r="D310" s="21" t="s">
        <v>50</v>
      </c>
      <c r="E310" s="23" t="s">
        <v>71</v>
      </c>
      <c r="F310" s="14">
        <v>2010</v>
      </c>
      <c r="G310" s="9">
        <v>98.264840182648399</v>
      </c>
      <c r="H310" s="9">
        <v>223.06372769240193</v>
      </c>
      <c r="I310" s="9">
        <v>1820.16</v>
      </c>
      <c r="J310" s="9">
        <v>430.86145833333336</v>
      </c>
      <c r="K310" s="15">
        <v>982.51750000000004</v>
      </c>
    </row>
    <row r="311" spans="2:11" x14ac:dyDescent="0.3">
      <c r="B311" s="104" t="s">
        <v>49</v>
      </c>
      <c r="C311" s="21" t="s">
        <v>94</v>
      </c>
      <c r="D311" s="21" t="s">
        <v>50</v>
      </c>
      <c r="E311" s="23" t="s">
        <v>71</v>
      </c>
      <c r="F311" s="14">
        <v>2011</v>
      </c>
      <c r="G311" s="172">
        <v>97.534246575342465</v>
      </c>
      <c r="H311" s="172">
        <v>216.61255458439166</v>
      </c>
      <c r="I311" s="172">
        <v>1513.74</v>
      </c>
      <c r="J311" s="193">
        <v>483.77468750000008</v>
      </c>
      <c r="K311" s="173">
        <v>744.62250000000006</v>
      </c>
    </row>
    <row r="312" spans="2:11" x14ac:dyDescent="0.3">
      <c r="B312" s="104" t="s">
        <v>49</v>
      </c>
      <c r="C312" s="21" t="s">
        <v>94</v>
      </c>
      <c r="D312" s="21" t="s">
        <v>50</v>
      </c>
      <c r="E312" s="23" t="s">
        <v>71</v>
      </c>
      <c r="F312" s="201">
        <v>2012</v>
      </c>
      <c r="G312" s="9">
        <v>89.970400728597454</v>
      </c>
      <c r="H312" s="9">
        <v>218.58720462542905</v>
      </c>
      <c r="I312" s="9">
        <v>1329.96</v>
      </c>
      <c r="J312" s="193">
        <v>684.19375000000002</v>
      </c>
      <c r="K312" s="15">
        <v>684.2</v>
      </c>
    </row>
    <row r="313" spans="2:11" x14ac:dyDescent="0.3">
      <c r="B313" s="104" t="s">
        <v>49</v>
      </c>
      <c r="C313" s="21" t="s">
        <v>94</v>
      </c>
      <c r="D313" s="21" t="s">
        <v>50</v>
      </c>
      <c r="E313" s="23" t="s">
        <v>71</v>
      </c>
      <c r="F313" s="202">
        <v>2013</v>
      </c>
      <c r="G313" s="9">
        <v>88.162100456621005</v>
      </c>
      <c r="H313" s="9">
        <v>211.10997751768079</v>
      </c>
      <c r="I313" s="9">
        <v>1154.03</v>
      </c>
      <c r="J313" s="193">
        <v>695.15125000000012</v>
      </c>
      <c r="K313" s="15">
        <v>695.2</v>
      </c>
    </row>
    <row r="314" spans="2:11" x14ac:dyDescent="0.3">
      <c r="B314" s="104" t="s">
        <v>49</v>
      </c>
      <c r="C314" s="21" t="s">
        <v>94</v>
      </c>
      <c r="D314" s="21" t="s">
        <v>50</v>
      </c>
      <c r="E314" s="23" t="s">
        <v>71</v>
      </c>
      <c r="F314" s="201">
        <v>2014</v>
      </c>
      <c r="G314" s="9">
        <v>94.657534246575352</v>
      </c>
      <c r="H314" s="9">
        <v>197.2176464908805</v>
      </c>
      <c r="I314" s="9">
        <v>978.7</v>
      </c>
      <c r="J314" s="193">
        <v>728.84124999999995</v>
      </c>
      <c r="K314" s="15">
        <v>728.8</v>
      </c>
    </row>
    <row r="315" spans="2:11" x14ac:dyDescent="0.3">
      <c r="B315" s="104" t="s">
        <v>49</v>
      </c>
      <c r="C315" s="21" t="s">
        <v>94</v>
      </c>
      <c r="D315" s="21" t="s">
        <v>50</v>
      </c>
      <c r="E315" s="23" t="s">
        <v>71</v>
      </c>
      <c r="F315" s="201">
        <v>2015</v>
      </c>
      <c r="G315" s="11">
        <v>87.351598173515981</v>
      </c>
      <c r="H315" s="11">
        <v>224.30391285036004</v>
      </c>
      <c r="I315" s="11">
        <v>1290.46</v>
      </c>
      <c r="J315" s="38">
        <v>558.64692708333314</v>
      </c>
      <c r="K315" s="10">
        <v>896.37374999999997</v>
      </c>
    </row>
    <row r="316" spans="2:11" x14ac:dyDescent="0.3">
      <c r="B316" s="104" t="s">
        <v>49</v>
      </c>
      <c r="C316" s="21" t="s">
        <v>94</v>
      </c>
      <c r="D316" s="21" t="s">
        <v>50</v>
      </c>
      <c r="E316" s="23" t="s">
        <v>71</v>
      </c>
      <c r="F316" s="201">
        <v>2016</v>
      </c>
      <c r="G316" s="11">
        <v>92.907559198542813</v>
      </c>
      <c r="H316" s="11">
        <v>231.40441135540206</v>
      </c>
      <c r="I316" s="11">
        <v>1454.48</v>
      </c>
      <c r="J316" s="11">
        <v>496.75288938492071</v>
      </c>
      <c r="K316" s="10">
        <v>681.36124999999993</v>
      </c>
    </row>
    <row r="317" spans="2:11" x14ac:dyDescent="0.3">
      <c r="B317" s="22" t="s">
        <v>49</v>
      </c>
      <c r="C317" s="21" t="s">
        <v>94</v>
      </c>
      <c r="D317" s="21" t="s">
        <v>50</v>
      </c>
      <c r="E317" s="23" t="s">
        <v>71</v>
      </c>
      <c r="F317" s="202">
        <v>2017</v>
      </c>
      <c r="G317" s="16">
        <v>74.109589041095887</v>
      </c>
      <c r="H317" s="16">
        <v>213.81521034129921</v>
      </c>
      <c r="I317" s="16">
        <v>1150.8</v>
      </c>
      <c r="J317" s="210">
        <v>523.01213032581438</v>
      </c>
      <c r="K317" s="16">
        <v>781.6825</v>
      </c>
    </row>
    <row r="318" spans="2:11" x14ac:dyDescent="0.3">
      <c r="B318" s="22" t="s">
        <v>49</v>
      </c>
      <c r="C318" s="21" t="s">
        <v>94</v>
      </c>
      <c r="D318" s="21" t="s">
        <v>50</v>
      </c>
      <c r="E318" s="22" t="s">
        <v>71</v>
      </c>
      <c r="F318" s="14">
        <v>2018</v>
      </c>
      <c r="G318" s="16">
        <v>81.541095890410958</v>
      </c>
      <c r="H318" s="16">
        <v>206.79620916748209</v>
      </c>
      <c r="I318" s="16">
        <v>955.6</v>
      </c>
      <c r="J318" s="210">
        <v>414.54531249999991</v>
      </c>
      <c r="K318" s="16">
        <v>735.30124999999998</v>
      </c>
    </row>
    <row r="319" spans="2:11" x14ac:dyDescent="0.3">
      <c r="B319" s="22" t="s">
        <v>49</v>
      </c>
      <c r="C319" s="21" t="s">
        <v>94</v>
      </c>
      <c r="D319" s="21" t="s">
        <v>50</v>
      </c>
      <c r="E319" s="22" t="s">
        <v>71</v>
      </c>
      <c r="F319" s="14">
        <v>2019</v>
      </c>
      <c r="G319" s="16">
        <v>8.6529680365296802</v>
      </c>
      <c r="H319" s="16">
        <v>332.10073124764415</v>
      </c>
      <c r="I319" s="16">
        <v>1039.51</v>
      </c>
      <c r="J319" s="210">
        <v>540.2819791666667</v>
      </c>
      <c r="K319" s="16">
        <v>784.75375000000008</v>
      </c>
    </row>
    <row r="320" spans="2:11" x14ac:dyDescent="0.3">
      <c r="B320" s="22" t="s">
        <v>49</v>
      </c>
      <c r="C320" s="21" t="s">
        <v>94</v>
      </c>
      <c r="D320" s="21" t="s">
        <v>50</v>
      </c>
      <c r="E320" s="22" t="s">
        <v>71</v>
      </c>
      <c r="F320" s="14">
        <v>2020</v>
      </c>
      <c r="G320" s="16">
        <v>44.763205828779604</v>
      </c>
      <c r="H320" s="16">
        <v>234.21644305878445</v>
      </c>
      <c r="I320" s="16">
        <v>1010.3</v>
      </c>
      <c r="J320" s="2"/>
      <c r="K320" s="16">
        <v>762.63833333333332</v>
      </c>
    </row>
    <row r="321" spans="2:11" x14ac:dyDescent="0.3">
      <c r="B321" s="22" t="s">
        <v>49</v>
      </c>
      <c r="C321" s="21" t="s">
        <v>94</v>
      </c>
      <c r="D321" s="21" t="s">
        <v>50</v>
      </c>
      <c r="E321" s="22" t="s">
        <v>71</v>
      </c>
      <c r="F321" s="202">
        <v>2021</v>
      </c>
      <c r="G321" s="16">
        <v>7.5114155251141552</v>
      </c>
      <c r="H321" s="16">
        <v>297.47937101968438</v>
      </c>
      <c r="I321" s="16">
        <v>1332.63</v>
      </c>
      <c r="J321" s="210">
        <v>499.84687500000013</v>
      </c>
      <c r="K321" s="16">
        <v>641.86625000000004</v>
      </c>
    </row>
    <row r="322" spans="2:11" x14ac:dyDescent="0.3">
      <c r="B322" s="30" t="s">
        <v>49</v>
      </c>
      <c r="C322" s="21" t="s">
        <v>94</v>
      </c>
      <c r="D322" s="24" t="s">
        <v>50</v>
      </c>
      <c r="E322" s="22" t="s">
        <v>71</v>
      </c>
      <c r="F322" s="18">
        <v>2022</v>
      </c>
      <c r="G322" s="9">
        <v>97.111872146118714</v>
      </c>
      <c r="H322" s="9">
        <v>188.36477242830833</v>
      </c>
      <c r="I322" s="9">
        <v>1008</v>
      </c>
      <c r="J322" s="2"/>
      <c r="K322" s="9">
        <v>624</v>
      </c>
    </row>
    <row r="323" spans="2:11" x14ac:dyDescent="0.3">
      <c r="B323" s="30" t="s">
        <v>49</v>
      </c>
      <c r="C323" s="21" t="s">
        <v>94</v>
      </c>
      <c r="D323" s="24" t="s">
        <v>50</v>
      </c>
      <c r="E323" s="22" t="s">
        <v>71</v>
      </c>
      <c r="F323" s="202">
        <v>2023</v>
      </c>
      <c r="G323" s="9">
        <v>97.248858447488587</v>
      </c>
      <c r="H323" s="9">
        <v>209.12412310856962</v>
      </c>
      <c r="I323" s="9">
        <v>1189</v>
      </c>
      <c r="J323" s="2">
        <v>671.75</v>
      </c>
      <c r="K323" s="15">
        <v>448.16666666666669</v>
      </c>
    </row>
    <row r="324" spans="2:11" x14ac:dyDescent="0.3">
      <c r="B324" s="30" t="s">
        <v>49</v>
      </c>
      <c r="C324" s="21" t="s">
        <v>94</v>
      </c>
      <c r="D324" s="24" t="s">
        <v>50</v>
      </c>
      <c r="E324" s="22" t="s">
        <v>71</v>
      </c>
      <c r="F324" s="202">
        <v>2024</v>
      </c>
      <c r="G324" s="9">
        <v>98.656648451730419</v>
      </c>
      <c r="H324" s="9">
        <v>174.80551594628159</v>
      </c>
      <c r="I324" s="9">
        <v>1334</v>
      </c>
      <c r="J324" s="2">
        <v>468.20833333333331</v>
      </c>
      <c r="K324" s="15">
        <v>502.21354166666669</v>
      </c>
    </row>
    <row r="325" spans="2:11" x14ac:dyDescent="0.3">
      <c r="B325" s="22" t="s">
        <v>49</v>
      </c>
      <c r="C325" s="21" t="s">
        <v>94</v>
      </c>
      <c r="D325" s="21" t="s">
        <v>50</v>
      </c>
      <c r="E325" s="23" t="s">
        <v>51</v>
      </c>
      <c r="F325" s="18">
        <v>2002</v>
      </c>
      <c r="G325" s="16">
        <v>21.24</v>
      </c>
      <c r="H325" s="16">
        <v>394.15</v>
      </c>
      <c r="I325" s="16">
        <v>3648.2</v>
      </c>
      <c r="J325" s="38">
        <v>2121.71</v>
      </c>
      <c r="K325" s="16">
        <v>2121.71</v>
      </c>
    </row>
    <row r="326" spans="2:11" x14ac:dyDescent="0.3">
      <c r="B326" s="22" t="s">
        <v>49</v>
      </c>
      <c r="C326" s="21" t="s">
        <v>94</v>
      </c>
      <c r="D326" s="21" t="s">
        <v>50</v>
      </c>
      <c r="E326" s="23" t="s">
        <v>51</v>
      </c>
      <c r="F326" s="18">
        <v>2003</v>
      </c>
      <c r="G326" s="16">
        <v>74.010000000000005</v>
      </c>
      <c r="H326" s="16">
        <v>257.16000000000003</v>
      </c>
      <c r="I326" s="16">
        <v>3990.4</v>
      </c>
      <c r="J326" s="38">
        <v>2001.85</v>
      </c>
      <c r="K326" s="16">
        <v>2001.85</v>
      </c>
    </row>
    <row r="327" spans="2:11" x14ac:dyDescent="0.3">
      <c r="B327" s="22" t="s">
        <v>49</v>
      </c>
      <c r="C327" s="21" t="s">
        <v>94</v>
      </c>
      <c r="D327" s="21" t="s">
        <v>50</v>
      </c>
      <c r="E327" s="23" t="s">
        <v>51</v>
      </c>
      <c r="F327" s="18">
        <v>2004</v>
      </c>
      <c r="G327" s="16">
        <v>0</v>
      </c>
      <c r="H327" s="16"/>
      <c r="I327" s="16"/>
      <c r="J327" s="38">
        <v>0</v>
      </c>
      <c r="K327" s="16"/>
    </row>
    <row r="328" spans="2:11" x14ac:dyDescent="0.3">
      <c r="B328" s="22" t="s">
        <v>49</v>
      </c>
      <c r="C328" s="21" t="s">
        <v>94</v>
      </c>
      <c r="D328" s="21" t="s">
        <v>50</v>
      </c>
      <c r="E328" s="23" t="s">
        <v>51</v>
      </c>
      <c r="F328" s="14">
        <v>2005</v>
      </c>
      <c r="G328" s="9">
        <v>89.155251141552512</v>
      </c>
      <c r="H328" s="9">
        <v>278.92188441253506</v>
      </c>
      <c r="I328" s="9">
        <v>2793.06</v>
      </c>
      <c r="J328" s="193">
        <v>789.58317708333334</v>
      </c>
      <c r="K328" s="15">
        <v>1733.18875</v>
      </c>
    </row>
    <row r="329" spans="2:11" x14ac:dyDescent="0.3">
      <c r="B329" s="22" t="s">
        <v>49</v>
      </c>
      <c r="C329" s="21" t="s">
        <v>94</v>
      </c>
      <c r="D329" s="21" t="s">
        <v>50</v>
      </c>
      <c r="E329" s="23" t="s">
        <v>51</v>
      </c>
      <c r="F329" s="14">
        <v>2006</v>
      </c>
      <c r="G329" s="9">
        <v>98.527397260273972</v>
      </c>
      <c r="H329" s="9">
        <v>253.38186700349252</v>
      </c>
      <c r="I329" s="9">
        <v>2420.92</v>
      </c>
      <c r="J329" s="9">
        <v>952.1152604166665</v>
      </c>
      <c r="K329" s="15">
        <v>1391.9375</v>
      </c>
    </row>
    <row r="330" spans="2:11" x14ac:dyDescent="0.3">
      <c r="B330" s="22" t="s">
        <v>49</v>
      </c>
      <c r="C330" s="21" t="s">
        <v>94</v>
      </c>
      <c r="D330" s="21" t="s">
        <v>50</v>
      </c>
      <c r="E330" s="23" t="s">
        <v>51</v>
      </c>
      <c r="F330" s="14">
        <v>2007</v>
      </c>
      <c r="G330" s="9">
        <v>99.303652968036531</v>
      </c>
      <c r="H330" s="9">
        <v>241.57934940524069</v>
      </c>
      <c r="I330" s="9">
        <v>2254.81</v>
      </c>
      <c r="J330" s="193">
        <v>720.9705729166667</v>
      </c>
      <c r="K330" s="15">
        <v>1381.0662499999999</v>
      </c>
    </row>
    <row r="331" spans="2:11" x14ac:dyDescent="0.3">
      <c r="B331" s="22" t="s">
        <v>49</v>
      </c>
      <c r="C331" s="21" t="s">
        <v>94</v>
      </c>
      <c r="D331" s="21" t="s">
        <v>50</v>
      </c>
      <c r="E331" s="23" t="s">
        <v>51</v>
      </c>
      <c r="F331" s="14">
        <v>2008</v>
      </c>
      <c r="G331" s="9">
        <v>88.592896174863384</v>
      </c>
      <c r="H331" s="9">
        <v>234.87269588855887</v>
      </c>
      <c r="I331" s="9">
        <v>1886.41</v>
      </c>
      <c r="J331" s="9">
        <v>595.31843749999996</v>
      </c>
      <c r="K331" s="15">
        <v>1232.06</v>
      </c>
    </row>
    <row r="332" spans="2:11" x14ac:dyDescent="0.3">
      <c r="B332" s="22" t="s">
        <v>49</v>
      </c>
      <c r="C332" s="21" t="s">
        <v>94</v>
      </c>
      <c r="D332" s="21" t="s">
        <v>50</v>
      </c>
      <c r="E332" s="23" t="s">
        <v>51</v>
      </c>
      <c r="F332" s="14">
        <v>2009</v>
      </c>
      <c r="G332" s="9">
        <v>96.826484018264836</v>
      </c>
      <c r="H332" s="9">
        <v>249.28970591785418</v>
      </c>
      <c r="I332" s="9">
        <v>3025.02</v>
      </c>
      <c r="J332" s="9">
        <v>574.77322916666662</v>
      </c>
      <c r="K332" s="15">
        <v>1182.3150000000001</v>
      </c>
    </row>
    <row r="333" spans="2:11" x14ac:dyDescent="0.3">
      <c r="B333" s="22" t="s">
        <v>49</v>
      </c>
      <c r="C333" s="21" t="s">
        <v>94</v>
      </c>
      <c r="D333" s="21" t="s">
        <v>50</v>
      </c>
      <c r="E333" s="23" t="s">
        <v>51</v>
      </c>
      <c r="F333" s="14">
        <v>2010</v>
      </c>
      <c r="G333" s="9">
        <v>97.602739726027394</v>
      </c>
      <c r="H333" s="9">
        <v>237.59967945558367</v>
      </c>
      <c r="I333" s="9">
        <v>2528.29</v>
      </c>
      <c r="J333" s="9">
        <v>486.66171874999992</v>
      </c>
      <c r="K333" s="15">
        <v>1284.50125</v>
      </c>
    </row>
    <row r="334" spans="2:11" x14ac:dyDescent="0.3">
      <c r="B334" s="22" t="s">
        <v>49</v>
      </c>
      <c r="C334" s="21" t="s">
        <v>103</v>
      </c>
      <c r="D334" s="21" t="s">
        <v>50</v>
      </c>
      <c r="E334" s="23" t="s">
        <v>52</v>
      </c>
      <c r="F334" s="18">
        <v>2002</v>
      </c>
      <c r="G334" s="16">
        <v>70.069999999999993</v>
      </c>
      <c r="H334" s="16">
        <v>277.89</v>
      </c>
      <c r="I334" s="16">
        <v>3903.4</v>
      </c>
      <c r="J334" s="11">
        <v>1797.88</v>
      </c>
      <c r="K334" s="16">
        <v>1797.88</v>
      </c>
    </row>
    <row r="335" spans="2:11" x14ac:dyDescent="0.3">
      <c r="B335" s="22" t="s">
        <v>49</v>
      </c>
      <c r="C335" s="21" t="s">
        <v>103</v>
      </c>
      <c r="D335" s="21" t="s">
        <v>50</v>
      </c>
      <c r="E335" s="23" t="s">
        <v>52</v>
      </c>
      <c r="F335" s="18">
        <v>2003</v>
      </c>
      <c r="G335" s="16">
        <v>54.76</v>
      </c>
      <c r="H335" s="16">
        <v>343.18</v>
      </c>
      <c r="I335" s="16">
        <v>4471.8</v>
      </c>
      <c r="J335" s="11">
        <v>3388.89</v>
      </c>
      <c r="K335" s="16">
        <v>3388.89</v>
      </c>
    </row>
    <row r="336" spans="2:11" x14ac:dyDescent="0.3">
      <c r="B336" s="22" t="s">
        <v>49</v>
      </c>
      <c r="C336" s="21" t="s">
        <v>103</v>
      </c>
      <c r="D336" s="21" t="s">
        <v>50</v>
      </c>
      <c r="E336" s="23" t="s">
        <v>52</v>
      </c>
      <c r="F336" s="18">
        <v>2004</v>
      </c>
      <c r="G336" s="11">
        <v>88.38</v>
      </c>
      <c r="H336" s="11">
        <v>348.44</v>
      </c>
      <c r="I336" s="11">
        <v>3306</v>
      </c>
      <c r="J336" s="11">
        <v>2084.94</v>
      </c>
      <c r="K336" s="10">
        <v>2084.94</v>
      </c>
    </row>
    <row r="337" spans="2:11" x14ac:dyDescent="0.3">
      <c r="B337" s="22" t="s">
        <v>49</v>
      </c>
      <c r="C337" s="21" t="s">
        <v>103</v>
      </c>
      <c r="D337" s="21" t="s">
        <v>50</v>
      </c>
      <c r="E337" s="23" t="s">
        <v>52</v>
      </c>
      <c r="F337" s="14">
        <v>2005</v>
      </c>
      <c r="G337" s="9">
        <v>99.794520547945211</v>
      </c>
      <c r="H337" s="9">
        <v>366.88440864981231</v>
      </c>
      <c r="I337" s="9">
        <v>3459.52</v>
      </c>
      <c r="J337" s="9">
        <v>1227.5696875000001</v>
      </c>
      <c r="K337" s="15">
        <v>2332.0525000000002</v>
      </c>
    </row>
    <row r="338" spans="2:11" x14ac:dyDescent="0.3">
      <c r="B338" s="22" t="s">
        <v>49</v>
      </c>
      <c r="C338" s="21" t="s">
        <v>103</v>
      </c>
      <c r="D338" s="21" t="s">
        <v>50</v>
      </c>
      <c r="E338" s="23" t="s">
        <v>52</v>
      </c>
      <c r="F338" s="14">
        <v>2006</v>
      </c>
      <c r="G338" s="9">
        <v>94.452054794520549</v>
      </c>
      <c r="H338" s="9">
        <v>341.64457386592392</v>
      </c>
      <c r="I338" s="9">
        <v>3873.11</v>
      </c>
      <c r="J338" s="9">
        <v>1020.0882812499999</v>
      </c>
      <c r="K338" s="15">
        <v>1849.16</v>
      </c>
    </row>
    <row r="339" spans="2:11" x14ac:dyDescent="0.3">
      <c r="B339" s="22" t="s">
        <v>49</v>
      </c>
      <c r="C339" s="21" t="s">
        <v>103</v>
      </c>
      <c r="D339" s="21" t="s">
        <v>50</v>
      </c>
      <c r="E339" s="23" t="s">
        <v>52</v>
      </c>
      <c r="F339" s="14">
        <v>2007</v>
      </c>
      <c r="G339" s="231">
        <v>97.659817351598178</v>
      </c>
      <c r="H339" s="231">
        <v>332.30350777879852</v>
      </c>
      <c r="I339" s="231">
        <v>2372.0700000000002</v>
      </c>
      <c r="J339" s="231">
        <v>1029.1530208333331</v>
      </c>
      <c r="K339" s="232">
        <v>1412.0387499999999</v>
      </c>
    </row>
    <row r="340" spans="2:11" x14ac:dyDescent="0.3">
      <c r="B340" s="22" t="s">
        <v>49</v>
      </c>
      <c r="C340" s="21" t="s">
        <v>103</v>
      </c>
      <c r="D340" s="21" t="s">
        <v>50</v>
      </c>
      <c r="E340" s="23" t="s">
        <v>52</v>
      </c>
      <c r="F340" s="14">
        <v>2008</v>
      </c>
      <c r="G340" s="9">
        <v>96.789617486338798</v>
      </c>
      <c r="H340" s="9">
        <v>326.5511807585886</v>
      </c>
      <c r="I340" s="9">
        <v>3366.44</v>
      </c>
      <c r="J340" s="9">
        <v>900.06036458333347</v>
      </c>
      <c r="K340" s="15">
        <v>1907.5400000000002</v>
      </c>
    </row>
    <row r="341" spans="2:11" x14ac:dyDescent="0.3">
      <c r="B341" s="22" t="s">
        <v>49</v>
      </c>
      <c r="C341" s="21" t="s">
        <v>103</v>
      </c>
      <c r="D341" s="21" t="s">
        <v>50</v>
      </c>
      <c r="E341" s="23" t="s">
        <v>52</v>
      </c>
      <c r="F341" s="14">
        <v>2009</v>
      </c>
      <c r="G341" s="9">
        <v>97.56849315068493</v>
      </c>
      <c r="H341" s="9">
        <v>284.62610836021514</v>
      </c>
      <c r="I341" s="9">
        <v>4178.3900000000003</v>
      </c>
      <c r="J341" s="9">
        <v>976.45739583333352</v>
      </c>
      <c r="K341" s="15">
        <v>1761.41</v>
      </c>
    </row>
    <row r="342" spans="2:11" x14ac:dyDescent="0.3">
      <c r="B342" s="22" t="s">
        <v>49</v>
      </c>
      <c r="C342" s="21" t="s">
        <v>103</v>
      </c>
      <c r="D342" s="21" t="s">
        <v>50</v>
      </c>
      <c r="E342" s="23" t="s">
        <v>52</v>
      </c>
      <c r="F342" s="14">
        <v>2010</v>
      </c>
      <c r="G342" s="9">
        <v>92.317351598173516</v>
      </c>
      <c r="H342" s="9">
        <v>292.70775542169247</v>
      </c>
      <c r="I342" s="9">
        <v>2027.16</v>
      </c>
      <c r="J342" s="9">
        <v>650.3081249999999</v>
      </c>
      <c r="K342" s="15">
        <v>1271.415</v>
      </c>
    </row>
    <row r="343" spans="2:11" x14ac:dyDescent="0.3">
      <c r="B343" s="22" t="s">
        <v>49</v>
      </c>
      <c r="C343" s="21" t="s">
        <v>103</v>
      </c>
      <c r="D343" s="21" t="s">
        <v>50</v>
      </c>
      <c r="E343" s="23" t="s">
        <v>52</v>
      </c>
      <c r="F343" s="14">
        <v>2011</v>
      </c>
      <c r="G343" s="9">
        <v>95.079908675799089</v>
      </c>
      <c r="H343" s="9">
        <v>278.65908057189745</v>
      </c>
      <c r="I343" s="9">
        <v>2278.5100000000002</v>
      </c>
      <c r="J343" s="9">
        <v>951.30139880952368</v>
      </c>
      <c r="K343" s="15">
        <v>1363.085</v>
      </c>
    </row>
    <row r="344" spans="2:11" x14ac:dyDescent="0.3">
      <c r="B344" s="22" t="s">
        <v>49</v>
      </c>
      <c r="C344" s="21" t="s">
        <v>103</v>
      </c>
      <c r="D344" s="21" t="s">
        <v>50</v>
      </c>
      <c r="E344" s="23" t="s">
        <v>52</v>
      </c>
      <c r="F344" s="201">
        <v>2012</v>
      </c>
      <c r="G344" s="9">
        <v>85.746812386156648</v>
      </c>
      <c r="H344" s="9">
        <v>253.43776077624364</v>
      </c>
      <c r="I344" s="9">
        <v>1617.07</v>
      </c>
      <c r="J344" s="9">
        <v>1087.615</v>
      </c>
      <c r="K344" s="15">
        <v>1087.5999999999999</v>
      </c>
    </row>
    <row r="345" spans="2:11" x14ac:dyDescent="0.3">
      <c r="B345" s="22" t="s">
        <v>49</v>
      </c>
      <c r="C345" s="21" t="s">
        <v>103</v>
      </c>
      <c r="D345" s="21" t="s">
        <v>50</v>
      </c>
      <c r="E345" s="23" t="s">
        <v>52</v>
      </c>
      <c r="F345" s="202">
        <v>2013</v>
      </c>
      <c r="G345" s="9">
        <v>87.340182648401836</v>
      </c>
      <c r="H345" s="9">
        <v>235.80669517212203</v>
      </c>
      <c r="I345" s="9">
        <v>1483.73</v>
      </c>
      <c r="J345" s="9">
        <v>1094.915</v>
      </c>
      <c r="K345" s="15">
        <v>1094.9000000000001</v>
      </c>
    </row>
    <row r="346" spans="2:11" x14ac:dyDescent="0.3">
      <c r="B346" s="22" t="s">
        <v>49</v>
      </c>
      <c r="C346" s="21" t="s">
        <v>103</v>
      </c>
      <c r="D346" s="21" t="s">
        <v>50</v>
      </c>
      <c r="E346" s="23" t="s">
        <v>52</v>
      </c>
      <c r="F346" s="201">
        <v>2014</v>
      </c>
      <c r="G346" s="9">
        <v>92.477168949771695</v>
      </c>
      <c r="H346" s="9">
        <v>227.25508652664851</v>
      </c>
      <c r="I346" s="9">
        <v>1833.37</v>
      </c>
      <c r="J346" s="9">
        <v>1117.92625</v>
      </c>
      <c r="K346" s="15">
        <v>1117.9000000000001</v>
      </c>
    </row>
    <row r="347" spans="2:11" x14ac:dyDescent="0.3">
      <c r="B347" s="22" t="s">
        <v>49</v>
      </c>
      <c r="C347" s="21" t="s">
        <v>103</v>
      </c>
      <c r="D347" s="21" t="s">
        <v>50</v>
      </c>
      <c r="E347" s="23" t="s">
        <v>52</v>
      </c>
      <c r="F347" s="201">
        <v>2015</v>
      </c>
      <c r="G347" s="9">
        <v>92.191780821917817</v>
      </c>
      <c r="H347" s="9">
        <v>242.75641243749831</v>
      </c>
      <c r="I347" s="9">
        <v>2295.81</v>
      </c>
      <c r="J347" s="9">
        <v>799.63192708333327</v>
      </c>
      <c r="K347" s="15">
        <v>1451.2037500000001</v>
      </c>
    </row>
    <row r="348" spans="2:11" x14ac:dyDescent="0.3">
      <c r="B348" s="22" t="s">
        <v>49</v>
      </c>
      <c r="C348" s="21" t="s">
        <v>103</v>
      </c>
      <c r="D348" s="21" t="s">
        <v>50</v>
      </c>
      <c r="E348" s="23" t="s">
        <v>52</v>
      </c>
      <c r="F348" s="18">
        <v>2016</v>
      </c>
      <c r="G348" s="9">
        <v>91.142987249544632</v>
      </c>
      <c r="H348" s="9">
        <v>228.42094563749782</v>
      </c>
      <c r="I348" s="9">
        <v>2098.87</v>
      </c>
      <c r="J348" s="9">
        <v>621.90088541666671</v>
      </c>
      <c r="K348" s="15">
        <v>1136.8149999999998</v>
      </c>
    </row>
    <row r="349" spans="2:11" x14ac:dyDescent="0.3">
      <c r="B349" s="22" t="s">
        <v>49</v>
      </c>
      <c r="C349" s="21" t="s">
        <v>103</v>
      </c>
      <c r="D349" s="21" t="s">
        <v>50</v>
      </c>
      <c r="E349" s="23" t="s">
        <v>52</v>
      </c>
      <c r="F349" s="202">
        <v>2017</v>
      </c>
      <c r="G349" s="9">
        <v>92.922374429223737</v>
      </c>
      <c r="H349" s="9">
        <v>237.46149967824957</v>
      </c>
      <c r="I349" s="9">
        <v>1899.35</v>
      </c>
      <c r="J349" s="9">
        <v>649.29864583333324</v>
      </c>
      <c r="K349" s="15">
        <v>1314.8825000000002</v>
      </c>
    </row>
    <row r="350" spans="2:11" x14ac:dyDescent="0.3">
      <c r="B350" s="22" t="s">
        <v>49</v>
      </c>
      <c r="C350" s="21" t="s">
        <v>103</v>
      </c>
      <c r="D350" s="21" t="s">
        <v>50</v>
      </c>
      <c r="E350" s="22" t="s">
        <v>52</v>
      </c>
      <c r="F350" s="202">
        <v>2018</v>
      </c>
      <c r="G350" s="9">
        <v>97.671232876712338</v>
      </c>
      <c r="H350" s="9">
        <v>230.71277493237886</v>
      </c>
      <c r="I350" s="9">
        <v>1649.58</v>
      </c>
      <c r="J350" s="9">
        <v>637.24614583333334</v>
      </c>
      <c r="K350" s="15">
        <v>981.1087500000001</v>
      </c>
    </row>
    <row r="351" spans="2:11" x14ac:dyDescent="0.3">
      <c r="B351" s="22" t="s">
        <v>49</v>
      </c>
      <c r="C351" s="21" t="s">
        <v>103</v>
      </c>
      <c r="D351" s="21" t="s">
        <v>50</v>
      </c>
      <c r="E351" s="22" t="s">
        <v>52</v>
      </c>
      <c r="F351" s="18">
        <v>2019</v>
      </c>
      <c r="G351" s="16">
        <v>68.287671232876718</v>
      </c>
      <c r="H351" s="16">
        <v>241.4557108428468</v>
      </c>
      <c r="I351" s="16">
        <v>2072.23</v>
      </c>
      <c r="J351" s="11">
        <v>638.62192708333339</v>
      </c>
      <c r="K351" s="16">
        <v>1210.43875</v>
      </c>
    </row>
    <row r="352" spans="2:11" x14ac:dyDescent="0.3">
      <c r="B352" s="30" t="s">
        <v>49</v>
      </c>
      <c r="C352" s="21" t="s">
        <v>103</v>
      </c>
      <c r="D352" s="24" t="s">
        <v>50</v>
      </c>
      <c r="E352" s="22" t="s">
        <v>52</v>
      </c>
      <c r="F352" s="202">
        <v>2020</v>
      </c>
      <c r="G352" s="9">
        <v>87.226775956284158</v>
      </c>
      <c r="H352" s="9">
        <v>221.81536059993195</v>
      </c>
      <c r="I352" s="9">
        <v>1801.07</v>
      </c>
      <c r="K352" s="15">
        <v>1179.0487499999999</v>
      </c>
    </row>
    <row r="353" spans="2:11" x14ac:dyDescent="0.3">
      <c r="B353" s="30" t="s">
        <v>49</v>
      </c>
      <c r="C353" s="21" t="s">
        <v>103</v>
      </c>
      <c r="D353" s="24" t="s">
        <v>50</v>
      </c>
      <c r="E353" s="22" t="s">
        <v>52</v>
      </c>
      <c r="F353" s="202">
        <v>2021</v>
      </c>
      <c r="G353" s="16">
        <v>54.657534246575345</v>
      </c>
      <c r="H353" s="16">
        <v>250.81541413056453</v>
      </c>
      <c r="I353" s="16">
        <v>2302.6</v>
      </c>
      <c r="J353" s="16">
        <v>617.45833333333326</v>
      </c>
      <c r="K353" s="16">
        <v>1724.05</v>
      </c>
    </row>
    <row r="354" spans="2:11" x14ac:dyDescent="0.3">
      <c r="B354" s="30" t="s">
        <v>49</v>
      </c>
      <c r="C354" s="21" t="s">
        <v>103</v>
      </c>
      <c r="D354" s="24" t="s">
        <v>50</v>
      </c>
      <c r="E354" s="22" t="s">
        <v>52</v>
      </c>
      <c r="F354" s="202">
        <v>2022</v>
      </c>
      <c r="G354" s="9">
        <v>94.246575342465761</v>
      </c>
      <c r="H354" s="9">
        <v>229.82549913194447</v>
      </c>
      <c r="I354" s="9">
        <v>1914</v>
      </c>
      <c r="J354" s="22">
        <v>787.0723958333333</v>
      </c>
      <c r="K354" s="15">
        <v>1845.8500000000001</v>
      </c>
    </row>
    <row r="355" spans="2:11" x14ac:dyDescent="0.3">
      <c r="B355" s="30" t="s">
        <v>49</v>
      </c>
      <c r="C355" s="21" t="s">
        <v>103</v>
      </c>
      <c r="D355" s="24" t="s">
        <v>50</v>
      </c>
      <c r="E355" s="22" t="s">
        <v>52</v>
      </c>
      <c r="F355" s="202">
        <v>2023</v>
      </c>
      <c r="G355" s="9">
        <v>89.280821917808211</v>
      </c>
      <c r="H355" s="9">
        <v>285.87655259648926</v>
      </c>
      <c r="I355" s="9">
        <v>1751</v>
      </c>
      <c r="J355" s="22">
        <v>1200.25</v>
      </c>
      <c r="K355" s="15">
        <v>687.20833333333337</v>
      </c>
    </row>
    <row r="356" spans="2:11" x14ac:dyDescent="0.3">
      <c r="B356" s="30" t="s">
        <v>49</v>
      </c>
      <c r="C356" s="21" t="s">
        <v>103</v>
      </c>
      <c r="D356" s="24" t="s">
        <v>50</v>
      </c>
      <c r="E356" s="22" t="s">
        <v>52</v>
      </c>
      <c r="F356" s="202">
        <v>2024</v>
      </c>
      <c r="G356" s="9">
        <v>96.254553734061929</v>
      </c>
      <c r="H356" s="9">
        <v>231.13270817493193</v>
      </c>
      <c r="I356" s="9">
        <v>1652</v>
      </c>
      <c r="J356" s="22">
        <v>706.75</v>
      </c>
      <c r="K356" s="15">
        <v>727.66666666666663</v>
      </c>
    </row>
  </sheetData>
  <sheetProtection algorithmName="SHA-512" hashValue="Ky3IiOjCSI3zA/tH2/Eai3cOdsQe7RYX+fBbY+9mCNdhVJBhJmmWnD1QbHvIcw7vc/ZU8nQL53hd5lmtNcNgKQ==" saltValue="405A6uq9JE+vKv8yCUbhlQ==" spinCount="100000" sheet="1" objects="1" scenarios="1" sort="0" autoFilter="0" pivotTables="0"/>
  <autoFilter ref="B8:K356" xr:uid="{00000000-0009-0000-0000-000006000000}"/>
  <sortState xmlns:xlrd2="http://schemas.microsoft.com/office/spreadsheetml/2017/richdata2" ref="B10:K356">
    <sortCondition ref="B9:B356"/>
    <sortCondition ref="D9:D356"/>
    <sortCondition ref="E9:E356"/>
    <sortCondition ref="F9:F356"/>
  </sortState>
  <mergeCells count="9">
    <mergeCell ref="B1:K1"/>
    <mergeCell ref="I7:I8"/>
    <mergeCell ref="H7:H8"/>
    <mergeCell ref="G7:G8"/>
    <mergeCell ref="F7:F8"/>
    <mergeCell ref="E7:E8"/>
    <mergeCell ref="D7:D8"/>
    <mergeCell ref="C7:C8"/>
    <mergeCell ref="B7:B8"/>
  </mergeCells>
  <pageMargins left="0.70866141732283472" right="0.70866141732283472" top="0.41" bottom="0.74803149606299213" header="0.31496062992125984" footer="0.31496062992125984"/>
  <pageSetup paperSize="9" scale="85" orientation="landscape" verticalDpi="300" r:id="rId1"/>
  <headerFooter>
    <oddFooter>&amp;C&amp;A&amp;R&amp;P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350"/>
  <sheetViews>
    <sheetView zoomScaleNormal="100" workbookViewId="0">
      <pane ySplit="8" topLeftCell="A9" activePane="bottomLeft" state="frozen"/>
      <selection pane="bottomLeft" activeCell="P21" sqref="P21"/>
    </sheetView>
  </sheetViews>
  <sheetFormatPr defaultColWidth="17.453125" defaultRowHeight="13" x14ac:dyDescent="0.3"/>
  <cols>
    <col min="1" max="1" width="3" style="1" customWidth="1"/>
    <col min="2" max="2" width="37" style="1" customWidth="1"/>
    <col min="3" max="3" width="17.453125" style="1"/>
    <col min="4" max="4" width="19.453125" style="1" customWidth="1"/>
    <col min="5" max="5" width="16.1796875" style="1" customWidth="1"/>
    <col min="6" max="6" width="7.453125" style="1" customWidth="1"/>
    <col min="7" max="7" width="9.453125" style="1" customWidth="1"/>
    <col min="8" max="8" width="8.81640625" style="1" customWidth="1"/>
    <col min="9" max="9" width="8.1796875" style="1" customWidth="1"/>
    <col min="10" max="10" width="8" style="1" customWidth="1"/>
    <col min="11" max="11" width="7.90625" style="1" customWidth="1"/>
    <col min="12" max="12" width="14" style="1" customWidth="1"/>
    <col min="13" max="13" width="9.453125" style="1" customWidth="1"/>
    <col min="14" max="14" width="13.81640625" style="1" customWidth="1"/>
    <col min="15" max="15" width="10.54296875" style="1" hidden="1" customWidth="1"/>
    <col min="16" max="16" width="28.453125" style="1" customWidth="1"/>
    <col min="17" max="16384" width="17.453125" style="1"/>
  </cols>
  <sheetData>
    <row r="1" spans="2:16" ht="24.75" customHeight="1" x14ac:dyDescent="0.45">
      <c r="B1" s="267" t="s">
        <v>266</v>
      </c>
      <c r="C1" s="239"/>
      <c r="D1" s="239"/>
      <c r="E1" s="239"/>
      <c r="F1" s="239"/>
      <c r="G1" s="239"/>
      <c r="H1" s="239"/>
      <c r="I1" s="239"/>
      <c r="J1" s="239"/>
      <c r="K1" s="239"/>
      <c r="L1" s="239"/>
      <c r="M1" s="239"/>
      <c r="N1" s="239"/>
      <c r="O1" s="240"/>
      <c r="P1" s="239"/>
    </row>
    <row r="2" spans="2:16" x14ac:dyDescent="0.3">
      <c r="B2" s="185" t="s">
        <v>0</v>
      </c>
      <c r="C2" s="186"/>
      <c r="D2" s="186"/>
      <c r="E2" s="186"/>
      <c r="F2" s="186"/>
      <c r="G2" s="186"/>
      <c r="H2" s="186"/>
      <c r="I2" s="186"/>
      <c r="J2" s="186"/>
      <c r="K2" s="186"/>
      <c r="L2" s="186"/>
      <c r="M2" s="186"/>
      <c r="N2" s="186"/>
      <c r="O2" s="189"/>
      <c r="P2" s="187"/>
    </row>
    <row r="3" spans="2:16" x14ac:dyDescent="0.3">
      <c r="B3" s="92" t="s">
        <v>80</v>
      </c>
      <c r="C3" s="37"/>
      <c r="D3" s="2"/>
      <c r="E3" s="37"/>
      <c r="F3" s="37"/>
      <c r="G3" s="37"/>
      <c r="H3" s="37"/>
      <c r="I3" s="4" t="s">
        <v>100</v>
      </c>
      <c r="J3" s="151"/>
      <c r="K3" s="4"/>
      <c r="L3" s="4"/>
      <c r="M3" s="4"/>
      <c r="N3" s="4"/>
      <c r="O3" s="4"/>
      <c r="P3" s="95"/>
    </row>
    <row r="4" spans="2:16" x14ac:dyDescent="0.3">
      <c r="B4" s="94" t="s">
        <v>77</v>
      </c>
      <c r="D4" s="2"/>
      <c r="I4" s="36" t="s">
        <v>197</v>
      </c>
      <c r="J4" s="154"/>
      <c r="K4" s="36"/>
      <c r="L4" s="36"/>
      <c r="M4" s="36"/>
      <c r="N4" s="36"/>
      <c r="O4" s="36"/>
      <c r="P4" s="96"/>
    </row>
    <row r="5" spans="2:16" x14ac:dyDescent="0.3">
      <c r="B5" s="94" t="s">
        <v>78</v>
      </c>
      <c r="D5" s="3"/>
      <c r="E5" s="2"/>
      <c r="F5" s="2"/>
      <c r="G5" s="2"/>
      <c r="H5" s="2"/>
      <c r="I5" s="27" t="s">
        <v>118</v>
      </c>
      <c r="J5" s="152"/>
      <c r="K5" s="27"/>
      <c r="L5" s="27"/>
      <c r="M5" s="27"/>
      <c r="N5" s="27"/>
      <c r="O5" s="27"/>
      <c r="P5" s="107"/>
    </row>
    <row r="6" spans="2:16" x14ac:dyDescent="0.3">
      <c r="B6" s="94" t="s">
        <v>121</v>
      </c>
      <c r="D6" s="3"/>
      <c r="E6" s="2"/>
      <c r="F6" s="2"/>
      <c r="G6" s="2"/>
      <c r="H6" s="2"/>
      <c r="I6" s="2" t="s">
        <v>247</v>
      </c>
      <c r="K6" s="2"/>
      <c r="L6" s="2"/>
      <c r="M6" s="2"/>
      <c r="N6" s="2"/>
      <c r="O6" s="98"/>
      <c r="P6" s="110"/>
    </row>
    <row r="7" spans="2:16" s="58" customFormat="1" ht="45" customHeight="1" x14ac:dyDescent="0.35">
      <c r="B7" s="311" t="s">
        <v>1</v>
      </c>
      <c r="C7" s="311" t="s">
        <v>3</v>
      </c>
      <c r="D7" s="311" t="s">
        <v>2</v>
      </c>
      <c r="E7" s="311" t="s">
        <v>4</v>
      </c>
      <c r="F7" s="311" t="s">
        <v>5</v>
      </c>
      <c r="G7" s="311" t="s">
        <v>6</v>
      </c>
      <c r="H7" s="311" t="s">
        <v>7</v>
      </c>
      <c r="I7" s="311" t="s">
        <v>8</v>
      </c>
      <c r="J7" s="311" t="s">
        <v>9</v>
      </c>
      <c r="K7" s="296" t="s">
        <v>10</v>
      </c>
      <c r="L7" s="297"/>
      <c r="M7" s="296" t="s">
        <v>11</v>
      </c>
      <c r="N7" s="297"/>
      <c r="O7" s="296" t="s">
        <v>210</v>
      </c>
      <c r="P7" s="297"/>
    </row>
    <row r="8" spans="2:16" s="58" customFormat="1" ht="43" customHeight="1" x14ac:dyDescent="0.35">
      <c r="B8" s="312"/>
      <c r="C8" s="312"/>
      <c r="D8" s="312"/>
      <c r="E8" s="312"/>
      <c r="F8" s="312"/>
      <c r="G8" s="312"/>
      <c r="H8" s="312"/>
      <c r="I8" s="312"/>
      <c r="J8" s="312"/>
      <c r="K8" s="150" t="s">
        <v>12</v>
      </c>
      <c r="L8" s="150" t="s">
        <v>219</v>
      </c>
      <c r="M8" s="150" t="s">
        <v>13</v>
      </c>
      <c r="N8" s="150" t="s">
        <v>220</v>
      </c>
      <c r="O8" s="150" t="s">
        <v>14</v>
      </c>
      <c r="P8" s="150" t="s">
        <v>221</v>
      </c>
    </row>
    <row r="9" spans="2:16" ht="12.75" customHeight="1" x14ac:dyDescent="0.3">
      <c r="B9" s="6" t="s">
        <v>15</v>
      </c>
      <c r="C9" s="7" t="s">
        <v>17</v>
      </c>
      <c r="D9" s="6" t="s">
        <v>94</v>
      </c>
      <c r="E9" s="8" t="s">
        <v>18</v>
      </c>
      <c r="F9" s="5">
        <v>2001</v>
      </c>
      <c r="G9" s="11">
        <v>89.326484018264836</v>
      </c>
      <c r="H9" s="195">
        <v>4.026943130990416</v>
      </c>
      <c r="I9" s="11">
        <v>135.66</v>
      </c>
      <c r="J9" s="11">
        <v>39.318125000000002</v>
      </c>
      <c r="K9" s="10">
        <v>25.7</v>
      </c>
      <c r="L9" s="10">
        <v>0</v>
      </c>
      <c r="M9" s="10">
        <v>65</v>
      </c>
      <c r="N9" s="10">
        <v>0</v>
      </c>
      <c r="O9" s="10"/>
      <c r="P9" s="10">
        <v>0</v>
      </c>
    </row>
    <row r="10" spans="2:16" ht="12.75" customHeight="1" x14ac:dyDescent="0.3">
      <c r="B10" s="6" t="s">
        <v>15</v>
      </c>
      <c r="C10" s="7" t="s">
        <v>17</v>
      </c>
      <c r="D10" s="6" t="s">
        <v>94</v>
      </c>
      <c r="E10" s="8" t="s">
        <v>18</v>
      </c>
      <c r="F10" s="5">
        <v>2002</v>
      </c>
      <c r="G10" s="11">
        <v>99.79</v>
      </c>
      <c r="H10" s="195">
        <v>3.06</v>
      </c>
      <c r="I10" s="11">
        <v>127.68</v>
      </c>
      <c r="J10" s="11">
        <v>23.45</v>
      </c>
      <c r="K10" s="10">
        <v>21.7</v>
      </c>
      <c r="L10" s="10">
        <v>0</v>
      </c>
      <c r="M10" s="10">
        <v>52.54</v>
      </c>
      <c r="N10" s="10">
        <v>0</v>
      </c>
      <c r="O10" s="28">
        <v>0</v>
      </c>
      <c r="P10" s="10">
        <v>0</v>
      </c>
    </row>
    <row r="11" spans="2:16" ht="12.75" customHeight="1" x14ac:dyDescent="0.3">
      <c r="B11" s="6" t="s">
        <v>15</v>
      </c>
      <c r="C11" s="7" t="s">
        <v>17</v>
      </c>
      <c r="D11" s="6" t="s">
        <v>94</v>
      </c>
      <c r="E11" s="8" t="s">
        <v>18</v>
      </c>
      <c r="F11" s="5">
        <v>2003</v>
      </c>
      <c r="G11" s="11">
        <v>99.84</v>
      </c>
      <c r="H11" s="195">
        <v>3.86</v>
      </c>
      <c r="I11" s="11">
        <v>104.19</v>
      </c>
      <c r="J11" s="11">
        <v>29.44</v>
      </c>
      <c r="K11" s="10">
        <v>20.13</v>
      </c>
      <c r="L11" s="10">
        <v>0</v>
      </c>
      <c r="M11" s="10">
        <v>42.89</v>
      </c>
      <c r="N11" s="10">
        <v>0</v>
      </c>
      <c r="O11" s="28">
        <v>0</v>
      </c>
      <c r="P11" s="33">
        <v>0</v>
      </c>
    </row>
    <row r="12" spans="2:16" ht="12.75" customHeight="1" x14ac:dyDescent="0.3">
      <c r="B12" s="6" t="s">
        <v>15</v>
      </c>
      <c r="C12" s="7" t="s">
        <v>17</v>
      </c>
      <c r="D12" s="6" t="s">
        <v>94</v>
      </c>
      <c r="E12" s="8" t="s">
        <v>18</v>
      </c>
      <c r="F12" s="5">
        <v>2004</v>
      </c>
      <c r="G12" s="11">
        <v>91.8</v>
      </c>
      <c r="H12" s="195">
        <v>2.76</v>
      </c>
      <c r="I12" s="11">
        <v>50.17</v>
      </c>
      <c r="J12" s="11">
        <v>14.43</v>
      </c>
      <c r="K12" s="10">
        <v>11.56</v>
      </c>
      <c r="L12" s="10">
        <v>0</v>
      </c>
      <c r="M12" s="10">
        <v>23.12</v>
      </c>
      <c r="N12" s="10">
        <v>0</v>
      </c>
      <c r="O12" s="28">
        <v>0</v>
      </c>
      <c r="P12" s="33">
        <v>0</v>
      </c>
    </row>
    <row r="13" spans="2:16" ht="12.75" customHeight="1" x14ac:dyDescent="0.3">
      <c r="B13" s="6" t="s">
        <v>15</v>
      </c>
      <c r="C13" s="7" t="s">
        <v>17</v>
      </c>
      <c r="D13" s="6" t="s">
        <v>94</v>
      </c>
      <c r="E13" s="8" t="s">
        <v>18</v>
      </c>
      <c r="F13" s="12">
        <v>2005</v>
      </c>
      <c r="G13" s="13">
        <v>67.899543378995432</v>
      </c>
      <c r="H13" s="34">
        <v>2.4970057162071275</v>
      </c>
      <c r="I13" s="13">
        <v>143.58000000000001</v>
      </c>
      <c r="J13" s="13">
        <v>17.431666666666665</v>
      </c>
      <c r="K13" s="13">
        <v>11.8</v>
      </c>
      <c r="L13" s="13">
        <v>0</v>
      </c>
      <c r="M13" s="13">
        <v>27.26</v>
      </c>
      <c r="N13" s="13">
        <v>0</v>
      </c>
      <c r="O13" s="13">
        <v>0</v>
      </c>
      <c r="P13" s="13">
        <v>0</v>
      </c>
    </row>
    <row r="14" spans="2:16" ht="12.75" customHeight="1" x14ac:dyDescent="0.3">
      <c r="B14" s="6" t="s">
        <v>15</v>
      </c>
      <c r="C14" s="7" t="s">
        <v>17</v>
      </c>
      <c r="D14" s="6" t="s">
        <v>94</v>
      </c>
      <c r="E14" s="8" t="s">
        <v>18</v>
      </c>
      <c r="F14" s="12">
        <v>2006</v>
      </c>
      <c r="G14" s="13">
        <v>69.280821917808225</v>
      </c>
      <c r="H14" s="34">
        <v>1.9456022408963614</v>
      </c>
      <c r="I14" s="13">
        <v>111.09</v>
      </c>
      <c r="J14" s="13">
        <v>18.495416666666664</v>
      </c>
      <c r="K14" s="13">
        <v>6.55</v>
      </c>
      <c r="L14" s="13">
        <v>0</v>
      </c>
      <c r="M14" s="13">
        <v>17.739999999999998</v>
      </c>
      <c r="N14" s="13">
        <v>0</v>
      </c>
      <c r="O14" s="13">
        <v>0</v>
      </c>
      <c r="P14" s="13">
        <v>0</v>
      </c>
    </row>
    <row r="15" spans="2:16" ht="12.75" customHeight="1" x14ac:dyDescent="0.3">
      <c r="B15" s="6" t="s">
        <v>15</v>
      </c>
      <c r="C15" s="7" t="s">
        <v>17</v>
      </c>
      <c r="D15" s="6" t="s">
        <v>94</v>
      </c>
      <c r="E15" s="8" t="s">
        <v>18</v>
      </c>
      <c r="F15" s="12">
        <v>2007</v>
      </c>
      <c r="G15" s="9">
        <v>92.351598173515981</v>
      </c>
      <c r="H15" s="196">
        <v>1.6745438813349731</v>
      </c>
      <c r="I15" s="9">
        <v>53.24</v>
      </c>
      <c r="J15" s="9">
        <v>9.7954166666666662</v>
      </c>
      <c r="K15" s="10">
        <v>6.92</v>
      </c>
      <c r="L15" s="10">
        <v>0</v>
      </c>
      <c r="M15" s="10">
        <v>18.63</v>
      </c>
      <c r="N15" s="10">
        <v>0</v>
      </c>
      <c r="O15" s="28">
        <v>0</v>
      </c>
      <c r="P15" s="10">
        <v>0</v>
      </c>
    </row>
    <row r="16" spans="2:16" ht="12.75" customHeight="1" x14ac:dyDescent="0.3">
      <c r="B16" s="6" t="s">
        <v>15</v>
      </c>
      <c r="C16" s="7" t="s">
        <v>17</v>
      </c>
      <c r="D16" s="6" t="s">
        <v>94</v>
      </c>
      <c r="E16" s="8" t="s">
        <v>18</v>
      </c>
      <c r="F16" s="12">
        <v>2008</v>
      </c>
      <c r="G16" s="9">
        <v>91.78051001821494</v>
      </c>
      <c r="H16" s="196">
        <v>1.1342309600595166</v>
      </c>
      <c r="I16" s="9">
        <v>25.28</v>
      </c>
      <c r="J16" s="9">
        <v>5.7745833333333332</v>
      </c>
      <c r="K16" s="10">
        <v>3.7</v>
      </c>
      <c r="L16" s="10">
        <v>0</v>
      </c>
      <c r="M16" s="10">
        <v>9.31</v>
      </c>
      <c r="N16" s="10">
        <v>0</v>
      </c>
      <c r="O16" s="28">
        <v>0</v>
      </c>
      <c r="P16" s="10">
        <v>0</v>
      </c>
    </row>
    <row r="17" spans="2:16" ht="12.75" customHeight="1" x14ac:dyDescent="0.3">
      <c r="B17" s="6" t="s">
        <v>15</v>
      </c>
      <c r="C17" s="7" t="s">
        <v>17</v>
      </c>
      <c r="D17" s="6" t="s">
        <v>94</v>
      </c>
      <c r="E17" s="8" t="s">
        <v>18</v>
      </c>
      <c r="F17" s="12">
        <v>2009</v>
      </c>
      <c r="G17" s="9">
        <v>99.189497716894977</v>
      </c>
      <c r="H17" s="196">
        <v>1.0689043618367868</v>
      </c>
      <c r="I17" s="9">
        <v>22.17</v>
      </c>
      <c r="J17" s="9">
        <v>5.5716666666666663</v>
      </c>
      <c r="K17" s="10">
        <v>4.66</v>
      </c>
      <c r="L17" s="10">
        <v>0</v>
      </c>
      <c r="M17" s="10">
        <v>10.64</v>
      </c>
      <c r="N17" s="10">
        <v>0</v>
      </c>
      <c r="O17" s="28">
        <v>0</v>
      </c>
      <c r="P17" s="10">
        <v>0</v>
      </c>
    </row>
    <row r="18" spans="2:16" ht="12.75" customHeight="1" x14ac:dyDescent="0.3">
      <c r="B18" s="6" t="s">
        <v>15</v>
      </c>
      <c r="C18" s="7" t="s">
        <v>17</v>
      </c>
      <c r="D18" s="6" t="s">
        <v>94</v>
      </c>
      <c r="E18" s="8" t="s">
        <v>18</v>
      </c>
      <c r="F18" s="12">
        <v>2010</v>
      </c>
      <c r="G18" s="9">
        <v>98.401826484018258</v>
      </c>
      <c r="H18" s="196">
        <v>0.69824941995358891</v>
      </c>
      <c r="I18" s="9">
        <v>25.28</v>
      </c>
      <c r="J18" s="9">
        <v>4.8687499999999995</v>
      </c>
      <c r="K18" s="10">
        <v>4.67</v>
      </c>
      <c r="L18" s="10">
        <v>0</v>
      </c>
      <c r="M18" s="10">
        <v>10.64</v>
      </c>
      <c r="N18" s="10">
        <v>0</v>
      </c>
      <c r="O18" s="28">
        <v>0</v>
      </c>
      <c r="P18" s="10">
        <v>0</v>
      </c>
    </row>
    <row r="19" spans="2:16" ht="12.75" customHeight="1" x14ac:dyDescent="0.3">
      <c r="B19" s="6" t="s">
        <v>15</v>
      </c>
      <c r="C19" s="7" t="s">
        <v>17</v>
      </c>
      <c r="D19" s="6" t="s">
        <v>94</v>
      </c>
      <c r="E19" s="8" t="s">
        <v>18</v>
      </c>
      <c r="F19" s="12">
        <v>2011</v>
      </c>
      <c r="G19" s="9">
        <v>98.150684931506845</v>
      </c>
      <c r="H19" s="196">
        <v>0.47024773203070236</v>
      </c>
      <c r="I19" s="9">
        <v>18.63</v>
      </c>
      <c r="J19" s="9">
        <v>3.3368181818181815</v>
      </c>
      <c r="K19" s="10">
        <v>2.76</v>
      </c>
      <c r="L19" s="10">
        <v>0</v>
      </c>
      <c r="M19" s="10">
        <v>7.98</v>
      </c>
      <c r="N19" s="10">
        <v>0</v>
      </c>
      <c r="O19" s="28">
        <v>0</v>
      </c>
      <c r="P19" s="10">
        <v>0</v>
      </c>
    </row>
    <row r="20" spans="2:16" ht="12.75" customHeight="1" x14ac:dyDescent="0.3">
      <c r="B20" s="6" t="s">
        <v>15</v>
      </c>
      <c r="C20" s="7" t="s">
        <v>17</v>
      </c>
      <c r="D20" s="6" t="s">
        <v>94</v>
      </c>
      <c r="E20" s="8" t="s">
        <v>18</v>
      </c>
      <c r="F20" s="5">
        <v>2012</v>
      </c>
      <c r="G20" s="13">
        <v>37.431693989071043</v>
      </c>
      <c r="H20" s="34">
        <v>0.88920012165450013</v>
      </c>
      <c r="I20" s="13">
        <v>13.4</v>
      </c>
      <c r="J20" s="13">
        <v>2.8704166666666668</v>
      </c>
      <c r="K20" s="13">
        <v>2.3283333333333336</v>
      </c>
      <c r="L20" s="13">
        <v>0</v>
      </c>
      <c r="M20" s="13">
        <v>6.65</v>
      </c>
      <c r="N20" s="13">
        <v>0</v>
      </c>
      <c r="O20" s="13">
        <v>0</v>
      </c>
      <c r="P20" s="13">
        <v>0</v>
      </c>
    </row>
    <row r="21" spans="2:16" ht="12.75" customHeight="1" x14ac:dyDescent="0.3">
      <c r="B21" s="6" t="s">
        <v>15</v>
      </c>
      <c r="C21" s="14" t="s">
        <v>19</v>
      </c>
      <c r="D21" s="6" t="s">
        <v>94</v>
      </c>
      <c r="E21" s="8" t="s">
        <v>20</v>
      </c>
      <c r="F21" s="5">
        <v>2001</v>
      </c>
      <c r="G21" s="11">
        <v>98.85</v>
      </c>
      <c r="H21" s="195">
        <v>3.27</v>
      </c>
      <c r="I21" s="11">
        <v>181.55</v>
      </c>
      <c r="J21" s="11">
        <v>46.18</v>
      </c>
      <c r="K21" s="10">
        <v>31.13</v>
      </c>
      <c r="L21" s="10">
        <v>0</v>
      </c>
      <c r="M21" s="10">
        <v>71.819999999999993</v>
      </c>
      <c r="N21" s="10">
        <v>0</v>
      </c>
      <c r="O21" s="28">
        <v>0</v>
      </c>
      <c r="P21" s="10">
        <v>0</v>
      </c>
    </row>
    <row r="22" spans="2:16" ht="12.75" customHeight="1" x14ac:dyDescent="0.3">
      <c r="B22" s="6" t="s">
        <v>15</v>
      </c>
      <c r="C22" s="14" t="s">
        <v>19</v>
      </c>
      <c r="D22" s="6" t="s">
        <v>94</v>
      </c>
      <c r="E22" s="8" t="s">
        <v>20</v>
      </c>
      <c r="F22" s="5">
        <v>2002</v>
      </c>
      <c r="G22" s="11">
        <v>97.87</v>
      </c>
      <c r="H22" s="195">
        <v>4.8899999999999997</v>
      </c>
      <c r="I22" s="11">
        <v>385.04</v>
      </c>
      <c r="J22" s="11">
        <v>64.52</v>
      </c>
      <c r="K22" s="10">
        <v>49.07</v>
      </c>
      <c r="L22" s="10">
        <v>0</v>
      </c>
      <c r="M22" s="10">
        <v>119.7</v>
      </c>
      <c r="N22" s="10">
        <v>1</v>
      </c>
      <c r="O22" s="28">
        <v>0</v>
      </c>
      <c r="P22" s="10">
        <v>0</v>
      </c>
    </row>
    <row r="23" spans="2:16" ht="12.75" customHeight="1" x14ac:dyDescent="0.3">
      <c r="B23" s="6" t="s">
        <v>15</v>
      </c>
      <c r="C23" s="14" t="s">
        <v>19</v>
      </c>
      <c r="D23" s="6" t="s">
        <v>94</v>
      </c>
      <c r="E23" s="8" t="s">
        <v>20</v>
      </c>
      <c r="F23" s="5">
        <v>2003</v>
      </c>
      <c r="G23" s="11">
        <v>98.52</v>
      </c>
      <c r="H23" s="195">
        <v>1.92</v>
      </c>
      <c r="I23" s="11">
        <v>312.66000000000003</v>
      </c>
      <c r="J23" s="11">
        <v>27.39</v>
      </c>
      <c r="K23" s="10">
        <v>12.73</v>
      </c>
      <c r="L23" s="10">
        <v>0</v>
      </c>
      <c r="M23" s="10">
        <v>36.590000000000003</v>
      </c>
      <c r="N23" s="10">
        <v>0</v>
      </c>
      <c r="O23" s="28">
        <v>0</v>
      </c>
      <c r="P23" s="10">
        <v>0</v>
      </c>
    </row>
    <row r="24" spans="2:16" ht="12.75" customHeight="1" x14ac:dyDescent="0.3">
      <c r="B24" s="6" t="s">
        <v>15</v>
      </c>
      <c r="C24" s="14" t="s">
        <v>19</v>
      </c>
      <c r="D24" s="6" t="s">
        <v>94</v>
      </c>
      <c r="E24" s="8" t="s">
        <v>20</v>
      </c>
      <c r="F24" s="5">
        <v>2004</v>
      </c>
      <c r="G24" s="11">
        <v>91.3</v>
      </c>
      <c r="H24" s="195">
        <v>1.32</v>
      </c>
      <c r="I24" s="11">
        <v>77.17</v>
      </c>
      <c r="J24" s="11">
        <v>8.31</v>
      </c>
      <c r="K24" s="10">
        <v>7.7</v>
      </c>
      <c r="L24" s="10">
        <v>0</v>
      </c>
      <c r="M24" s="10">
        <v>15.97</v>
      </c>
      <c r="N24" s="10">
        <v>0</v>
      </c>
      <c r="O24" s="28">
        <v>0</v>
      </c>
      <c r="P24" s="10">
        <v>0</v>
      </c>
    </row>
    <row r="25" spans="2:16" ht="12.75" customHeight="1" x14ac:dyDescent="0.3">
      <c r="B25" s="6" t="s">
        <v>15</v>
      </c>
      <c r="C25" s="14" t="s">
        <v>19</v>
      </c>
      <c r="D25" s="6" t="s">
        <v>94</v>
      </c>
      <c r="E25" s="8" t="s">
        <v>20</v>
      </c>
      <c r="F25" s="12">
        <v>2005</v>
      </c>
      <c r="G25" s="9">
        <v>96.015981735159812</v>
      </c>
      <c r="H25" s="196">
        <v>2.3833313518011989</v>
      </c>
      <c r="I25" s="9">
        <v>195.58</v>
      </c>
      <c r="J25" s="9">
        <v>18.950416666666666</v>
      </c>
      <c r="K25" s="10">
        <v>13.27</v>
      </c>
      <c r="L25" s="10">
        <v>0</v>
      </c>
      <c r="M25" s="10">
        <v>32.6</v>
      </c>
      <c r="N25" s="10">
        <v>0</v>
      </c>
      <c r="O25" s="28">
        <v>0</v>
      </c>
      <c r="P25" s="10">
        <v>0</v>
      </c>
    </row>
    <row r="26" spans="2:16" ht="12.75" customHeight="1" x14ac:dyDescent="0.3">
      <c r="B26" s="6" t="s">
        <v>15</v>
      </c>
      <c r="C26" s="14" t="s">
        <v>19</v>
      </c>
      <c r="D26" s="6" t="s">
        <v>94</v>
      </c>
      <c r="E26" s="8" t="s">
        <v>20</v>
      </c>
      <c r="F26" s="12">
        <v>2006</v>
      </c>
      <c r="G26" s="9">
        <v>94.018264840182653</v>
      </c>
      <c r="H26" s="196">
        <v>1.5719803302573971</v>
      </c>
      <c r="I26" s="9">
        <v>38.58</v>
      </c>
      <c r="J26" s="9">
        <v>16.090869565217389</v>
      </c>
      <c r="K26" s="10">
        <v>11.08</v>
      </c>
      <c r="L26" s="10">
        <v>0</v>
      </c>
      <c r="M26" s="10">
        <v>21.29</v>
      </c>
      <c r="N26" s="10">
        <v>0</v>
      </c>
      <c r="O26" s="28">
        <v>0</v>
      </c>
      <c r="P26" s="10">
        <v>0</v>
      </c>
    </row>
    <row r="27" spans="2:16" ht="12.75" customHeight="1" x14ac:dyDescent="0.3">
      <c r="B27" s="6" t="s">
        <v>15</v>
      </c>
      <c r="C27" s="14" t="s">
        <v>19</v>
      </c>
      <c r="D27" s="6" t="s">
        <v>94</v>
      </c>
      <c r="E27" s="8" t="s">
        <v>20</v>
      </c>
      <c r="F27" s="12">
        <v>2007</v>
      </c>
      <c r="G27" s="9">
        <v>97.865296803652967</v>
      </c>
      <c r="H27" s="196">
        <v>1.3031785839262773</v>
      </c>
      <c r="I27" s="9">
        <v>36.450000000000003</v>
      </c>
      <c r="J27" s="9">
        <v>7.0787500000000003</v>
      </c>
      <c r="K27" s="10">
        <v>5.86</v>
      </c>
      <c r="L27" s="10">
        <v>0</v>
      </c>
      <c r="M27" s="10">
        <v>12.39</v>
      </c>
      <c r="N27" s="10">
        <v>0</v>
      </c>
      <c r="O27" s="28">
        <v>0</v>
      </c>
      <c r="P27" s="10">
        <v>0</v>
      </c>
    </row>
    <row r="28" spans="2:16" ht="12.75" customHeight="1" x14ac:dyDescent="0.3">
      <c r="B28" s="6" t="s">
        <v>15</v>
      </c>
      <c r="C28" s="14" t="s">
        <v>19</v>
      </c>
      <c r="D28" s="6" t="s">
        <v>94</v>
      </c>
      <c r="E28" s="8" t="s">
        <v>20</v>
      </c>
      <c r="F28" s="12">
        <v>2008</v>
      </c>
      <c r="G28" s="9">
        <v>98.929872495446276</v>
      </c>
      <c r="H28" s="196">
        <v>1.0372128883774385</v>
      </c>
      <c r="I28" s="9">
        <v>44.02</v>
      </c>
      <c r="J28" s="9">
        <v>5.8708333333333327</v>
      </c>
      <c r="K28" s="10">
        <v>3.6</v>
      </c>
      <c r="L28" s="10">
        <v>0</v>
      </c>
      <c r="M28" s="10">
        <v>11.32</v>
      </c>
      <c r="N28" s="10">
        <v>0</v>
      </c>
      <c r="O28" s="28">
        <v>0</v>
      </c>
      <c r="P28" s="10">
        <v>0</v>
      </c>
    </row>
    <row r="29" spans="2:16" ht="12.75" customHeight="1" x14ac:dyDescent="0.3">
      <c r="B29" s="6" t="s">
        <v>15</v>
      </c>
      <c r="C29" s="14" t="s">
        <v>19</v>
      </c>
      <c r="D29" s="6" t="s">
        <v>94</v>
      </c>
      <c r="E29" s="8" t="s">
        <v>20</v>
      </c>
      <c r="F29" s="12">
        <v>2009</v>
      </c>
      <c r="G29" s="9">
        <v>93.630136986301366</v>
      </c>
      <c r="H29" s="196">
        <v>0.81691050963180067</v>
      </c>
      <c r="I29" s="9">
        <v>24.27</v>
      </c>
      <c r="J29" s="9">
        <v>4.5754166666666665</v>
      </c>
      <c r="K29" s="10">
        <v>2.48</v>
      </c>
      <c r="L29" s="10">
        <v>0</v>
      </c>
      <c r="M29" s="10">
        <v>7.28</v>
      </c>
      <c r="N29" s="10">
        <v>0</v>
      </c>
      <c r="O29" s="28">
        <v>0</v>
      </c>
      <c r="P29" s="10">
        <v>0</v>
      </c>
    </row>
    <row r="30" spans="2:16" ht="12.75" customHeight="1" x14ac:dyDescent="0.3">
      <c r="B30" s="6" t="s">
        <v>15</v>
      </c>
      <c r="C30" s="14" t="s">
        <v>19</v>
      </c>
      <c r="D30" s="6" t="s">
        <v>94</v>
      </c>
      <c r="E30" s="8" t="s">
        <v>20</v>
      </c>
      <c r="F30" s="12">
        <v>2010</v>
      </c>
      <c r="G30" s="9">
        <v>86.358447488584474</v>
      </c>
      <c r="H30" s="196">
        <v>0.48002908129543964</v>
      </c>
      <c r="I30" s="9">
        <v>14.38</v>
      </c>
      <c r="J30" s="9">
        <v>3.4547826086956519</v>
      </c>
      <c r="K30" s="10">
        <v>2.44</v>
      </c>
      <c r="L30" s="10">
        <v>0</v>
      </c>
      <c r="M30" s="10">
        <v>4.8499999999999996</v>
      </c>
      <c r="N30" s="10">
        <v>0</v>
      </c>
      <c r="O30" s="28">
        <v>0</v>
      </c>
      <c r="P30" s="10">
        <v>0</v>
      </c>
    </row>
    <row r="31" spans="2:16" ht="12.75" customHeight="1" x14ac:dyDescent="0.3">
      <c r="B31" s="6" t="s">
        <v>15</v>
      </c>
      <c r="C31" s="14" t="s">
        <v>19</v>
      </c>
      <c r="D31" s="6" t="s">
        <v>94</v>
      </c>
      <c r="E31" s="8" t="s">
        <v>20</v>
      </c>
      <c r="F31" s="12">
        <v>2011</v>
      </c>
      <c r="G31" s="9">
        <v>89.178082191780817</v>
      </c>
      <c r="H31" s="196">
        <v>0.95244239631335148</v>
      </c>
      <c r="I31" s="9">
        <v>37.25</v>
      </c>
      <c r="J31" s="9">
        <v>5.5162500000000003</v>
      </c>
      <c r="K31" s="10">
        <v>3.48</v>
      </c>
      <c r="L31" s="10">
        <v>0</v>
      </c>
      <c r="M31" s="10">
        <v>11.31</v>
      </c>
      <c r="N31" s="10">
        <v>0</v>
      </c>
      <c r="O31" s="28">
        <v>0</v>
      </c>
      <c r="P31" s="10">
        <v>0</v>
      </c>
    </row>
    <row r="32" spans="2:16" ht="12.75" customHeight="1" x14ac:dyDescent="0.3">
      <c r="B32" s="6" t="s">
        <v>15</v>
      </c>
      <c r="C32" s="14" t="s">
        <v>19</v>
      </c>
      <c r="D32" s="6" t="s">
        <v>94</v>
      </c>
      <c r="E32" s="8" t="s">
        <v>20</v>
      </c>
      <c r="F32" s="5">
        <v>2012</v>
      </c>
      <c r="G32" s="13">
        <v>38.843351548269581</v>
      </c>
      <c r="H32" s="34">
        <v>0.94220984759671522</v>
      </c>
      <c r="I32" s="13">
        <v>25.94</v>
      </c>
      <c r="J32" s="13">
        <v>5.59</v>
      </c>
      <c r="K32" s="13">
        <v>2.9579166666666663</v>
      </c>
      <c r="L32" s="13">
        <v>0</v>
      </c>
      <c r="M32" s="13">
        <v>9.98</v>
      </c>
      <c r="N32" s="13">
        <v>0</v>
      </c>
      <c r="O32" s="13">
        <v>0</v>
      </c>
      <c r="P32" s="13">
        <v>0</v>
      </c>
    </row>
    <row r="33" spans="2:16" ht="12.75" customHeight="1" x14ac:dyDescent="0.3">
      <c r="B33" s="6" t="s">
        <v>15</v>
      </c>
      <c r="C33" s="14" t="s">
        <v>19</v>
      </c>
      <c r="D33" s="6" t="s">
        <v>94</v>
      </c>
      <c r="E33" s="8" t="s">
        <v>20</v>
      </c>
      <c r="F33" s="5">
        <v>2020</v>
      </c>
      <c r="G33" s="13">
        <v>51.4</v>
      </c>
      <c r="H33" s="34">
        <v>0.54405136152313494</v>
      </c>
      <c r="I33" s="13">
        <v>7.35</v>
      </c>
      <c r="J33" s="13">
        <v>3.0220833333333341</v>
      </c>
      <c r="K33" s="13">
        <v>2.4354166666666668</v>
      </c>
      <c r="L33" s="13">
        <v>0</v>
      </c>
      <c r="M33" s="13">
        <v>4.49</v>
      </c>
      <c r="N33" s="13">
        <v>0</v>
      </c>
      <c r="O33" s="13"/>
      <c r="P33" s="13">
        <v>0</v>
      </c>
    </row>
    <row r="34" spans="2:16" ht="12.75" customHeight="1" x14ac:dyDescent="0.3">
      <c r="B34" s="6" t="s">
        <v>15</v>
      </c>
      <c r="C34" s="14" t="s">
        <v>19</v>
      </c>
      <c r="D34" s="6" t="s">
        <v>94</v>
      </c>
      <c r="E34" s="8" t="s">
        <v>20</v>
      </c>
      <c r="F34" s="5">
        <v>2021</v>
      </c>
      <c r="G34" s="62">
        <v>98.732876712328761</v>
      </c>
      <c r="H34" s="205">
        <v>0.58905075731298295</v>
      </c>
      <c r="I34" s="62">
        <v>9.9</v>
      </c>
      <c r="J34" s="62">
        <v>4.3166666666666664</v>
      </c>
      <c r="K34" s="32">
        <v>3.0124999999999993</v>
      </c>
      <c r="L34" s="32">
        <v>0</v>
      </c>
      <c r="M34" s="32">
        <v>6.2</v>
      </c>
      <c r="N34" s="32">
        <v>0</v>
      </c>
      <c r="O34" s="10"/>
      <c r="P34" s="69">
        <v>0</v>
      </c>
    </row>
    <row r="35" spans="2:16" ht="12.75" customHeight="1" x14ac:dyDescent="0.3">
      <c r="B35" s="18" t="s">
        <v>15</v>
      </c>
      <c r="C35" s="6" t="s">
        <v>19</v>
      </c>
      <c r="D35" s="6" t="s">
        <v>94</v>
      </c>
      <c r="E35" s="5" t="s">
        <v>20</v>
      </c>
      <c r="F35" s="5">
        <v>2022</v>
      </c>
      <c r="G35" s="11">
        <v>94.600456621004568</v>
      </c>
      <c r="H35" s="195">
        <v>0.71921081211536309</v>
      </c>
      <c r="I35" s="11">
        <v>19.2</v>
      </c>
      <c r="J35" s="11">
        <v>5.0708333333333329</v>
      </c>
      <c r="K35" s="69">
        <v>3.3041666666666667</v>
      </c>
      <c r="L35" s="69">
        <v>0</v>
      </c>
      <c r="M35" s="69">
        <v>8.6999999999999993</v>
      </c>
      <c r="N35" s="69">
        <v>0</v>
      </c>
      <c r="O35" s="5">
        <v>0</v>
      </c>
      <c r="P35" s="69">
        <v>0</v>
      </c>
    </row>
    <row r="36" spans="2:16" ht="12.75" customHeight="1" x14ac:dyDescent="0.3">
      <c r="B36" s="18" t="s">
        <v>15</v>
      </c>
      <c r="C36" s="6" t="s">
        <v>19</v>
      </c>
      <c r="D36" s="6" t="s">
        <v>94</v>
      </c>
      <c r="E36" s="5" t="s">
        <v>20</v>
      </c>
      <c r="F36" s="5">
        <v>2023</v>
      </c>
      <c r="G36" s="11">
        <v>90.445205479452056</v>
      </c>
      <c r="H36" s="195">
        <v>1.2214312760318025</v>
      </c>
      <c r="I36" s="11">
        <v>27.4</v>
      </c>
      <c r="J36" s="11">
        <v>6.5083333333333329</v>
      </c>
      <c r="K36" s="69">
        <v>2.7791666666666668</v>
      </c>
      <c r="L36" s="69">
        <v>0</v>
      </c>
      <c r="M36" s="69">
        <v>5.5</v>
      </c>
      <c r="N36" s="69">
        <v>0</v>
      </c>
      <c r="O36" s="5">
        <v>0</v>
      </c>
      <c r="P36" s="69">
        <v>0</v>
      </c>
    </row>
    <row r="37" spans="2:16" ht="12.75" customHeight="1" x14ac:dyDescent="0.3">
      <c r="B37" s="18" t="s">
        <v>15</v>
      </c>
      <c r="C37" s="6" t="s">
        <v>19</v>
      </c>
      <c r="D37" s="6" t="s">
        <v>94</v>
      </c>
      <c r="E37" s="5" t="s">
        <v>20</v>
      </c>
      <c r="F37" s="5">
        <v>2024</v>
      </c>
      <c r="G37" s="62">
        <v>94.114298724954466</v>
      </c>
      <c r="H37" s="205">
        <v>0.81250756017903714</v>
      </c>
      <c r="I37" s="62">
        <v>17.899999999999999</v>
      </c>
      <c r="J37" s="62">
        <v>2.6875</v>
      </c>
      <c r="K37" s="69">
        <v>2.3208333333333333</v>
      </c>
      <c r="L37" s="69">
        <v>0</v>
      </c>
      <c r="M37" s="69">
        <v>4.5</v>
      </c>
      <c r="N37" s="69">
        <v>0</v>
      </c>
      <c r="O37" s="5">
        <v>0</v>
      </c>
      <c r="P37" s="69">
        <v>0</v>
      </c>
    </row>
    <row r="38" spans="2:16" ht="12.75" customHeight="1" x14ac:dyDescent="0.3">
      <c r="B38" s="6" t="s">
        <v>15</v>
      </c>
      <c r="C38" s="18" t="s">
        <v>19</v>
      </c>
      <c r="D38" s="6" t="s">
        <v>103</v>
      </c>
      <c r="E38" s="5" t="s">
        <v>32</v>
      </c>
      <c r="F38" s="5">
        <v>2001</v>
      </c>
      <c r="G38" s="11">
        <v>97.59</v>
      </c>
      <c r="H38" s="195">
        <v>9.0399999999999991</v>
      </c>
      <c r="I38" s="11">
        <v>181.55</v>
      </c>
      <c r="J38" s="11">
        <v>72.349999999999994</v>
      </c>
      <c r="K38" s="10">
        <v>37.11</v>
      </c>
      <c r="L38" s="10">
        <v>0</v>
      </c>
      <c r="M38" s="10">
        <v>87.12</v>
      </c>
      <c r="N38" s="10">
        <v>0</v>
      </c>
      <c r="O38" s="28">
        <v>0</v>
      </c>
      <c r="P38" s="10">
        <v>0</v>
      </c>
    </row>
    <row r="39" spans="2:16" ht="12.75" customHeight="1" x14ac:dyDescent="0.3">
      <c r="B39" s="6" t="s">
        <v>15</v>
      </c>
      <c r="C39" s="18" t="s">
        <v>19</v>
      </c>
      <c r="D39" s="6" t="s">
        <v>103</v>
      </c>
      <c r="E39" s="5" t="s">
        <v>32</v>
      </c>
      <c r="F39" s="5">
        <v>2002</v>
      </c>
      <c r="G39" s="11">
        <v>98.01</v>
      </c>
      <c r="H39" s="195">
        <v>6.53</v>
      </c>
      <c r="I39" s="11">
        <v>289.94</v>
      </c>
      <c r="J39" s="11">
        <v>57.98</v>
      </c>
      <c r="K39" s="10">
        <v>34.61</v>
      </c>
      <c r="L39" s="10">
        <v>0</v>
      </c>
      <c r="M39" s="10">
        <v>73.819999999999993</v>
      </c>
      <c r="N39" s="10">
        <v>0</v>
      </c>
      <c r="O39" s="28">
        <v>0</v>
      </c>
      <c r="P39" s="10">
        <v>0</v>
      </c>
    </row>
    <row r="40" spans="2:16" ht="12.75" customHeight="1" x14ac:dyDescent="0.3">
      <c r="B40" s="6" t="s">
        <v>15</v>
      </c>
      <c r="C40" s="18" t="s">
        <v>19</v>
      </c>
      <c r="D40" s="6" t="s">
        <v>103</v>
      </c>
      <c r="E40" s="5" t="s">
        <v>32</v>
      </c>
      <c r="F40" s="5">
        <v>2003</v>
      </c>
      <c r="G40" s="11">
        <v>98.97</v>
      </c>
      <c r="H40" s="195">
        <v>3.55</v>
      </c>
      <c r="I40" s="11">
        <v>81.819999999999993</v>
      </c>
      <c r="J40" s="11">
        <v>25.81</v>
      </c>
      <c r="K40" s="10">
        <v>18.45</v>
      </c>
      <c r="L40" s="10">
        <v>0</v>
      </c>
      <c r="M40" s="10">
        <v>38.58</v>
      </c>
      <c r="N40" s="10">
        <v>0</v>
      </c>
      <c r="O40" s="28">
        <v>0</v>
      </c>
      <c r="P40" s="10">
        <v>0</v>
      </c>
    </row>
    <row r="41" spans="2:16" ht="12.75" customHeight="1" x14ac:dyDescent="0.3">
      <c r="B41" s="6" t="s">
        <v>15</v>
      </c>
      <c r="C41" s="18" t="s">
        <v>19</v>
      </c>
      <c r="D41" s="6" t="s">
        <v>103</v>
      </c>
      <c r="E41" s="5" t="s">
        <v>32</v>
      </c>
      <c r="F41" s="5">
        <v>2004</v>
      </c>
      <c r="G41" s="11">
        <v>99.02</v>
      </c>
      <c r="H41" s="195">
        <v>2.93</v>
      </c>
      <c r="I41" s="11">
        <v>43.24</v>
      </c>
      <c r="J41" s="11">
        <v>16.34</v>
      </c>
      <c r="K41" s="10">
        <v>12.63</v>
      </c>
      <c r="L41" s="10">
        <v>0</v>
      </c>
      <c r="M41" s="10">
        <v>27.27</v>
      </c>
      <c r="N41" s="10">
        <v>0</v>
      </c>
      <c r="O41" s="28">
        <v>0</v>
      </c>
      <c r="P41" s="10">
        <v>0</v>
      </c>
    </row>
    <row r="42" spans="2:16" ht="12.75" customHeight="1" x14ac:dyDescent="0.3">
      <c r="B42" s="6" t="s">
        <v>15</v>
      </c>
      <c r="C42" s="18" t="s">
        <v>19</v>
      </c>
      <c r="D42" s="6" t="s">
        <v>103</v>
      </c>
      <c r="E42" s="5" t="s">
        <v>32</v>
      </c>
      <c r="F42" s="5">
        <v>2005</v>
      </c>
      <c r="G42" s="9">
        <v>99.200913242009136</v>
      </c>
      <c r="H42" s="196">
        <v>3.0764867663981823</v>
      </c>
      <c r="I42" s="9">
        <v>57.87</v>
      </c>
      <c r="J42" s="9">
        <v>15.936956521739129</v>
      </c>
      <c r="K42" s="10">
        <v>14.4</v>
      </c>
      <c r="L42" s="10">
        <v>0</v>
      </c>
      <c r="M42" s="10">
        <v>31.93</v>
      </c>
      <c r="N42" s="10">
        <v>0</v>
      </c>
      <c r="O42" s="28">
        <v>0</v>
      </c>
      <c r="P42" s="10">
        <v>0</v>
      </c>
    </row>
    <row r="43" spans="2:16" ht="12.75" customHeight="1" x14ac:dyDescent="0.3">
      <c r="B43" s="6" t="s">
        <v>15</v>
      </c>
      <c r="C43" s="18" t="s">
        <v>19</v>
      </c>
      <c r="D43" s="6" t="s">
        <v>103</v>
      </c>
      <c r="E43" s="5" t="s">
        <v>32</v>
      </c>
      <c r="F43" s="5">
        <v>2006</v>
      </c>
      <c r="G43" s="9">
        <v>99.657534246575338</v>
      </c>
      <c r="H43" s="196">
        <v>2.7006895761741156</v>
      </c>
      <c r="I43" s="9">
        <v>143.69</v>
      </c>
      <c r="J43" s="9">
        <v>32.661250000000003</v>
      </c>
      <c r="K43" s="10">
        <v>10.23</v>
      </c>
      <c r="L43" s="10">
        <v>0</v>
      </c>
      <c r="M43" s="10">
        <v>23.95</v>
      </c>
      <c r="N43" s="10">
        <v>0</v>
      </c>
      <c r="O43" s="28">
        <v>0</v>
      </c>
      <c r="P43" s="10">
        <v>0</v>
      </c>
    </row>
    <row r="44" spans="2:16" ht="12.75" customHeight="1" x14ac:dyDescent="0.3">
      <c r="B44" s="6" t="s">
        <v>15</v>
      </c>
      <c r="C44" s="18" t="s">
        <v>19</v>
      </c>
      <c r="D44" s="6" t="s">
        <v>103</v>
      </c>
      <c r="E44" s="5" t="s">
        <v>32</v>
      </c>
      <c r="F44" s="5">
        <v>2007</v>
      </c>
      <c r="G44" s="9">
        <v>98.390410958904113</v>
      </c>
      <c r="H44" s="196">
        <v>2.6124028309548466</v>
      </c>
      <c r="I44" s="9">
        <v>55.88</v>
      </c>
      <c r="J44" s="9">
        <v>19.467499999999998</v>
      </c>
      <c r="K44" s="10">
        <v>13.44</v>
      </c>
      <c r="L44" s="10">
        <v>0</v>
      </c>
      <c r="M44" s="10">
        <v>30.6</v>
      </c>
      <c r="N44" s="10">
        <v>0</v>
      </c>
      <c r="O44" s="28">
        <v>0</v>
      </c>
      <c r="P44" s="10">
        <v>0</v>
      </c>
    </row>
    <row r="45" spans="2:16" ht="12.75" customHeight="1" x14ac:dyDescent="0.3">
      <c r="B45" s="6" t="s">
        <v>15</v>
      </c>
      <c r="C45" s="18" t="s">
        <v>19</v>
      </c>
      <c r="D45" s="6" t="s">
        <v>103</v>
      </c>
      <c r="E45" s="5" t="s">
        <v>32</v>
      </c>
      <c r="F45" s="5">
        <v>2008</v>
      </c>
      <c r="G45" s="9">
        <v>98.178506375227698</v>
      </c>
      <c r="H45" s="196">
        <v>1.5225660946196502</v>
      </c>
      <c r="I45" s="9">
        <v>55.21</v>
      </c>
      <c r="J45" s="9">
        <v>17.000833333333336</v>
      </c>
      <c r="K45" s="10">
        <v>13.14</v>
      </c>
      <c r="L45" s="10">
        <v>0</v>
      </c>
      <c r="M45" s="10">
        <v>31.93</v>
      </c>
      <c r="N45" s="10">
        <v>0</v>
      </c>
      <c r="O45" s="28">
        <v>0</v>
      </c>
      <c r="P45" s="10">
        <v>0</v>
      </c>
    </row>
    <row r="46" spans="2:16" ht="12.75" customHeight="1" x14ac:dyDescent="0.3">
      <c r="B46" s="6" t="s">
        <v>15</v>
      </c>
      <c r="C46" s="14" t="s">
        <v>19</v>
      </c>
      <c r="D46" s="7" t="s">
        <v>94</v>
      </c>
      <c r="E46" s="5" t="s">
        <v>21</v>
      </c>
      <c r="F46" s="5">
        <v>2001</v>
      </c>
      <c r="G46" s="11">
        <v>98.33</v>
      </c>
      <c r="H46" s="195">
        <v>5.86</v>
      </c>
      <c r="I46" s="11">
        <v>237.94</v>
      </c>
      <c r="J46" s="11">
        <v>64.680000000000007</v>
      </c>
      <c r="K46" s="10">
        <v>40.33</v>
      </c>
      <c r="L46" s="10">
        <v>0</v>
      </c>
      <c r="M46" s="10">
        <v>83.79</v>
      </c>
      <c r="N46" s="10">
        <v>0</v>
      </c>
      <c r="O46" s="28">
        <v>0</v>
      </c>
      <c r="P46" s="10">
        <v>0</v>
      </c>
    </row>
    <row r="47" spans="2:16" ht="12.75" customHeight="1" x14ac:dyDescent="0.3">
      <c r="B47" s="6" t="s">
        <v>15</v>
      </c>
      <c r="C47" s="14" t="s">
        <v>19</v>
      </c>
      <c r="D47" s="7" t="s">
        <v>94</v>
      </c>
      <c r="E47" s="5" t="s">
        <v>21</v>
      </c>
      <c r="F47" s="5">
        <v>2002</v>
      </c>
      <c r="G47" s="11">
        <v>95.98</v>
      </c>
      <c r="H47" s="195">
        <v>5.0599999999999996</v>
      </c>
      <c r="I47" s="11">
        <v>236.27</v>
      </c>
      <c r="J47" s="11">
        <v>34.1</v>
      </c>
      <c r="K47" s="10">
        <v>28.87</v>
      </c>
      <c r="L47" s="10">
        <v>0</v>
      </c>
      <c r="M47" s="10">
        <v>69.34</v>
      </c>
      <c r="N47" s="10">
        <v>0</v>
      </c>
      <c r="O47" s="28">
        <v>0</v>
      </c>
      <c r="P47" s="10">
        <v>0</v>
      </c>
    </row>
    <row r="48" spans="2:16" ht="12.75" customHeight="1" x14ac:dyDescent="0.3">
      <c r="B48" s="6" t="s">
        <v>15</v>
      </c>
      <c r="C48" s="14" t="s">
        <v>19</v>
      </c>
      <c r="D48" s="7" t="s">
        <v>94</v>
      </c>
      <c r="E48" s="5" t="s">
        <v>21</v>
      </c>
      <c r="F48" s="5">
        <v>2003</v>
      </c>
      <c r="G48" s="11">
        <v>95.66</v>
      </c>
      <c r="H48" s="195">
        <v>1.97</v>
      </c>
      <c r="I48" s="11">
        <v>174.29</v>
      </c>
      <c r="J48" s="11">
        <v>20.95</v>
      </c>
      <c r="K48" s="10">
        <v>11.08</v>
      </c>
      <c r="L48" s="10">
        <v>0</v>
      </c>
      <c r="M48" s="10">
        <v>22.62</v>
      </c>
      <c r="N48" s="10">
        <v>0</v>
      </c>
      <c r="O48" s="28">
        <v>0</v>
      </c>
      <c r="P48" s="10">
        <v>0</v>
      </c>
    </row>
    <row r="49" spans="2:16" ht="12.75" customHeight="1" x14ac:dyDescent="0.3">
      <c r="B49" s="6" t="s">
        <v>15</v>
      </c>
      <c r="C49" s="14" t="s">
        <v>19</v>
      </c>
      <c r="D49" s="7" t="s">
        <v>94</v>
      </c>
      <c r="E49" s="5" t="s">
        <v>21</v>
      </c>
      <c r="F49" s="5">
        <v>2004</v>
      </c>
      <c r="G49" s="13">
        <v>68.58</v>
      </c>
      <c r="H49" s="34">
        <v>1.51</v>
      </c>
      <c r="I49" s="13">
        <v>57.87</v>
      </c>
      <c r="J49" s="13">
        <v>17.59</v>
      </c>
      <c r="K49" s="13">
        <v>12.14</v>
      </c>
      <c r="L49" s="13">
        <v>0</v>
      </c>
      <c r="M49" s="13">
        <v>23.06</v>
      </c>
      <c r="N49" s="13">
        <v>0</v>
      </c>
      <c r="O49" s="13">
        <v>0</v>
      </c>
      <c r="P49" s="13">
        <v>0</v>
      </c>
    </row>
    <row r="50" spans="2:16" ht="12.75" customHeight="1" x14ac:dyDescent="0.3">
      <c r="B50" s="6" t="s">
        <v>15</v>
      </c>
      <c r="C50" s="14" t="s">
        <v>19</v>
      </c>
      <c r="D50" s="7" t="s">
        <v>94</v>
      </c>
      <c r="E50" s="5" t="s">
        <v>21</v>
      </c>
      <c r="F50" s="12">
        <v>2005</v>
      </c>
      <c r="G50" s="9">
        <v>99.520547945205479</v>
      </c>
      <c r="H50" s="196">
        <v>2.1217412250516001</v>
      </c>
      <c r="I50" s="9">
        <v>177.62</v>
      </c>
      <c r="J50" s="9">
        <v>22.20291666666667</v>
      </c>
      <c r="K50" s="10">
        <v>12.64</v>
      </c>
      <c r="L50" s="10">
        <v>0</v>
      </c>
      <c r="M50" s="10">
        <v>30.6</v>
      </c>
      <c r="N50" s="10">
        <v>0</v>
      </c>
      <c r="O50" s="28">
        <v>0</v>
      </c>
      <c r="P50" s="10">
        <v>0</v>
      </c>
    </row>
    <row r="51" spans="2:16" ht="12.75" customHeight="1" x14ac:dyDescent="0.3">
      <c r="B51" s="6" t="s">
        <v>15</v>
      </c>
      <c r="C51" s="14" t="s">
        <v>19</v>
      </c>
      <c r="D51" s="7" t="s">
        <v>94</v>
      </c>
      <c r="E51" s="5" t="s">
        <v>21</v>
      </c>
      <c r="F51" s="12">
        <v>2006</v>
      </c>
      <c r="G51" s="9">
        <v>99.394977168949765</v>
      </c>
      <c r="H51" s="196">
        <v>1.0290180314689144</v>
      </c>
      <c r="I51" s="9">
        <v>63.86</v>
      </c>
      <c r="J51" s="9">
        <v>10.209583333333333</v>
      </c>
      <c r="K51" s="10">
        <v>5.75</v>
      </c>
      <c r="L51" s="10">
        <v>0</v>
      </c>
      <c r="M51" s="10">
        <v>15.3</v>
      </c>
      <c r="N51" s="10">
        <v>0</v>
      </c>
      <c r="O51" s="28">
        <v>0</v>
      </c>
      <c r="P51" s="10">
        <v>0</v>
      </c>
    </row>
    <row r="52" spans="2:16" ht="12.75" customHeight="1" x14ac:dyDescent="0.3">
      <c r="B52" s="6" t="s">
        <v>15</v>
      </c>
      <c r="C52" s="14" t="s">
        <v>19</v>
      </c>
      <c r="D52" s="7" t="s">
        <v>94</v>
      </c>
      <c r="E52" s="5" t="s">
        <v>21</v>
      </c>
      <c r="F52" s="12">
        <v>2007</v>
      </c>
      <c r="G52" s="9">
        <v>98.607305936073061</v>
      </c>
      <c r="H52" s="196">
        <v>1.0096642741375124</v>
      </c>
      <c r="I52" s="9">
        <v>15.08</v>
      </c>
      <c r="J52" s="9">
        <v>6.0333333333333323</v>
      </c>
      <c r="K52" s="10">
        <v>5.56</v>
      </c>
      <c r="L52" s="10">
        <v>0</v>
      </c>
      <c r="M52" s="10">
        <v>9.98</v>
      </c>
      <c r="N52" s="10">
        <v>0</v>
      </c>
      <c r="O52" s="28">
        <v>0</v>
      </c>
      <c r="P52" s="10">
        <v>0</v>
      </c>
    </row>
    <row r="53" spans="2:16" ht="12.75" customHeight="1" x14ac:dyDescent="0.3">
      <c r="B53" s="6" t="s">
        <v>15</v>
      </c>
      <c r="C53" s="14" t="s">
        <v>19</v>
      </c>
      <c r="D53" s="7" t="s">
        <v>94</v>
      </c>
      <c r="E53" s="5" t="s">
        <v>21</v>
      </c>
      <c r="F53" s="12">
        <v>2008</v>
      </c>
      <c r="G53" s="9">
        <v>98.280965391621137</v>
      </c>
      <c r="H53" s="196">
        <v>0.60067531564924648</v>
      </c>
      <c r="I53" s="9">
        <v>13.97</v>
      </c>
      <c r="J53" s="9">
        <v>3.7987499999999996</v>
      </c>
      <c r="K53" s="10">
        <v>3.06</v>
      </c>
      <c r="L53" s="10">
        <v>0</v>
      </c>
      <c r="M53" s="10">
        <v>7.98</v>
      </c>
      <c r="N53" s="10">
        <v>0</v>
      </c>
      <c r="O53" s="28">
        <v>0</v>
      </c>
      <c r="P53" s="10">
        <v>0</v>
      </c>
    </row>
    <row r="54" spans="2:16" ht="12.75" customHeight="1" x14ac:dyDescent="0.3">
      <c r="B54" s="6" t="s">
        <v>15</v>
      </c>
      <c r="C54" s="14" t="s">
        <v>19</v>
      </c>
      <c r="D54" s="7" t="s">
        <v>94</v>
      </c>
      <c r="E54" s="5" t="s">
        <v>21</v>
      </c>
      <c r="F54" s="12">
        <v>2009</v>
      </c>
      <c r="G54" s="9">
        <v>94.041095890410958</v>
      </c>
      <c r="H54" s="196">
        <v>0.6298409808205836</v>
      </c>
      <c r="I54" s="9">
        <v>19.96</v>
      </c>
      <c r="J54" s="9">
        <v>6.5141666666666671</v>
      </c>
      <c r="K54" s="10">
        <v>5.0599999999999996</v>
      </c>
      <c r="L54" s="10">
        <v>0</v>
      </c>
      <c r="M54" s="10">
        <v>9.98</v>
      </c>
      <c r="N54" s="10">
        <v>0</v>
      </c>
      <c r="O54" s="28">
        <v>0</v>
      </c>
      <c r="P54" s="10">
        <v>0</v>
      </c>
    </row>
    <row r="55" spans="2:16" ht="12.75" customHeight="1" x14ac:dyDescent="0.3">
      <c r="B55" s="6" t="s">
        <v>15</v>
      </c>
      <c r="C55" s="14" t="s">
        <v>19</v>
      </c>
      <c r="D55" s="7" t="s">
        <v>94</v>
      </c>
      <c r="E55" s="5" t="s">
        <v>21</v>
      </c>
      <c r="F55" s="12">
        <v>2010</v>
      </c>
      <c r="G55" s="9">
        <v>98.219178082191789</v>
      </c>
      <c r="H55" s="196">
        <v>0.2666294746629484</v>
      </c>
      <c r="I55" s="9">
        <v>29.94</v>
      </c>
      <c r="J55" s="9">
        <v>4.8495652173913042</v>
      </c>
      <c r="K55" s="10">
        <v>4.05</v>
      </c>
      <c r="L55" s="10">
        <v>0</v>
      </c>
      <c r="M55" s="10">
        <v>11.31</v>
      </c>
      <c r="N55" s="10">
        <v>0</v>
      </c>
      <c r="O55" s="28">
        <v>0</v>
      </c>
      <c r="P55" s="10">
        <v>0</v>
      </c>
    </row>
    <row r="56" spans="2:16" ht="12.75" customHeight="1" x14ac:dyDescent="0.3">
      <c r="B56" s="6" t="s">
        <v>15</v>
      </c>
      <c r="C56" s="18" t="s">
        <v>19</v>
      </c>
      <c r="D56" s="6" t="s">
        <v>103</v>
      </c>
      <c r="E56" s="19" t="s">
        <v>33</v>
      </c>
      <c r="F56" s="5">
        <v>2001</v>
      </c>
      <c r="G56" s="13">
        <v>84.44</v>
      </c>
      <c r="H56" s="34">
        <v>7.52</v>
      </c>
      <c r="I56" s="13">
        <v>210.14</v>
      </c>
      <c r="J56" s="13">
        <v>60.11</v>
      </c>
      <c r="K56" s="13">
        <v>43.34</v>
      </c>
      <c r="L56" s="13">
        <v>0</v>
      </c>
      <c r="M56" s="13">
        <v>83.13</v>
      </c>
      <c r="N56" s="13">
        <v>0</v>
      </c>
      <c r="O56" s="13">
        <v>0</v>
      </c>
      <c r="P56" s="13">
        <v>0</v>
      </c>
    </row>
    <row r="57" spans="2:16" ht="12.75" customHeight="1" x14ac:dyDescent="0.3">
      <c r="B57" s="6" t="s">
        <v>15</v>
      </c>
      <c r="C57" s="18" t="s">
        <v>19</v>
      </c>
      <c r="D57" s="6" t="s">
        <v>103</v>
      </c>
      <c r="E57" s="19" t="s">
        <v>33</v>
      </c>
      <c r="F57" s="5">
        <v>2002</v>
      </c>
      <c r="G57" s="13">
        <v>81.06</v>
      </c>
      <c r="H57" s="34">
        <v>4.26</v>
      </c>
      <c r="I57" s="13">
        <v>359.99</v>
      </c>
      <c r="J57" s="13">
        <v>45.81</v>
      </c>
      <c r="K57" s="13">
        <v>26.2</v>
      </c>
      <c r="L57" s="13">
        <v>0</v>
      </c>
      <c r="M57" s="13">
        <v>60.52</v>
      </c>
      <c r="N57" s="13">
        <v>1</v>
      </c>
      <c r="O57" s="13">
        <v>0</v>
      </c>
      <c r="P57" s="13">
        <v>0</v>
      </c>
    </row>
    <row r="58" spans="2:16" ht="12.75" customHeight="1" x14ac:dyDescent="0.3">
      <c r="B58" s="6" t="s">
        <v>15</v>
      </c>
      <c r="C58" s="18" t="s">
        <v>19</v>
      </c>
      <c r="D58" s="6" t="s">
        <v>103</v>
      </c>
      <c r="E58" s="19" t="s">
        <v>33</v>
      </c>
      <c r="F58" s="5">
        <v>2003</v>
      </c>
      <c r="G58" s="11">
        <v>99.41</v>
      </c>
      <c r="H58" s="195">
        <v>3.73</v>
      </c>
      <c r="I58" s="11">
        <v>112.42</v>
      </c>
      <c r="J58" s="11">
        <v>27.65</v>
      </c>
      <c r="K58" s="10">
        <v>21.63</v>
      </c>
      <c r="L58" s="10">
        <v>0</v>
      </c>
      <c r="M58" s="10">
        <v>47.23</v>
      </c>
      <c r="N58" s="10">
        <v>0</v>
      </c>
      <c r="O58" s="28">
        <v>0</v>
      </c>
      <c r="P58" s="10">
        <v>0</v>
      </c>
    </row>
    <row r="59" spans="2:16" ht="12.75" customHeight="1" x14ac:dyDescent="0.3">
      <c r="B59" s="6" t="s">
        <v>15</v>
      </c>
      <c r="C59" s="18" t="s">
        <v>19</v>
      </c>
      <c r="D59" s="6" t="s">
        <v>103</v>
      </c>
      <c r="E59" s="19" t="s">
        <v>33</v>
      </c>
      <c r="F59" s="5">
        <v>2004</v>
      </c>
      <c r="G59" s="11">
        <v>98.1</v>
      </c>
      <c r="H59" s="195">
        <v>2.68</v>
      </c>
      <c r="I59" s="11">
        <v>79.83</v>
      </c>
      <c r="J59" s="11">
        <v>17.29</v>
      </c>
      <c r="K59" s="10">
        <v>14.03</v>
      </c>
      <c r="L59" s="10">
        <v>0</v>
      </c>
      <c r="M59" s="10">
        <v>35.26</v>
      </c>
      <c r="N59" s="10">
        <v>0</v>
      </c>
      <c r="O59" s="28">
        <v>0</v>
      </c>
      <c r="P59" s="10">
        <v>0</v>
      </c>
    </row>
    <row r="60" spans="2:16" ht="12.75" customHeight="1" x14ac:dyDescent="0.3">
      <c r="B60" s="6" t="s">
        <v>15</v>
      </c>
      <c r="C60" s="18" t="s">
        <v>19</v>
      </c>
      <c r="D60" s="6" t="s">
        <v>103</v>
      </c>
      <c r="E60" s="19" t="s">
        <v>33</v>
      </c>
      <c r="F60" s="5">
        <v>2005</v>
      </c>
      <c r="G60" s="9">
        <v>89.840182648401822</v>
      </c>
      <c r="H60" s="196">
        <v>2.8767293519695083</v>
      </c>
      <c r="I60" s="9">
        <v>106.44</v>
      </c>
      <c r="J60" s="9">
        <v>24.216666666666665</v>
      </c>
      <c r="K60" s="10">
        <v>15.48</v>
      </c>
      <c r="L60" s="10">
        <v>0</v>
      </c>
      <c r="M60" s="10">
        <v>38.58</v>
      </c>
      <c r="N60" s="10">
        <v>0</v>
      </c>
      <c r="O60" s="28">
        <v>0</v>
      </c>
      <c r="P60" s="10">
        <v>0</v>
      </c>
    </row>
    <row r="61" spans="2:16" ht="12.75" customHeight="1" x14ac:dyDescent="0.3">
      <c r="B61" s="6" t="s">
        <v>15</v>
      </c>
      <c r="C61" s="18" t="s">
        <v>19</v>
      </c>
      <c r="D61" s="6" t="s">
        <v>103</v>
      </c>
      <c r="E61" s="19" t="s">
        <v>33</v>
      </c>
      <c r="F61" s="5">
        <v>2006</v>
      </c>
      <c r="G61" s="9">
        <v>99.646118721461193</v>
      </c>
      <c r="H61" s="196">
        <v>2.3882575323633772</v>
      </c>
      <c r="I61" s="9">
        <v>125.73</v>
      </c>
      <c r="J61" s="9">
        <v>28.10541666666667</v>
      </c>
      <c r="K61" s="10">
        <v>11.15</v>
      </c>
      <c r="L61" s="10">
        <v>0</v>
      </c>
      <c r="M61" s="10">
        <v>29.94</v>
      </c>
      <c r="N61" s="10">
        <v>0</v>
      </c>
      <c r="O61" s="28">
        <v>0</v>
      </c>
      <c r="P61" s="10">
        <v>0</v>
      </c>
    </row>
    <row r="62" spans="2:16" x14ac:dyDescent="0.3">
      <c r="B62" s="6" t="s">
        <v>15</v>
      </c>
      <c r="C62" s="18" t="s">
        <v>19</v>
      </c>
      <c r="D62" s="6" t="s">
        <v>103</v>
      </c>
      <c r="E62" s="19" t="s">
        <v>33</v>
      </c>
      <c r="F62" s="5">
        <v>2007</v>
      </c>
      <c r="G62" s="9">
        <v>96.004566210045667</v>
      </c>
      <c r="H62" s="196">
        <v>2.1512140309155363</v>
      </c>
      <c r="I62" s="9">
        <v>73.84</v>
      </c>
      <c r="J62" s="9">
        <v>17.017499999999998</v>
      </c>
      <c r="K62" s="10">
        <v>11.82</v>
      </c>
      <c r="L62" s="10">
        <v>0</v>
      </c>
      <c r="M62" s="10">
        <v>23.95</v>
      </c>
      <c r="N62" s="10">
        <v>0</v>
      </c>
      <c r="O62" s="28">
        <v>0</v>
      </c>
      <c r="P62" s="10">
        <v>0</v>
      </c>
    </row>
    <row r="63" spans="2:16" ht="12.75" customHeight="1" x14ac:dyDescent="0.3">
      <c r="B63" s="6" t="s">
        <v>15</v>
      </c>
      <c r="C63" s="18" t="s">
        <v>19</v>
      </c>
      <c r="D63" s="6" t="s">
        <v>103</v>
      </c>
      <c r="E63" s="19" t="s">
        <v>33</v>
      </c>
      <c r="F63" s="5">
        <v>2008</v>
      </c>
      <c r="G63" s="9">
        <v>92.73679417122041</v>
      </c>
      <c r="H63" s="196">
        <v>1.3715541369997264</v>
      </c>
      <c r="I63" s="9">
        <v>35.92</v>
      </c>
      <c r="J63" s="9">
        <v>18.192500000000006</v>
      </c>
      <c r="K63" s="10">
        <v>5.65</v>
      </c>
      <c r="L63" s="10">
        <v>0</v>
      </c>
      <c r="M63" s="10">
        <v>17.96</v>
      </c>
      <c r="N63" s="10">
        <v>0</v>
      </c>
      <c r="O63" s="28">
        <v>0</v>
      </c>
      <c r="P63" s="10">
        <v>0</v>
      </c>
    </row>
    <row r="64" spans="2:16" ht="12.75" customHeight="1" x14ac:dyDescent="0.3">
      <c r="B64" s="6" t="s">
        <v>15</v>
      </c>
      <c r="C64" s="18" t="s">
        <v>19</v>
      </c>
      <c r="D64" s="6" t="s">
        <v>103</v>
      </c>
      <c r="E64" s="19" t="s">
        <v>33</v>
      </c>
      <c r="F64" s="5">
        <v>2009</v>
      </c>
      <c r="G64" s="9">
        <v>96.084474885844756</v>
      </c>
      <c r="H64" s="196">
        <v>1.3195520969466306</v>
      </c>
      <c r="I64" s="9">
        <v>118.41</v>
      </c>
      <c r="J64" s="9">
        <v>12.935416666666667</v>
      </c>
      <c r="K64" s="10">
        <v>6.51</v>
      </c>
      <c r="L64" s="10">
        <v>0</v>
      </c>
      <c r="M64" s="10">
        <v>18.63</v>
      </c>
      <c r="N64" s="10">
        <v>0</v>
      </c>
      <c r="O64" s="28">
        <v>0</v>
      </c>
      <c r="P64" s="10">
        <v>0</v>
      </c>
    </row>
    <row r="65" spans="2:16" ht="12.75" customHeight="1" x14ac:dyDescent="0.3">
      <c r="B65" s="6" t="s">
        <v>15</v>
      </c>
      <c r="C65" s="18" t="s">
        <v>19</v>
      </c>
      <c r="D65" s="6" t="s">
        <v>103</v>
      </c>
      <c r="E65" s="19" t="s">
        <v>33</v>
      </c>
      <c r="F65" s="5">
        <v>2010</v>
      </c>
      <c r="G65" s="9">
        <v>91.301369863013704</v>
      </c>
      <c r="H65" s="196">
        <v>1.7039222305576334</v>
      </c>
      <c r="I65" s="9">
        <v>35.26</v>
      </c>
      <c r="J65" s="9">
        <v>12.908333333333331</v>
      </c>
      <c r="K65" s="10">
        <v>7.05</v>
      </c>
      <c r="L65" s="10">
        <v>0</v>
      </c>
      <c r="M65" s="10">
        <v>16.63</v>
      </c>
      <c r="N65" s="10">
        <v>0</v>
      </c>
      <c r="O65" s="28">
        <v>0</v>
      </c>
      <c r="P65" s="10">
        <v>0</v>
      </c>
    </row>
    <row r="66" spans="2:16" ht="12.75" customHeight="1" x14ac:dyDescent="0.3">
      <c r="B66" s="6" t="s">
        <v>15</v>
      </c>
      <c r="C66" s="18" t="s">
        <v>19</v>
      </c>
      <c r="D66" s="6" t="s">
        <v>103</v>
      </c>
      <c r="E66" s="19" t="s">
        <v>33</v>
      </c>
      <c r="F66" s="5">
        <v>2011</v>
      </c>
      <c r="G66" s="9">
        <v>98.515981735159812</v>
      </c>
      <c r="H66" s="196">
        <v>1.1131123986094809</v>
      </c>
      <c r="I66" s="9">
        <v>32.6</v>
      </c>
      <c r="J66" s="9">
        <v>7.4370833333333328</v>
      </c>
      <c r="K66" s="10">
        <v>5.66</v>
      </c>
      <c r="L66" s="10">
        <v>0</v>
      </c>
      <c r="M66" s="10">
        <v>13.97</v>
      </c>
      <c r="N66" s="10">
        <v>0</v>
      </c>
      <c r="O66" s="28">
        <v>0</v>
      </c>
      <c r="P66" s="10">
        <v>0</v>
      </c>
    </row>
    <row r="67" spans="2:16" ht="12.75" customHeight="1" x14ac:dyDescent="0.3">
      <c r="B67" s="6" t="s">
        <v>15</v>
      </c>
      <c r="C67" s="18" t="s">
        <v>19</v>
      </c>
      <c r="D67" s="6" t="s">
        <v>103</v>
      </c>
      <c r="E67" s="19" t="s">
        <v>33</v>
      </c>
      <c r="F67" s="5">
        <v>2012</v>
      </c>
      <c r="G67" s="9">
        <v>92.190346083788711</v>
      </c>
      <c r="H67" s="196">
        <v>1.1255408742899315</v>
      </c>
      <c r="I67" s="9">
        <v>27.27</v>
      </c>
      <c r="J67" s="9">
        <v>7.7516666666666678</v>
      </c>
      <c r="K67" s="15">
        <v>6.4862499999999992</v>
      </c>
      <c r="L67" s="15">
        <v>0</v>
      </c>
      <c r="M67" s="15">
        <v>19.29</v>
      </c>
      <c r="N67" s="15">
        <v>0</v>
      </c>
      <c r="O67" s="29">
        <v>0</v>
      </c>
      <c r="P67" s="15">
        <v>0</v>
      </c>
    </row>
    <row r="68" spans="2:16" ht="12.75" customHeight="1" x14ac:dyDescent="0.3">
      <c r="B68" s="6" t="s">
        <v>15</v>
      </c>
      <c r="C68" s="18" t="s">
        <v>19</v>
      </c>
      <c r="D68" s="6" t="s">
        <v>103</v>
      </c>
      <c r="E68" s="5" t="s">
        <v>33</v>
      </c>
      <c r="F68" s="5">
        <v>2013</v>
      </c>
      <c r="G68" s="11">
        <v>99.703196347031962</v>
      </c>
      <c r="H68" s="195">
        <v>0.81033089077168607</v>
      </c>
      <c r="I68" s="11">
        <v>24.61</v>
      </c>
      <c r="J68" s="11">
        <v>5.1183333333333332</v>
      </c>
      <c r="K68" s="10">
        <v>4.7674999999999992</v>
      </c>
      <c r="L68" s="10">
        <v>0</v>
      </c>
      <c r="M68" s="10">
        <v>11.31</v>
      </c>
      <c r="N68" s="10">
        <v>0</v>
      </c>
      <c r="O68" s="10">
        <v>0</v>
      </c>
      <c r="P68" s="10">
        <v>0</v>
      </c>
    </row>
    <row r="69" spans="2:16" ht="12.75" customHeight="1" x14ac:dyDescent="0.3">
      <c r="B69" s="6" t="s">
        <v>15</v>
      </c>
      <c r="C69" s="18" t="s">
        <v>19</v>
      </c>
      <c r="D69" s="6" t="s">
        <v>103</v>
      </c>
      <c r="E69" s="19" t="s">
        <v>33</v>
      </c>
      <c r="F69" s="5">
        <v>2014</v>
      </c>
      <c r="G69" s="11">
        <v>99.394977168949765</v>
      </c>
      <c r="H69" s="195">
        <v>0.56523371999540195</v>
      </c>
      <c r="I69" s="11">
        <v>29.27</v>
      </c>
      <c r="J69" s="11">
        <v>5.5334782608695647</v>
      </c>
      <c r="K69" s="10">
        <v>4.4258333333333333</v>
      </c>
      <c r="L69" s="10">
        <v>0</v>
      </c>
      <c r="M69" s="10">
        <v>11.97</v>
      </c>
      <c r="N69" s="10">
        <v>0</v>
      </c>
      <c r="O69" s="10"/>
      <c r="P69" s="10">
        <v>0</v>
      </c>
    </row>
    <row r="70" spans="2:16" ht="12.75" customHeight="1" x14ac:dyDescent="0.3">
      <c r="B70" s="6" t="s">
        <v>15</v>
      </c>
      <c r="C70" s="19" t="s">
        <v>19</v>
      </c>
      <c r="D70" s="6" t="s">
        <v>103</v>
      </c>
      <c r="E70" s="17" t="s">
        <v>33</v>
      </c>
      <c r="F70" s="5">
        <v>2015</v>
      </c>
      <c r="G70" s="9">
        <v>94.600456621004568</v>
      </c>
      <c r="H70" s="196">
        <v>1.5108712441173009</v>
      </c>
      <c r="I70" s="9">
        <v>18.63</v>
      </c>
      <c r="J70" s="9">
        <v>6.0516666666666667</v>
      </c>
      <c r="K70" s="10">
        <v>4.7129166666666666</v>
      </c>
      <c r="L70" s="10">
        <v>0</v>
      </c>
      <c r="M70" s="10">
        <v>11.31</v>
      </c>
      <c r="N70" s="10">
        <v>0</v>
      </c>
      <c r="O70" s="28">
        <v>0</v>
      </c>
      <c r="P70" s="10">
        <v>0</v>
      </c>
    </row>
    <row r="71" spans="2:16" ht="12.75" customHeight="1" x14ac:dyDescent="0.3">
      <c r="B71" s="6" t="s">
        <v>15</v>
      </c>
      <c r="C71" s="19" t="s">
        <v>19</v>
      </c>
      <c r="D71" s="6" t="s">
        <v>103</v>
      </c>
      <c r="E71" s="17" t="s">
        <v>33</v>
      </c>
      <c r="F71" s="5">
        <v>2016</v>
      </c>
      <c r="G71" s="9">
        <v>97.336065573770497</v>
      </c>
      <c r="H71" s="196">
        <v>1.0358421052631634</v>
      </c>
      <c r="I71" s="9">
        <v>12.83</v>
      </c>
      <c r="J71" s="9">
        <v>4.8279166666666669</v>
      </c>
      <c r="K71" s="10">
        <v>4.0483333333333338</v>
      </c>
      <c r="L71" s="10">
        <v>0</v>
      </c>
      <c r="M71" s="10">
        <v>7.54</v>
      </c>
      <c r="N71" s="10">
        <v>0</v>
      </c>
      <c r="O71" s="28">
        <v>0</v>
      </c>
      <c r="P71" s="10">
        <v>0</v>
      </c>
    </row>
    <row r="72" spans="2:16" ht="12.75" customHeight="1" x14ac:dyDescent="0.3">
      <c r="B72" s="6" t="s">
        <v>15</v>
      </c>
      <c r="C72" s="19" t="s">
        <v>19</v>
      </c>
      <c r="D72" s="6" t="s">
        <v>103</v>
      </c>
      <c r="E72" s="17" t="s">
        <v>33</v>
      </c>
      <c r="F72" s="20">
        <v>2017</v>
      </c>
      <c r="G72" s="9">
        <v>88.767123287671239</v>
      </c>
      <c r="H72" s="196">
        <v>0.89931455761317103</v>
      </c>
      <c r="I72" s="9">
        <v>82.15</v>
      </c>
      <c r="J72" s="9">
        <v>9.0766666666666662</v>
      </c>
      <c r="K72" s="15">
        <v>4.6637499999999994</v>
      </c>
      <c r="L72" s="15">
        <v>0</v>
      </c>
      <c r="M72" s="15">
        <v>8.35</v>
      </c>
      <c r="N72" s="15">
        <v>0</v>
      </c>
      <c r="O72" s="10"/>
      <c r="P72" s="10">
        <v>0</v>
      </c>
    </row>
    <row r="73" spans="2:16" ht="12.75" customHeight="1" x14ac:dyDescent="0.3">
      <c r="B73" s="6" t="s">
        <v>15</v>
      </c>
      <c r="C73" s="19" t="s">
        <v>19</v>
      </c>
      <c r="D73" s="6" t="s">
        <v>103</v>
      </c>
      <c r="E73" s="5" t="s">
        <v>33</v>
      </c>
      <c r="F73" s="12">
        <v>2018</v>
      </c>
      <c r="G73" s="9">
        <v>97.111872146118714</v>
      </c>
      <c r="H73" s="196">
        <v>0.83355824615023111</v>
      </c>
      <c r="I73" s="9">
        <v>28.13</v>
      </c>
      <c r="J73" s="9">
        <v>6.1070833333333328</v>
      </c>
      <c r="K73" s="15">
        <v>3.4504166666666669</v>
      </c>
      <c r="L73" s="15">
        <v>0</v>
      </c>
      <c r="M73" s="15">
        <v>6.11</v>
      </c>
      <c r="N73" s="15">
        <v>0</v>
      </c>
      <c r="O73" s="10">
        <v>0</v>
      </c>
      <c r="P73" s="10">
        <v>0</v>
      </c>
    </row>
    <row r="74" spans="2:16" ht="12.75" customHeight="1" x14ac:dyDescent="0.3">
      <c r="B74" s="6" t="s">
        <v>15</v>
      </c>
      <c r="C74" s="19" t="s">
        <v>19</v>
      </c>
      <c r="D74" s="6" t="s">
        <v>103</v>
      </c>
      <c r="E74" s="5" t="s">
        <v>33</v>
      </c>
      <c r="F74" s="5">
        <v>2019</v>
      </c>
      <c r="G74" s="9">
        <v>95.878995433789953</v>
      </c>
      <c r="H74" s="196">
        <v>0.70713656387665724</v>
      </c>
      <c r="I74" s="9">
        <v>16.21</v>
      </c>
      <c r="J74" s="9">
        <v>4.0358333333333327</v>
      </c>
      <c r="K74" s="15">
        <v>3.0795833333333333</v>
      </c>
      <c r="L74" s="15">
        <v>0</v>
      </c>
      <c r="M74" s="15">
        <v>5.47</v>
      </c>
      <c r="N74" s="15">
        <v>0</v>
      </c>
      <c r="O74" s="10">
        <v>0</v>
      </c>
      <c r="P74" s="10">
        <v>0</v>
      </c>
    </row>
    <row r="75" spans="2:16" ht="12.75" customHeight="1" x14ac:dyDescent="0.3">
      <c r="B75" s="6" t="s">
        <v>15</v>
      </c>
      <c r="C75" s="19" t="s">
        <v>19</v>
      </c>
      <c r="D75" s="6" t="s">
        <v>103</v>
      </c>
      <c r="E75" s="5" t="s">
        <v>33</v>
      </c>
      <c r="F75" s="5">
        <v>2020</v>
      </c>
      <c r="G75" s="9">
        <v>94.512750455373407</v>
      </c>
      <c r="H75" s="196">
        <v>0.46867019995182158</v>
      </c>
      <c r="I75" s="9">
        <v>25.08</v>
      </c>
      <c r="J75" s="9">
        <v>4.0454166666666671</v>
      </c>
      <c r="K75" s="10">
        <v>2.6620833333333334</v>
      </c>
      <c r="L75" s="10">
        <v>0</v>
      </c>
      <c r="M75" s="10">
        <v>4.67</v>
      </c>
      <c r="N75" s="10">
        <v>0</v>
      </c>
      <c r="O75" s="28">
        <v>94.512750455373407</v>
      </c>
      <c r="P75" s="10">
        <v>0</v>
      </c>
    </row>
    <row r="76" spans="2:16" ht="12.75" customHeight="1" x14ac:dyDescent="0.3">
      <c r="B76" s="6" t="s">
        <v>15</v>
      </c>
      <c r="C76" s="19" t="s">
        <v>19</v>
      </c>
      <c r="D76" s="6" t="s">
        <v>103</v>
      </c>
      <c r="E76" s="5" t="s">
        <v>33</v>
      </c>
      <c r="F76" s="5">
        <v>2021</v>
      </c>
      <c r="G76" s="62">
        <v>99.292237442922371</v>
      </c>
      <c r="H76" s="205">
        <v>0.44564267647734862</v>
      </c>
      <c r="I76" s="62">
        <v>20.8</v>
      </c>
      <c r="J76" s="62">
        <v>3.2208333333333337</v>
      </c>
      <c r="K76" s="32">
        <v>2.2250000000000001</v>
      </c>
      <c r="L76" s="32">
        <v>0</v>
      </c>
      <c r="M76" s="32">
        <v>4.7</v>
      </c>
      <c r="N76" s="32">
        <v>0</v>
      </c>
      <c r="O76" s="10"/>
      <c r="P76" s="69">
        <v>0</v>
      </c>
    </row>
    <row r="77" spans="2:16" ht="12.75" customHeight="1" x14ac:dyDescent="0.3">
      <c r="B77" s="18" t="s">
        <v>15</v>
      </c>
      <c r="C77" s="6" t="s">
        <v>19</v>
      </c>
      <c r="D77" s="6" t="s">
        <v>103</v>
      </c>
      <c r="E77" s="5" t="s">
        <v>33</v>
      </c>
      <c r="F77" s="5">
        <v>2022</v>
      </c>
      <c r="G77" s="62">
        <v>95.799086757990864</v>
      </c>
      <c r="H77" s="205">
        <v>1.0216992373689313</v>
      </c>
      <c r="I77" s="62">
        <v>8.4</v>
      </c>
      <c r="J77" s="62">
        <v>3.25</v>
      </c>
      <c r="K77" s="69">
        <v>2.4999999999999996</v>
      </c>
      <c r="L77" s="69">
        <v>0</v>
      </c>
      <c r="M77" s="69">
        <v>4.5999999999999996</v>
      </c>
      <c r="N77" s="69">
        <v>0</v>
      </c>
      <c r="O77" s="5">
        <v>0</v>
      </c>
      <c r="P77" s="69">
        <v>0</v>
      </c>
    </row>
    <row r="78" spans="2:16" ht="12.75" customHeight="1" x14ac:dyDescent="0.3">
      <c r="B78" s="18" t="s">
        <v>15</v>
      </c>
      <c r="C78" s="6" t="s">
        <v>19</v>
      </c>
      <c r="D78" s="6" t="s">
        <v>103</v>
      </c>
      <c r="E78" s="5" t="s">
        <v>33</v>
      </c>
      <c r="F78" s="5">
        <v>2023</v>
      </c>
      <c r="G78" s="62">
        <v>93.869863013698634</v>
      </c>
      <c r="H78" s="205">
        <v>1.3043901252584185</v>
      </c>
      <c r="I78" s="62">
        <v>10</v>
      </c>
      <c r="J78" s="62">
        <v>3.4458333333333333</v>
      </c>
      <c r="K78" s="69">
        <v>2.6375000000000002</v>
      </c>
      <c r="L78" s="69">
        <v>0</v>
      </c>
      <c r="M78" s="69">
        <v>5.0999999999999996</v>
      </c>
      <c r="N78" s="69">
        <v>0</v>
      </c>
      <c r="O78" s="5">
        <v>0</v>
      </c>
      <c r="P78" s="69">
        <v>0</v>
      </c>
    </row>
    <row r="79" spans="2:16" ht="12.75" customHeight="1" x14ac:dyDescent="0.3">
      <c r="B79" s="18" t="s">
        <v>15</v>
      </c>
      <c r="C79" s="6" t="s">
        <v>19</v>
      </c>
      <c r="D79" s="6" t="s">
        <v>103</v>
      </c>
      <c r="E79" s="5" t="s">
        <v>33</v>
      </c>
      <c r="F79" s="5">
        <v>2024</v>
      </c>
      <c r="G79" s="62">
        <v>87.101548269581059</v>
      </c>
      <c r="H79" s="205">
        <v>0.74923539406613815</v>
      </c>
      <c r="I79" s="62">
        <v>9.6999999999999993</v>
      </c>
      <c r="J79" s="62">
        <v>2.0749999999999997</v>
      </c>
      <c r="K79" s="69">
        <v>2.0249999999999999</v>
      </c>
      <c r="L79" s="69">
        <v>0</v>
      </c>
      <c r="M79" s="69">
        <v>4.4000000000000004</v>
      </c>
      <c r="N79" s="69">
        <v>0</v>
      </c>
      <c r="O79" s="5">
        <v>0</v>
      </c>
      <c r="P79" s="69">
        <v>0</v>
      </c>
    </row>
    <row r="80" spans="2:16" ht="12.75" customHeight="1" x14ac:dyDescent="0.3">
      <c r="B80" s="6" t="s">
        <v>15</v>
      </c>
      <c r="C80" s="14" t="s">
        <v>19</v>
      </c>
      <c r="D80" s="6" t="s">
        <v>94</v>
      </c>
      <c r="E80" s="8" t="s">
        <v>22</v>
      </c>
      <c r="F80" s="5">
        <v>2001</v>
      </c>
      <c r="G80" s="11">
        <v>95.15</v>
      </c>
      <c r="H80" s="195">
        <v>5.21</v>
      </c>
      <c r="I80" s="11">
        <v>268.89999999999998</v>
      </c>
      <c r="J80" s="11">
        <v>44.75</v>
      </c>
      <c r="K80" s="10">
        <v>37.450000000000003</v>
      </c>
      <c r="L80" s="10">
        <v>0</v>
      </c>
      <c r="M80" s="10">
        <v>79.33</v>
      </c>
      <c r="N80" s="10">
        <v>0</v>
      </c>
      <c r="O80" s="28">
        <v>0</v>
      </c>
      <c r="P80" s="10">
        <v>0</v>
      </c>
    </row>
    <row r="81" spans="2:16" ht="12.75" customHeight="1" x14ac:dyDescent="0.3">
      <c r="B81" s="6" t="s">
        <v>15</v>
      </c>
      <c r="C81" s="14" t="s">
        <v>19</v>
      </c>
      <c r="D81" s="6" t="s">
        <v>94</v>
      </c>
      <c r="E81" s="8" t="s">
        <v>22</v>
      </c>
      <c r="F81" s="5">
        <v>2002</v>
      </c>
      <c r="G81" s="11">
        <v>97.92</v>
      </c>
      <c r="H81" s="195">
        <v>2.5299999999999998</v>
      </c>
      <c r="I81" s="11">
        <v>155.66</v>
      </c>
      <c r="J81" s="11">
        <v>27.03</v>
      </c>
      <c r="K81" s="10">
        <v>15.82</v>
      </c>
      <c r="L81" s="10">
        <v>0</v>
      </c>
      <c r="M81" s="10">
        <v>46.99</v>
      </c>
      <c r="N81" s="10">
        <v>0</v>
      </c>
      <c r="O81" s="28">
        <v>0</v>
      </c>
      <c r="P81" s="10">
        <v>0</v>
      </c>
    </row>
    <row r="82" spans="2:16" ht="12.75" customHeight="1" x14ac:dyDescent="0.3">
      <c r="B82" s="6" t="s">
        <v>15</v>
      </c>
      <c r="C82" s="14" t="s">
        <v>19</v>
      </c>
      <c r="D82" s="6" t="s">
        <v>94</v>
      </c>
      <c r="E82" s="8" t="s">
        <v>22</v>
      </c>
      <c r="F82" s="5">
        <v>2003</v>
      </c>
      <c r="G82" s="11">
        <v>97.47</v>
      </c>
      <c r="H82" s="195">
        <v>3.68</v>
      </c>
      <c r="I82" s="11">
        <v>234.16</v>
      </c>
      <c r="J82" s="11">
        <v>22.75</v>
      </c>
      <c r="K82" s="10">
        <v>16.47</v>
      </c>
      <c r="L82" s="10">
        <v>0</v>
      </c>
      <c r="M82" s="10">
        <v>37.92</v>
      </c>
      <c r="N82" s="10">
        <v>0</v>
      </c>
      <c r="O82" s="28">
        <v>0</v>
      </c>
      <c r="P82" s="10">
        <v>0</v>
      </c>
    </row>
    <row r="83" spans="2:16" ht="12.75" customHeight="1" x14ac:dyDescent="0.3">
      <c r="B83" s="6" t="s">
        <v>15</v>
      </c>
      <c r="C83" s="14" t="s">
        <v>19</v>
      </c>
      <c r="D83" s="6" t="s">
        <v>94</v>
      </c>
      <c r="E83" s="8" t="s">
        <v>22</v>
      </c>
      <c r="F83" s="5">
        <v>2004</v>
      </c>
      <c r="G83" s="13">
        <v>76.48</v>
      </c>
      <c r="H83" s="34">
        <v>3.5</v>
      </c>
      <c r="I83" s="13">
        <v>127.72</v>
      </c>
      <c r="J83" s="13">
        <v>21.13</v>
      </c>
      <c r="K83" s="13">
        <v>16.579999999999998</v>
      </c>
      <c r="L83" s="13">
        <v>0</v>
      </c>
      <c r="M83" s="13">
        <v>33.700000000000003</v>
      </c>
      <c r="N83" s="13">
        <v>0</v>
      </c>
      <c r="O83" s="13">
        <v>0</v>
      </c>
      <c r="P83" s="13">
        <v>0</v>
      </c>
    </row>
    <row r="84" spans="2:16" ht="12.75" customHeight="1" x14ac:dyDescent="0.3">
      <c r="B84" s="6" t="s">
        <v>15</v>
      </c>
      <c r="C84" s="14" t="s">
        <v>19</v>
      </c>
      <c r="D84" s="6" t="s">
        <v>94</v>
      </c>
      <c r="E84" s="8" t="s">
        <v>22</v>
      </c>
      <c r="F84" s="12">
        <v>2005</v>
      </c>
      <c r="G84" s="9">
        <v>93.299086757990864</v>
      </c>
      <c r="H84" s="196">
        <v>2.3033329254863326</v>
      </c>
      <c r="I84" s="9">
        <v>145.68</v>
      </c>
      <c r="J84" s="9">
        <v>20.400416666666668</v>
      </c>
      <c r="K84" s="10">
        <v>13.05</v>
      </c>
      <c r="L84" s="10">
        <v>0</v>
      </c>
      <c r="M84" s="10">
        <v>37.92</v>
      </c>
      <c r="N84" s="10">
        <v>0</v>
      </c>
      <c r="O84" s="28">
        <v>0</v>
      </c>
      <c r="P84" s="10">
        <v>0</v>
      </c>
    </row>
    <row r="85" spans="2:16" ht="12.75" customHeight="1" x14ac:dyDescent="0.3">
      <c r="B85" s="6" t="s">
        <v>15</v>
      </c>
      <c r="C85" s="14" t="s">
        <v>19</v>
      </c>
      <c r="D85" s="6" t="s">
        <v>94</v>
      </c>
      <c r="E85" s="8" t="s">
        <v>22</v>
      </c>
      <c r="F85" s="12">
        <v>2006</v>
      </c>
      <c r="G85" s="9">
        <v>98.778538812785385</v>
      </c>
      <c r="H85" s="196">
        <v>1.1958245695134664</v>
      </c>
      <c r="I85" s="9">
        <v>72.510000000000005</v>
      </c>
      <c r="J85" s="9">
        <v>9.8241666666666667</v>
      </c>
      <c r="K85" s="10">
        <v>7.24</v>
      </c>
      <c r="L85" s="10">
        <v>0</v>
      </c>
      <c r="M85" s="10">
        <v>19.29</v>
      </c>
      <c r="N85" s="10">
        <v>0</v>
      </c>
      <c r="O85" s="28">
        <v>0</v>
      </c>
      <c r="P85" s="10">
        <v>0</v>
      </c>
    </row>
    <row r="86" spans="2:16" ht="12.75" customHeight="1" x14ac:dyDescent="0.3">
      <c r="B86" s="6" t="s">
        <v>15</v>
      </c>
      <c r="C86" s="14" t="s">
        <v>19</v>
      </c>
      <c r="D86" s="6" t="s">
        <v>94</v>
      </c>
      <c r="E86" s="8" t="s">
        <v>22</v>
      </c>
      <c r="F86" s="12">
        <v>2007</v>
      </c>
      <c r="G86" s="9">
        <v>98.926940639269418</v>
      </c>
      <c r="H86" s="196">
        <v>1.8268116778213783</v>
      </c>
      <c r="I86" s="9">
        <v>50.62</v>
      </c>
      <c r="J86" s="9">
        <v>8.3083333333333318</v>
      </c>
      <c r="K86" s="10">
        <v>5.76</v>
      </c>
      <c r="L86" s="10">
        <v>0</v>
      </c>
      <c r="M86" s="10">
        <v>13.73</v>
      </c>
      <c r="N86" s="10">
        <v>0</v>
      </c>
      <c r="O86" s="28">
        <v>0</v>
      </c>
      <c r="P86" s="10">
        <v>0</v>
      </c>
    </row>
    <row r="87" spans="2:16" ht="12.75" customHeight="1" x14ac:dyDescent="0.3">
      <c r="B87" s="6" t="s">
        <v>15</v>
      </c>
      <c r="C87" s="14" t="s">
        <v>19</v>
      </c>
      <c r="D87" s="6" t="s">
        <v>94</v>
      </c>
      <c r="E87" s="8" t="s">
        <v>22</v>
      </c>
      <c r="F87" s="12">
        <v>2008</v>
      </c>
      <c r="G87" s="9">
        <v>99.305555555555557</v>
      </c>
      <c r="H87" s="196">
        <v>0.62870915969277352</v>
      </c>
      <c r="I87" s="9">
        <v>21.38</v>
      </c>
      <c r="J87" s="9">
        <v>4.5845833333333337</v>
      </c>
      <c r="K87" s="10">
        <v>3.33</v>
      </c>
      <c r="L87" s="10">
        <v>0</v>
      </c>
      <c r="M87" s="10">
        <v>8.5</v>
      </c>
      <c r="N87" s="10">
        <v>0</v>
      </c>
      <c r="O87" s="28">
        <v>0</v>
      </c>
      <c r="P87" s="10">
        <v>0</v>
      </c>
    </row>
    <row r="88" spans="2:16" x14ac:dyDescent="0.3">
      <c r="B88" s="6" t="s">
        <v>15</v>
      </c>
      <c r="C88" s="14" t="s">
        <v>19</v>
      </c>
      <c r="D88" s="6" t="s">
        <v>94</v>
      </c>
      <c r="E88" s="8" t="s">
        <v>22</v>
      </c>
      <c r="F88" s="12">
        <v>2009</v>
      </c>
      <c r="G88" s="9">
        <v>99.783105022831052</v>
      </c>
      <c r="H88" s="196">
        <v>0.63010525111543503</v>
      </c>
      <c r="I88" s="9">
        <v>20.239999999999998</v>
      </c>
      <c r="J88" s="9">
        <v>5.63375</v>
      </c>
      <c r="K88" s="10">
        <v>2.77</v>
      </c>
      <c r="L88" s="10">
        <v>0</v>
      </c>
      <c r="M88" s="10">
        <v>7.6</v>
      </c>
      <c r="N88" s="10">
        <v>0</v>
      </c>
      <c r="O88" s="28">
        <v>0</v>
      </c>
      <c r="P88" s="10">
        <v>0</v>
      </c>
    </row>
    <row r="89" spans="2:16" ht="12.75" customHeight="1" x14ac:dyDescent="0.3">
      <c r="B89" s="6" t="s">
        <v>15</v>
      </c>
      <c r="C89" s="14" t="s">
        <v>19</v>
      </c>
      <c r="D89" s="6" t="s">
        <v>94</v>
      </c>
      <c r="E89" s="8" t="s">
        <v>22</v>
      </c>
      <c r="F89" s="12">
        <v>2010</v>
      </c>
      <c r="G89" s="9">
        <v>98.1392694063927</v>
      </c>
      <c r="H89" s="196">
        <v>0.31560893334883861</v>
      </c>
      <c r="I89" s="9">
        <v>13.92</v>
      </c>
      <c r="J89" s="9">
        <v>3.4078260869565216</v>
      </c>
      <c r="K89" s="10">
        <v>2.02</v>
      </c>
      <c r="L89" s="10">
        <v>0</v>
      </c>
      <c r="M89" s="10">
        <v>6.37</v>
      </c>
      <c r="N89" s="10">
        <v>0</v>
      </c>
      <c r="O89" s="28">
        <v>0</v>
      </c>
      <c r="P89" s="10">
        <v>0</v>
      </c>
    </row>
    <row r="90" spans="2:16" ht="12.75" customHeight="1" x14ac:dyDescent="0.3">
      <c r="B90" s="6" t="s">
        <v>15</v>
      </c>
      <c r="C90" s="14" t="s">
        <v>19</v>
      </c>
      <c r="D90" s="6" t="s">
        <v>94</v>
      </c>
      <c r="E90" s="8" t="s">
        <v>22</v>
      </c>
      <c r="F90" s="12">
        <v>2011</v>
      </c>
      <c r="G90" s="9">
        <v>96.92922374429223</v>
      </c>
      <c r="H90" s="196">
        <v>0.33121893769873778</v>
      </c>
      <c r="I90" s="9">
        <v>10.07</v>
      </c>
      <c r="J90" s="9">
        <v>3.0108333333333337</v>
      </c>
      <c r="K90" s="10">
        <v>1.84</v>
      </c>
      <c r="L90" s="10">
        <v>0</v>
      </c>
      <c r="M90" s="10">
        <v>6.07</v>
      </c>
      <c r="N90" s="10">
        <v>0</v>
      </c>
      <c r="O90" s="28">
        <v>0</v>
      </c>
      <c r="P90" s="10">
        <v>0</v>
      </c>
    </row>
    <row r="91" spans="2:16" ht="12.75" customHeight="1" x14ac:dyDescent="0.3">
      <c r="B91" s="6" t="s">
        <v>15</v>
      </c>
      <c r="C91" s="14" t="s">
        <v>19</v>
      </c>
      <c r="D91" s="6" t="s">
        <v>94</v>
      </c>
      <c r="E91" s="8" t="s">
        <v>22</v>
      </c>
      <c r="F91" s="5">
        <v>2012</v>
      </c>
      <c r="G91" s="9">
        <v>96.12932604735883</v>
      </c>
      <c r="H91" s="196">
        <v>0.6074727617243012</v>
      </c>
      <c r="I91" s="9">
        <v>55.88</v>
      </c>
      <c r="J91" s="9">
        <v>6.8370833333333332</v>
      </c>
      <c r="K91" s="15">
        <v>3.1383333333333336</v>
      </c>
      <c r="L91" s="15">
        <v>0</v>
      </c>
      <c r="M91" s="15">
        <v>9.98</v>
      </c>
      <c r="N91" s="15">
        <v>0</v>
      </c>
      <c r="O91" s="29"/>
      <c r="P91" s="15">
        <v>0</v>
      </c>
    </row>
    <row r="92" spans="2:16" ht="12.75" customHeight="1" x14ac:dyDescent="0.3">
      <c r="B92" s="6" t="s">
        <v>15</v>
      </c>
      <c r="C92" s="14" t="s">
        <v>19</v>
      </c>
      <c r="D92" s="6" t="s">
        <v>94</v>
      </c>
      <c r="E92" s="5" t="s">
        <v>22</v>
      </c>
      <c r="F92" s="5">
        <v>2013</v>
      </c>
      <c r="G92" s="9">
        <v>88.082191780821915</v>
      </c>
      <c r="H92" s="196">
        <v>0.53729263867288668</v>
      </c>
      <c r="I92" s="9">
        <v>25.94</v>
      </c>
      <c r="J92" s="9">
        <v>6.3654166666666647</v>
      </c>
      <c r="K92" s="15">
        <v>5.7470833333333333</v>
      </c>
      <c r="L92" s="15">
        <v>0</v>
      </c>
      <c r="M92" s="15">
        <v>9.98</v>
      </c>
      <c r="N92" s="15">
        <v>0</v>
      </c>
      <c r="O92" s="29">
        <v>0</v>
      </c>
      <c r="P92" s="15">
        <v>0</v>
      </c>
    </row>
    <row r="93" spans="2:16" ht="12.75" customHeight="1" x14ac:dyDescent="0.3">
      <c r="B93" s="6" t="s">
        <v>15</v>
      </c>
      <c r="C93" s="14" t="s">
        <v>19</v>
      </c>
      <c r="D93" s="6" t="s">
        <v>94</v>
      </c>
      <c r="E93" s="8" t="s">
        <v>22</v>
      </c>
      <c r="F93" s="5">
        <v>2014</v>
      </c>
      <c r="G93" s="9">
        <v>93.390410958904113</v>
      </c>
      <c r="H93" s="196">
        <v>0.91022857841338023</v>
      </c>
      <c r="I93" s="9">
        <v>19.96</v>
      </c>
      <c r="J93" s="9">
        <v>9.4783333333333317</v>
      </c>
      <c r="K93" s="15">
        <v>5.0458333333333316</v>
      </c>
      <c r="L93" s="15">
        <v>0</v>
      </c>
      <c r="M93" s="15">
        <v>10.64</v>
      </c>
      <c r="N93" s="15">
        <v>0</v>
      </c>
      <c r="O93" s="29"/>
      <c r="P93" s="15">
        <v>0</v>
      </c>
    </row>
    <row r="94" spans="2:16" ht="12.75" customHeight="1" x14ac:dyDescent="0.3">
      <c r="B94" s="6" t="s">
        <v>15</v>
      </c>
      <c r="C94" s="19" t="s">
        <v>19</v>
      </c>
      <c r="D94" s="6" t="s">
        <v>94</v>
      </c>
      <c r="E94" s="17" t="s">
        <v>22</v>
      </c>
      <c r="F94" s="5">
        <v>2015</v>
      </c>
      <c r="G94" s="9">
        <v>97.203196347031962</v>
      </c>
      <c r="H94" s="196">
        <v>0.94576394597769065</v>
      </c>
      <c r="I94" s="9">
        <v>9.08</v>
      </c>
      <c r="J94" s="9">
        <v>5.6243478260869573</v>
      </c>
      <c r="K94" s="10">
        <v>3.4691666666666663</v>
      </c>
      <c r="L94" s="10">
        <v>0</v>
      </c>
      <c r="M94" s="10">
        <v>5.84</v>
      </c>
      <c r="N94" s="10">
        <v>0</v>
      </c>
      <c r="O94" s="28">
        <v>0</v>
      </c>
      <c r="P94" s="10">
        <v>0</v>
      </c>
    </row>
    <row r="95" spans="2:16" ht="12.75" customHeight="1" x14ac:dyDescent="0.3">
      <c r="B95" s="6" t="s">
        <v>15</v>
      </c>
      <c r="C95" s="19" t="s">
        <v>19</v>
      </c>
      <c r="D95" s="6" t="s">
        <v>94</v>
      </c>
      <c r="E95" s="17" t="s">
        <v>22</v>
      </c>
      <c r="F95" s="20">
        <v>2016</v>
      </c>
      <c r="G95" s="9">
        <v>99.521857923497265</v>
      </c>
      <c r="H95" s="196">
        <v>0.87958476321208101</v>
      </c>
      <c r="I95" s="9">
        <v>19.45</v>
      </c>
      <c r="J95" s="9">
        <v>3.3262499999999999</v>
      </c>
      <c r="K95" s="10">
        <v>3.1370833333333343</v>
      </c>
      <c r="L95" s="10">
        <v>0</v>
      </c>
      <c r="M95" s="10">
        <v>6.41</v>
      </c>
      <c r="N95" s="10">
        <v>0</v>
      </c>
      <c r="O95" s="28">
        <v>0</v>
      </c>
      <c r="P95" s="10">
        <v>0</v>
      </c>
    </row>
    <row r="96" spans="2:16" ht="12.75" customHeight="1" x14ac:dyDescent="0.3">
      <c r="B96" s="6" t="s">
        <v>15</v>
      </c>
      <c r="C96" s="19" t="s">
        <v>19</v>
      </c>
      <c r="D96" s="6" t="s">
        <v>94</v>
      </c>
      <c r="E96" s="17" t="s">
        <v>22</v>
      </c>
      <c r="F96" s="20">
        <v>2017</v>
      </c>
      <c r="G96" s="9">
        <v>99.029680365296798</v>
      </c>
      <c r="H96" s="196">
        <v>1.1665613832853088</v>
      </c>
      <c r="I96" s="9">
        <v>15.91</v>
      </c>
      <c r="J96" s="9">
        <v>5.250454545454545</v>
      </c>
      <c r="K96" s="15">
        <v>4.1270833333333332</v>
      </c>
      <c r="L96" s="15">
        <v>0</v>
      </c>
      <c r="M96" s="15">
        <v>7.32</v>
      </c>
      <c r="N96" s="15">
        <v>0</v>
      </c>
      <c r="O96" s="10"/>
      <c r="P96" s="10">
        <v>0</v>
      </c>
    </row>
    <row r="97" spans="2:16" ht="12.75" customHeight="1" x14ac:dyDescent="0.3">
      <c r="B97" s="6" t="s">
        <v>15</v>
      </c>
      <c r="C97" s="19" t="s">
        <v>19</v>
      </c>
      <c r="D97" s="6" t="s">
        <v>94</v>
      </c>
      <c r="E97" s="5" t="s">
        <v>22</v>
      </c>
      <c r="F97" s="12">
        <v>2018</v>
      </c>
      <c r="G97" s="9">
        <v>98.881278538812793</v>
      </c>
      <c r="H97" s="196">
        <v>1.0778803971369253</v>
      </c>
      <c r="I97" s="9">
        <v>13.77</v>
      </c>
      <c r="J97" s="9">
        <v>7.8762499999999998</v>
      </c>
      <c r="K97" s="15">
        <v>3.9116666666666675</v>
      </c>
      <c r="L97" s="15">
        <v>0</v>
      </c>
      <c r="M97" s="15">
        <v>7.69</v>
      </c>
      <c r="N97" s="15">
        <v>0</v>
      </c>
      <c r="O97" s="10">
        <v>0</v>
      </c>
      <c r="P97" s="10">
        <v>0</v>
      </c>
    </row>
    <row r="98" spans="2:16" ht="12.75" customHeight="1" x14ac:dyDescent="0.3">
      <c r="B98" s="6" t="s">
        <v>15</v>
      </c>
      <c r="C98" s="19" t="s">
        <v>19</v>
      </c>
      <c r="D98" s="6" t="s">
        <v>94</v>
      </c>
      <c r="E98" s="5" t="s">
        <v>22</v>
      </c>
      <c r="F98" s="5">
        <v>2019</v>
      </c>
      <c r="G98" s="13">
        <v>28.755707762557076</v>
      </c>
      <c r="H98" s="34">
        <v>0.92387852322349828</v>
      </c>
      <c r="I98" s="13">
        <v>12.28</v>
      </c>
      <c r="J98" s="13">
        <v>4.5445833333333336</v>
      </c>
      <c r="K98" s="13">
        <v>3.7070833333333333</v>
      </c>
      <c r="L98" s="13">
        <v>0</v>
      </c>
      <c r="M98" s="13">
        <v>7.15</v>
      </c>
      <c r="N98" s="13">
        <v>0</v>
      </c>
      <c r="O98" s="13">
        <v>0</v>
      </c>
      <c r="P98" s="13">
        <v>0</v>
      </c>
    </row>
    <row r="99" spans="2:16" ht="12.75" customHeight="1" x14ac:dyDescent="0.3">
      <c r="B99" s="6" t="s">
        <v>15</v>
      </c>
      <c r="C99" s="19" t="s">
        <v>19</v>
      </c>
      <c r="D99" s="6" t="s">
        <v>94</v>
      </c>
      <c r="E99" s="5" t="s">
        <v>22</v>
      </c>
      <c r="F99" s="5">
        <v>2020</v>
      </c>
      <c r="G99" s="9">
        <v>89.970400728597454</v>
      </c>
      <c r="H99" s="196">
        <v>0.53887004934835103</v>
      </c>
      <c r="I99" s="9">
        <v>25.4</v>
      </c>
      <c r="J99" s="9">
        <v>4.8804166666666662</v>
      </c>
      <c r="K99" s="10">
        <v>2.6550000000000002</v>
      </c>
      <c r="L99" s="10">
        <v>0</v>
      </c>
      <c r="M99" s="10">
        <v>7.6</v>
      </c>
      <c r="N99" s="10">
        <v>0</v>
      </c>
      <c r="O99" s="28">
        <v>89.970400728597454</v>
      </c>
      <c r="P99" s="10">
        <v>0</v>
      </c>
    </row>
    <row r="100" spans="2:16" ht="12.75" customHeight="1" x14ac:dyDescent="0.3">
      <c r="B100" s="6" t="s">
        <v>15</v>
      </c>
      <c r="C100" s="19" t="s">
        <v>19</v>
      </c>
      <c r="D100" s="6" t="s">
        <v>94</v>
      </c>
      <c r="E100" s="5" t="s">
        <v>22</v>
      </c>
      <c r="F100" s="5">
        <v>2021</v>
      </c>
      <c r="G100" s="83">
        <v>80.182648401826484</v>
      </c>
      <c r="H100" s="206">
        <v>0.53799829157175338</v>
      </c>
      <c r="I100" s="83">
        <v>14.2</v>
      </c>
      <c r="J100" s="83">
        <v>3.2750000000000004</v>
      </c>
      <c r="K100" s="83">
        <v>2.5708333333333337</v>
      </c>
      <c r="L100" s="83">
        <v>0</v>
      </c>
      <c r="M100" s="83">
        <v>4.9000000000000004</v>
      </c>
      <c r="N100" s="83">
        <v>0</v>
      </c>
      <c r="O100" s="13"/>
      <c r="P100" s="83">
        <v>0</v>
      </c>
    </row>
    <row r="101" spans="2:16" ht="12.75" customHeight="1" x14ac:dyDescent="0.3">
      <c r="B101" s="18" t="s">
        <v>15</v>
      </c>
      <c r="C101" s="6" t="s">
        <v>19</v>
      </c>
      <c r="D101" s="6" t="s">
        <v>94</v>
      </c>
      <c r="E101" s="5" t="s">
        <v>22</v>
      </c>
      <c r="F101" s="5">
        <v>2022</v>
      </c>
      <c r="G101" s="62">
        <v>95.799086757990864</v>
      </c>
      <c r="H101" s="205">
        <v>1.0216992373689313</v>
      </c>
      <c r="I101" s="62">
        <v>8.4</v>
      </c>
      <c r="J101" s="62">
        <v>3.25</v>
      </c>
      <c r="K101" s="69">
        <v>2.4999999999999996</v>
      </c>
      <c r="L101" s="69">
        <v>0</v>
      </c>
      <c r="M101" s="69">
        <v>4.5999999999999996</v>
      </c>
      <c r="N101" s="69">
        <v>0</v>
      </c>
      <c r="O101" s="5">
        <v>0</v>
      </c>
      <c r="P101" s="69">
        <v>0</v>
      </c>
    </row>
    <row r="102" spans="2:16" ht="12.75" customHeight="1" x14ac:dyDescent="0.3">
      <c r="B102" s="18" t="s">
        <v>15</v>
      </c>
      <c r="C102" s="6" t="s">
        <v>19</v>
      </c>
      <c r="D102" s="6" t="s">
        <v>94</v>
      </c>
      <c r="E102" s="5" t="s">
        <v>22</v>
      </c>
      <c r="F102" s="5">
        <v>2023</v>
      </c>
      <c r="G102" s="62">
        <v>97.888127853881286</v>
      </c>
      <c r="H102" s="205">
        <v>0.99461224489796995</v>
      </c>
      <c r="I102" s="62">
        <v>6.9</v>
      </c>
      <c r="J102" s="62">
        <v>2.2521739130434781</v>
      </c>
      <c r="K102" s="69">
        <v>1.8833333333333331</v>
      </c>
      <c r="L102" s="69">
        <v>0</v>
      </c>
      <c r="M102" s="69">
        <v>4.3</v>
      </c>
      <c r="N102" s="69">
        <v>0</v>
      </c>
      <c r="O102" s="5">
        <v>0</v>
      </c>
      <c r="P102" s="69">
        <v>0</v>
      </c>
    </row>
    <row r="103" spans="2:16" ht="12.75" customHeight="1" x14ac:dyDescent="0.3">
      <c r="B103" s="18" t="s">
        <v>15</v>
      </c>
      <c r="C103" s="6" t="s">
        <v>19</v>
      </c>
      <c r="D103" s="6" t="s">
        <v>94</v>
      </c>
      <c r="E103" s="5" t="s">
        <v>22</v>
      </c>
      <c r="F103" s="5">
        <v>2024</v>
      </c>
      <c r="G103" s="62">
        <v>96.459471766848822</v>
      </c>
      <c r="H103" s="205">
        <v>0.96710728195443874</v>
      </c>
      <c r="I103" s="62">
        <v>13.1</v>
      </c>
      <c r="J103" s="62">
        <v>4.7166666666666668</v>
      </c>
      <c r="K103" s="69">
        <v>2.7458333333333336</v>
      </c>
      <c r="L103" s="69">
        <v>0</v>
      </c>
      <c r="M103" s="69">
        <v>5.3</v>
      </c>
      <c r="N103" s="69">
        <v>0</v>
      </c>
      <c r="O103" s="5">
        <v>0</v>
      </c>
      <c r="P103" s="69">
        <v>0</v>
      </c>
    </row>
    <row r="104" spans="2:16" ht="12.75" customHeight="1" x14ac:dyDescent="0.3">
      <c r="B104" s="6" t="s">
        <v>15</v>
      </c>
      <c r="C104" s="18" t="s">
        <v>19</v>
      </c>
      <c r="D104" s="6" t="s">
        <v>103</v>
      </c>
      <c r="E104" s="23" t="s">
        <v>69</v>
      </c>
      <c r="F104" s="5">
        <v>2009</v>
      </c>
      <c r="G104" s="9">
        <v>94.063926940639263</v>
      </c>
      <c r="H104" s="196">
        <v>2.3613446601941819</v>
      </c>
      <c r="I104" s="9">
        <v>48.62</v>
      </c>
      <c r="J104" s="9">
        <v>9.2433333333333341</v>
      </c>
      <c r="K104" s="10">
        <v>7.72</v>
      </c>
      <c r="L104" s="10">
        <v>0</v>
      </c>
      <c r="M104" s="10">
        <v>18.07</v>
      </c>
      <c r="N104" s="10">
        <v>0</v>
      </c>
      <c r="O104" s="28">
        <v>0</v>
      </c>
      <c r="P104" s="10">
        <v>0</v>
      </c>
    </row>
    <row r="105" spans="2:16" ht="12.75" customHeight="1" x14ac:dyDescent="0.3">
      <c r="B105" s="6" t="s">
        <v>15</v>
      </c>
      <c r="C105" s="18" t="s">
        <v>19</v>
      </c>
      <c r="D105" s="6" t="s">
        <v>103</v>
      </c>
      <c r="E105" s="23" t="s">
        <v>69</v>
      </c>
      <c r="F105" s="5">
        <v>2010</v>
      </c>
      <c r="G105" s="9">
        <v>89.760273972602747</v>
      </c>
      <c r="H105" s="196">
        <v>2.7802301920386339</v>
      </c>
      <c r="I105" s="9">
        <v>42.57</v>
      </c>
      <c r="J105" s="9">
        <v>14.957916666666664</v>
      </c>
      <c r="K105" s="10">
        <v>11.25</v>
      </c>
      <c r="L105" s="10">
        <v>0</v>
      </c>
      <c r="M105" s="10">
        <v>27.94</v>
      </c>
      <c r="N105" s="10">
        <v>0</v>
      </c>
      <c r="O105" s="28">
        <v>0</v>
      </c>
      <c r="P105" s="10">
        <v>0</v>
      </c>
    </row>
    <row r="106" spans="2:16" ht="12.75" customHeight="1" x14ac:dyDescent="0.3">
      <c r="B106" s="6" t="s">
        <v>15</v>
      </c>
      <c r="C106" s="18" t="s">
        <v>19</v>
      </c>
      <c r="D106" s="6" t="s">
        <v>103</v>
      </c>
      <c r="E106" s="23" t="s">
        <v>69</v>
      </c>
      <c r="F106" s="5">
        <v>2011</v>
      </c>
      <c r="G106" s="9">
        <v>84.680365296803643</v>
      </c>
      <c r="H106" s="196">
        <v>1.9108708546777657</v>
      </c>
      <c r="I106" s="9">
        <v>29.27</v>
      </c>
      <c r="J106" s="9">
        <v>11.4475</v>
      </c>
      <c r="K106" s="15">
        <v>9.08</v>
      </c>
      <c r="L106" s="15">
        <v>0</v>
      </c>
      <c r="M106" s="15">
        <v>20.62</v>
      </c>
      <c r="N106" s="15">
        <v>0</v>
      </c>
      <c r="O106" s="16">
        <v>0</v>
      </c>
      <c r="P106" s="15">
        <v>0</v>
      </c>
    </row>
    <row r="107" spans="2:16" ht="12.75" customHeight="1" x14ac:dyDescent="0.3">
      <c r="B107" s="6" t="s">
        <v>15</v>
      </c>
      <c r="C107" s="18" t="s">
        <v>19</v>
      </c>
      <c r="D107" s="6" t="s">
        <v>103</v>
      </c>
      <c r="E107" s="23" t="s">
        <v>69</v>
      </c>
      <c r="F107" s="5">
        <v>2012</v>
      </c>
      <c r="G107" s="13">
        <v>57.923497267759558</v>
      </c>
      <c r="H107" s="34">
        <v>2.09967963836475</v>
      </c>
      <c r="I107" s="13">
        <v>35.479999999999997</v>
      </c>
      <c r="J107" s="13">
        <v>14.024999999999999</v>
      </c>
      <c r="K107" s="13">
        <v>10.051666666666668</v>
      </c>
      <c r="L107" s="13">
        <v>0</v>
      </c>
      <c r="M107" s="13">
        <v>23.28</v>
      </c>
      <c r="N107" s="13">
        <v>0</v>
      </c>
      <c r="O107" s="13">
        <v>0</v>
      </c>
      <c r="P107" s="13">
        <v>0</v>
      </c>
    </row>
    <row r="108" spans="2:16" ht="12.75" customHeight="1" x14ac:dyDescent="0.3">
      <c r="B108" s="6" t="s">
        <v>15</v>
      </c>
      <c r="C108" s="7" t="s">
        <v>23</v>
      </c>
      <c r="D108" s="6" t="s">
        <v>94</v>
      </c>
      <c r="E108" s="8" t="s">
        <v>24</v>
      </c>
      <c r="F108" s="5">
        <v>2001</v>
      </c>
      <c r="G108" s="181">
        <v>58</v>
      </c>
      <c r="H108" s="197">
        <v>4</v>
      </c>
      <c r="I108" s="181">
        <v>162</v>
      </c>
      <c r="J108" s="181">
        <v>41</v>
      </c>
      <c r="K108" s="181">
        <v>47</v>
      </c>
      <c r="L108" s="181">
        <v>0</v>
      </c>
      <c r="M108" s="181">
        <v>89</v>
      </c>
      <c r="N108" s="181">
        <v>0</v>
      </c>
      <c r="O108" s="181"/>
      <c r="P108" s="181">
        <v>0</v>
      </c>
    </row>
    <row r="109" spans="2:16" ht="12.75" customHeight="1" x14ac:dyDescent="0.3">
      <c r="B109" s="6" t="s">
        <v>15</v>
      </c>
      <c r="C109" s="7" t="s">
        <v>23</v>
      </c>
      <c r="D109" s="6" t="s">
        <v>94</v>
      </c>
      <c r="E109" s="8" t="s">
        <v>24</v>
      </c>
      <c r="F109" s="5">
        <v>2002</v>
      </c>
      <c r="G109" s="11">
        <v>99.68</v>
      </c>
      <c r="H109" s="195">
        <v>2.63</v>
      </c>
      <c r="I109" s="11">
        <v>182.21</v>
      </c>
      <c r="J109" s="11">
        <v>46</v>
      </c>
      <c r="K109" s="10">
        <v>19.64</v>
      </c>
      <c r="L109" s="10">
        <v>0</v>
      </c>
      <c r="M109" s="10">
        <v>64.510000000000005</v>
      </c>
      <c r="N109" s="10">
        <v>0</v>
      </c>
      <c r="O109" s="28">
        <v>0</v>
      </c>
      <c r="P109" s="10">
        <v>0</v>
      </c>
    </row>
    <row r="110" spans="2:16" ht="12.75" customHeight="1" x14ac:dyDescent="0.3">
      <c r="B110" s="6" t="s">
        <v>15</v>
      </c>
      <c r="C110" s="7" t="s">
        <v>23</v>
      </c>
      <c r="D110" s="6" t="s">
        <v>94</v>
      </c>
      <c r="E110" s="8" t="s">
        <v>24</v>
      </c>
      <c r="F110" s="5">
        <v>2003</v>
      </c>
      <c r="G110" s="11">
        <v>88.33</v>
      </c>
      <c r="H110" s="195">
        <v>2.75</v>
      </c>
      <c r="I110" s="11">
        <v>83.15</v>
      </c>
      <c r="J110" s="11">
        <v>16.190000000000001</v>
      </c>
      <c r="K110" s="10">
        <v>12.84</v>
      </c>
      <c r="L110" s="10">
        <v>0</v>
      </c>
      <c r="M110" s="10">
        <v>31.27</v>
      </c>
      <c r="N110" s="10">
        <v>0</v>
      </c>
      <c r="O110" s="28">
        <v>0</v>
      </c>
      <c r="P110" s="10">
        <v>0</v>
      </c>
    </row>
    <row r="111" spans="2:16" ht="12.75" customHeight="1" x14ac:dyDescent="0.3">
      <c r="B111" s="6" t="s">
        <v>15</v>
      </c>
      <c r="C111" s="7" t="s">
        <v>23</v>
      </c>
      <c r="D111" s="6" t="s">
        <v>94</v>
      </c>
      <c r="E111" s="8" t="s">
        <v>24</v>
      </c>
      <c r="F111" s="5">
        <v>2004</v>
      </c>
      <c r="G111" s="11">
        <v>98.66</v>
      </c>
      <c r="H111" s="195">
        <v>2.0699999999999998</v>
      </c>
      <c r="I111" s="11">
        <v>65.06</v>
      </c>
      <c r="J111" s="11">
        <v>18.59</v>
      </c>
      <c r="K111" s="10">
        <v>9.76</v>
      </c>
      <c r="L111" s="10">
        <v>0</v>
      </c>
      <c r="M111" s="10">
        <v>26.11</v>
      </c>
      <c r="N111" s="10">
        <v>0</v>
      </c>
      <c r="O111" s="28">
        <v>0</v>
      </c>
      <c r="P111" s="10">
        <v>0</v>
      </c>
    </row>
    <row r="112" spans="2:16" ht="12.75" customHeight="1" x14ac:dyDescent="0.3">
      <c r="B112" s="6" t="s">
        <v>15</v>
      </c>
      <c r="C112" s="7" t="s">
        <v>23</v>
      </c>
      <c r="D112" s="6" t="s">
        <v>94</v>
      </c>
      <c r="E112" s="8" t="s">
        <v>24</v>
      </c>
      <c r="F112" s="12">
        <v>2005</v>
      </c>
      <c r="G112" s="9">
        <v>99.817351598173516</v>
      </c>
      <c r="H112" s="196">
        <v>2.1019899359560892</v>
      </c>
      <c r="I112" s="9">
        <v>81.010000000000005</v>
      </c>
      <c r="J112" s="9">
        <v>12.447083333333332</v>
      </c>
      <c r="K112" s="10">
        <v>10.78</v>
      </c>
      <c r="L112" s="10">
        <v>0</v>
      </c>
      <c r="M112" s="10">
        <v>29.97</v>
      </c>
      <c r="N112" s="10">
        <v>0</v>
      </c>
      <c r="O112" s="28">
        <v>0</v>
      </c>
      <c r="P112" s="10">
        <v>0</v>
      </c>
    </row>
    <row r="113" spans="2:16" ht="12.75" customHeight="1" x14ac:dyDescent="0.3">
      <c r="B113" s="6" t="s">
        <v>15</v>
      </c>
      <c r="C113" s="7" t="s">
        <v>23</v>
      </c>
      <c r="D113" s="6" t="s">
        <v>94</v>
      </c>
      <c r="E113" s="8" t="s">
        <v>24</v>
      </c>
      <c r="F113" s="12">
        <v>2006</v>
      </c>
      <c r="G113" s="9">
        <v>97.956621004566216</v>
      </c>
      <c r="H113" s="196">
        <v>1.6336103018296346</v>
      </c>
      <c r="I113" s="9">
        <v>76.53</v>
      </c>
      <c r="J113" s="9">
        <v>11.832083333333332</v>
      </c>
      <c r="K113" s="10">
        <v>8.11</v>
      </c>
      <c r="L113" s="10">
        <v>0</v>
      </c>
      <c r="M113" s="10">
        <v>23.66</v>
      </c>
      <c r="N113" s="10">
        <v>0</v>
      </c>
      <c r="O113" s="28">
        <v>0</v>
      </c>
      <c r="P113" s="10">
        <v>0</v>
      </c>
    </row>
    <row r="114" spans="2:16" ht="12.75" customHeight="1" x14ac:dyDescent="0.3">
      <c r="B114" s="6" t="s">
        <v>15</v>
      </c>
      <c r="C114" s="7" t="s">
        <v>23</v>
      </c>
      <c r="D114" s="6" t="s">
        <v>94</v>
      </c>
      <c r="E114" s="8" t="s">
        <v>24</v>
      </c>
      <c r="F114" s="12">
        <v>2007</v>
      </c>
      <c r="G114" s="9">
        <v>96.815068493150676</v>
      </c>
      <c r="H114" s="196">
        <v>1.5870958613371147</v>
      </c>
      <c r="I114" s="9">
        <v>97.29</v>
      </c>
      <c r="J114" s="9">
        <v>11.409583333333336</v>
      </c>
      <c r="K114" s="10">
        <v>7.91</v>
      </c>
      <c r="L114" s="10">
        <v>0</v>
      </c>
      <c r="M114" s="10">
        <v>22.65</v>
      </c>
      <c r="N114" s="10">
        <v>0</v>
      </c>
      <c r="O114" s="28">
        <v>0</v>
      </c>
      <c r="P114" s="10">
        <v>0</v>
      </c>
    </row>
    <row r="115" spans="2:16" ht="12.75" customHeight="1" x14ac:dyDescent="0.3">
      <c r="B115" s="6" t="s">
        <v>15</v>
      </c>
      <c r="C115" s="7" t="s">
        <v>23</v>
      </c>
      <c r="D115" s="6" t="s">
        <v>94</v>
      </c>
      <c r="E115" s="8" t="s">
        <v>24</v>
      </c>
      <c r="F115" s="12">
        <v>2008</v>
      </c>
      <c r="G115" s="9">
        <v>97.654826958105645</v>
      </c>
      <c r="H115" s="196">
        <v>0.95618675681977072</v>
      </c>
      <c r="I115" s="9">
        <v>26.55</v>
      </c>
      <c r="J115" s="9">
        <v>5.7537500000000001</v>
      </c>
      <c r="K115" s="10">
        <v>4.2699999999999996</v>
      </c>
      <c r="L115" s="10">
        <v>0</v>
      </c>
      <c r="M115" s="10">
        <v>12.33</v>
      </c>
      <c r="N115" s="10">
        <v>0</v>
      </c>
      <c r="O115" s="28">
        <v>0</v>
      </c>
      <c r="P115" s="10">
        <v>0</v>
      </c>
    </row>
    <row r="116" spans="2:16" ht="12.75" customHeight="1" x14ac:dyDescent="0.3">
      <c r="B116" s="6" t="s">
        <v>15</v>
      </c>
      <c r="C116" s="7" t="s">
        <v>23</v>
      </c>
      <c r="D116" s="6" t="s">
        <v>94</v>
      </c>
      <c r="E116" s="8" t="s">
        <v>24</v>
      </c>
      <c r="F116" s="12">
        <v>2009</v>
      </c>
      <c r="G116" s="9">
        <v>86.963470319634709</v>
      </c>
      <c r="H116" s="196">
        <v>0.89815568390652134</v>
      </c>
      <c r="I116" s="9">
        <v>36.590000000000003</v>
      </c>
      <c r="J116" s="9">
        <v>5.5629166666666663</v>
      </c>
      <c r="K116" s="10">
        <v>4.33</v>
      </c>
      <c r="L116" s="10">
        <v>0</v>
      </c>
      <c r="M116" s="10">
        <v>9.98</v>
      </c>
      <c r="N116" s="10">
        <v>0</v>
      </c>
      <c r="O116" s="28">
        <v>0</v>
      </c>
      <c r="P116" s="10">
        <v>0</v>
      </c>
    </row>
    <row r="117" spans="2:16" ht="12.75" customHeight="1" x14ac:dyDescent="0.3">
      <c r="B117" s="6" t="s">
        <v>15</v>
      </c>
      <c r="C117" s="7" t="s">
        <v>23</v>
      </c>
      <c r="D117" s="6" t="s">
        <v>94</v>
      </c>
      <c r="E117" s="8" t="s">
        <v>24</v>
      </c>
      <c r="F117" s="12">
        <v>2010</v>
      </c>
      <c r="G117" s="16">
        <v>71.609589041095887</v>
      </c>
      <c r="H117" s="198">
        <v>0.53232584090546653</v>
      </c>
      <c r="I117" s="16">
        <v>17.96</v>
      </c>
      <c r="J117" s="16">
        <v>3.4574999999999996</v>
      </c>
      <c r="K117" s="16">
        <v>2.78</v>
      </c>
      <c r="L117" s="16">
        <v>0</v>
      </c>
      <c r="M117" s="16">
        <v>8.65</v>
      </c>
      <c r="N117" s="16">
        <v>0</v>
      </c>
      <c r="O117" s="16">
        <v>0</v>
      </c>
      <c r="P117" s="16">
        <v>0</v>
      </c>
    </row>
    <row r="118" spans="2:16" ht="12.75" customHeight="1" x14ac:dyDescent="0.3">
      <c r="B118" s="6" t="s">
        <v>15</v>
      </c>
      <c r="C118" s="7" t="s">
        <v>23</v>
      </c>
      <c r="D118" s="6" t="s">
        <v>94</v>
      </c>
      <c r="E118" s="8" t="s">
        <v>24</v>
      </c>
      <c r="F118" s="12">
        <v>2011</v>
      </c>
      <c r="G118" s="9">
        <v>92.043378995433784</v>
      </c>
      <c r="H118" s="196">
        <v>1.151397742775651</v>
      </c>
      <c r="I118" s="9">
        <v>10.47</v>
      </c>
      <c r="J118" s="9">
        <v>5.9737499999999999</v>
      </c>
      <c r="K118" s="10">
        <v>4.1399999999999997</v>
      </c>
      <c r="L118" s="10">
        <v>0</v>
      </c>
      <c r="M118" s="10">
        <v>7.47</v>
      </c>
      <c r="N118" s="10">
        <v>0</v>
      </c>
      <c r="O118" s="28">
        <v>0</v>
      </c>
      <c r="P118" s="10">
        <v>0</v>
      </c>
    </row>
    <row r="119" spans="2:16" ht="12.75" customHeight="1" x14ac:dyDescent="0.3">
      <c r="B119" s="6" t="s">
        <v>15</v>
      </c>
      <c r="C119" s="7" t="s">
        <v>23</v>
      </c>
      <c r="D119" s="6" t="s">
        <v>94</v>
      </c>
      <c r="E119" s="8" t="s">
        <v>24</v>
      </c>
      <c r="F119" s="5">
        <v>2012</v>
      </c>
      <c r="G119" s="13">
        <v>45.377959927140253</v>
      </c>
      <c r="H119" s="34">
        <v>1.0005694932262952</v>
      </c>
      <c r="I119" s="13">
        <v>6.79</v>
      </c>
      <c r="J119" s="13">
        <v>3.4549999999999996</v>
      </c>
      <c r="K119" s="13">
        <v>3.0933333333333333</v>
      </c>
      <c r="L119" s="13">
        <v>0</v>
      </c>
      <c r="M119" s="13">
        <v>4.66</v>
      </c>
      <c r="N119" s="13">
        <v>0</v>
      </c>
      <c r="O119" s="13">
        <v>0</v>
      </c>
      <c r="P119" s="13">
        <v>0</v>
      </c>
    </row>
    <row r="120" spans="2:16" ht="12.75" customHeight="1" x14ac:dyDescent="0.3">
      <c r="B120" s="6" t="s">
        <v>15</v>
      </c>
      <c r="C120" s="7" t="s">
        <v>25</v>
      </c>
      <c r="D120" s="7" t="s">
        <v>94</v>
      </c>
      <c r="E120" s="5" t="s">
        <v>26</v>
      </c>
      <c r="F120" s="5">
        <v>2002</v>
      </c>
      <c r="G120" s="46">
        <v>33.24</v>
      </c>
      <c r="H120" s="199">
        <v>2.13</v>
      </c>
      <c r="I120" s="46">
        <v>135.71</v>
      </c>
      <c r="J120" s="46">
        <v>34.17</v>
      </c>
      <c r="K120" s="46">
        <v>13.97</v>
      </c>
      <c r="L120" s="46">
        <v>0</v>
      </c>
      <c r="M120" s="46">
        <v>27.94</v>
      </c>
      <c r="N120" s="46">
        <v>0</v>
      </c>
      <c r="O120" s="11">
        <v>0</v>
      </c>
      <c r="P120" s="46">
        <v>0</v>
      </c>
    </row>
    <row r="121" spans="2:16" ht="12.75" customHeight="1" x14ac:dyDescent="0.3">
      <c r="B121" s="6" t="s">
        <v>15</v>
      </c>
      <c r="C121" s="7" t="s">
        <v>25</v>
      </c>
      <c r="D121" s="7" t="s">
        <v>94</v>
      </c>
      <c r="E121" s="5" t="s">
        <v>26</v>
      </c>
      <c r="F121" s="5">
        <v>2003</v>
      </c>
      <c r="G121" s="11">
        <v>99.41</v>
      </c>
      <c r="H121" s="195">
        <v>3.6</v>
      </c>
      <c r="I121" s="11">
        <v>410.44</v>
      </c>
      <c r="J121" s="11">
        <v>56.63</v>
      </c>
      <c r="K121" s="10">
        <v>21.82</v>
      </c>
      <c r="L121" s="10">
        <v>0</v>
      </c>
      <c r="M121" s="10">
        <v>52.55</v>
      </c>
      <c r="N121" s="10">
        <v>1</v>
      </c>
      <c r="O121" s="28">
        <v>0</v>
      </c>
      <c r="P121" s="10">
        <v>0</v>
      </c>
    </row>
    <row r="122" spans="2:16" ht="12.75" customHeight="1" x14ac:dyDescent="0.3">
      <c r="B122" s="6" t="s">
        <v>15</v>
      </c>
      <c r="C122" s="7" t="s">
        <v>25</v>
      </c>
      <c r="D122" s="7" t="s">
        <v>94</v>
      </c>
      <c r="E122" s="5" t="s">
        <v>26</v>
      </c>
      <c r="F122" s="5">
        <v>2004</v>
      </c>
      <c r="G122" s="11">
        <v>99.86</v>
      </c>
      <c r="H122" s="195">
        <v>1.88</v>
      </c>
      <c r="I122" s="11">
        <v>62.06</v>
      </c>
      <c r="J122" s="11">
        <v>16.43</v>
      </c>
      <c r="K122" s="10">
        <v>8.1199999999999992</v>
      </c>
      <c r="L122" s="10">
        <v>0</v>
      </c>
      <c r="M122" s="10">
        <v>19.739999999999998</v>
      </c>
      <c r="N122" s="10">
        <v>0</v>
      </c>
      <c r="O122" s="28">
        <v>0</v>
      </c>
      <c r="P122" s="10">
        <v>0</v>
      </c>
    </row>
    <row r="123" spans="2:16" ht="12.75" customHeight="1" x14ac:dyDescent="0.3">
      <c r="B123" s="6" t="s">
        <v>15</v>
      </c>
      <c r="C123" s="7" t="s">
        <v>25</v>
      </c>
      <c r="D123" s="7" t="s">
        <v>94</v>
      </c>
      <c r="E123" s="5" t="s">
        <v>26</v>
      </c>
      <c r="F123" s="12">
        <v>2005</v>
      </c>
      <c r="G123" s="9">
        <v>99.577625570776249</v>
      </c>
      <c r="H123" s="196">
        <v>2.1078688524590214</v>
      </c>
      <c r="I123" s="9">
        <v>60.77</v>
      </c>
      <c r="J123" s="9">
        <v>20.683333333333334</v>
      </c>
      <c r="K123" s="10">
        <v>9.6199999999999992</v>
      </c>
      <c r="L123" s="10">
        <v>0</v>
      </c>
      <c r="M123" s="10">
        <v>27.85</v>
      </c>
      <c r="N123" s="10">
        <v>0</v>
      </c>
      <c r="O123" s="28">
        <v>0</v>
      </c>
      <c r="P123" s="10">
        <v>0</v>
      </c>
    </row>
    <row r="124" spans="2:16" ht="12.75" customHeight="1" x14ac:dyDescent="0.3">
      <c r="B124" s="6" t="s">
        <v>15</v>
      </c>
      <c r="C124" s="7" t="s">
        <v>25</v>
      </c>
      <c r="D124" s="7" t="s">
        <v>94</v>
      </c>
      <c r="E124" s="5" t="s">
        <v>26</v>
      </c>
      <c r="F124" s="12">
        <v>2006</v>
      </c>
      <c r="G124" s="9">
        <v>99.691780821917803</v>
      </c>
      <c r="H124" s="196">
        <v>1.2897091492041821</v>
      </c>
      <c r="I124" s="9">
        <v>77.790000000000006</v>
      </c>
      <c r="J124" s="9">
        <v>13.845217391304347</v>
      </c>
      <c r="K124" s="10">
        <v>5.1100000000000003</v>
      </c>
      <c r="L124" s="10">
        <v>0</v>
      </c>
      <c r="M124" s="10">
        <v>12.86</v>
      </c>
      <c r="N124" s="10">
        <v>0</v>
      </c>
      <c r="O124" s="28">
        <v>0</v>
      </c>
      <c r="P124" s="10">
        <v>0</v>
      </c>
    </row>
    <row r="125" spans="2:16" ht="12.75" customHeight="1" x14ac:dyDescent="0.3">
      <c r="B125" s="6" t="s">
        <v>15</v>
      </c>
      <c r="C125" s="7" t="s">
        <v>25</v>
      </c>
      <c r="D125" s="7" t="s">
        <v>94</v>
      </c>
      <c r="E125" s="5" t="s">
        <v>26</v>
      </c>
      <c r="F125" s="12">
        <v>2007</v>
      </c>
      <c r="G125" s="9">
        <v>95.844748858447488</v>
      </c>
      <c r="H125" s="196">
        <v>1.0192020009528437</v>
      </c>
      <c r="I125" s="9">
        <v>23.66</v>
      </c>
      <c r="J125" s="9">
        <v>4.4937499999999995</v>
      </c>
      <c r="K125" s="10">
        <v>3.5</v>
      </c>
      <c r="L125" s="10">
        <v>0</v>
      </c>
      <c r="M125" s="10">
        <v>9.19</v>
      </c>
      <c r="N125" s="10">
        <v>0</v>
      </c>
      <c r="O125" s="28">
        <v>0</v>
      </c>
      <c r="P125" s="10">
        <v>0</v>
      </c>
    </row>
    <row r="126" spans="2:16" ht="12.75" customHeight="1" x14ac:dyDescent="0.3">
      <c r="B126" s="6" t="s">
        <v>15</v>
      </c>
      <c r="C126" s="7" t="s">
        <v>25</v>
      </c>
      <c r="D126" s="7" t="s">
        <v>94</v>
      </c>
      <c r="E126" s="5" t="s">
        <v>26</v>
      </c>
      <c r="F126" s="12">
        <v>2008</v>
      </c>
      <c r="G126" s="9">
        <v>98.907103825136616</v>
      </c>
      <c r="H126" s="196">
        <v>0.71803752302027446</v>
      </c>
      <c r="I126" s="9">
        <v>19.13</v>
      </c>
      <c r="J126" s="9">
        <v>4.1258333333333344</v>
      </c>
      <c r="K126" s="10">
        <v>3.18</v>
      </c>
      <c r="L126" s="10">
        <v>0</v>
      </c>
      <c r="M126" s="10">
        <v>8.3000000000000007</v>
      </c>
      <c r="N126" s="10">
        <v>0</v>
      </c>
      <c r="O126" s="28">
        <v>0</v>
      </c>
      <c r="P126" s="10">
        <v>0</v>
      </c>
    </row>
    <row r="127" spans="2:16" ht="12.75" customHeight="1" x14ac:dyDescent="0.3">
      <c r="B127" s="6" t="s">
        <v>15</v>
      </c>
      <c r="C127" s="7" t="s">
        <v>25</v>
      </c>
      <c r="D127" s="7" t="s">
        <v>94</v>
      </c>
      <c r="E127" s="5" t="s">
        <v>26</v>
      </c>
      <c r="F127" s="12">
        <v>2009</v>
      </c>
      <c r="G127" s="9">
        <v>99.37214611872146</v>
      </c>
      <c r="H127" s="196">
        <v>0.66385180930500631</v>
      </c>
      <c r="I127" s="9">
        <v>12.38</v>
      </c>
      <c r="J127" s="9">
        <v>3.4833333333333329</v>
      </c>
      <c r="K127" s="10">
        <v>3.01</v>
      </c>
      <c r="L127" s="10">
        <v>0</v>
      </c>
      <c r="M127" s="10">
        <v>6.32</v>
      </c>
      <c r="N127" s="10">
        <v>0</v>
      </c>
      <c r="O127" s="28">
        <v>0</v>
      </c>
      <c r="P127" s="10">
        <v>0</v>
      </c>
    </row>
    <row r="128" spans="2:16" ht="12.75" customHeight="1" x14ac:dyDescent="0.3">
      <c r="B128" s="6" t="s">
        <v>15</v>
      </c>
      <c r="C128" s="7" t="s">
        <v>25</v>
      </c>
      <c r="D128" s="7" t="s">
        <v>94</v>
      </c>
      <c r="E128" s="5" t="s">
        <v>26</v>
      </c>
      <c r="F128" s="12">
        <v>2010</v>
      </c>
      <c r="G128" s="9">
        <v>95.547945205479451</v>
      </c>
      <c r="H128" s="196">
        <v>0.73988410991637277</v>
      </c>
      <c r="I128" s="9">
        <v>13.2</v>
      </c>
      <c r="J128" s="9">
        <v>2.9691666666666663</v>
      </c>
      <c r="K128" s="10">
        <v>2.4700000000000002</v>
      </c>
      <c r="L128" s="10">
        <v>0</v>
      </c>
      <c r="M128" s="10">
        <v>6.59</v>
      </c>
      <c r="N128" s="10">
        <v>0</v>
      </c>
      <c r="O128" s="28">
        <v>0</v>
      </c>
      <c r="P128" s="10">
        <v>0</v>
      </c>
    </row>
    <row r="129" spans="2:16" ht="12.75" customHeight="1" x14ac:dyDescent="0.3">
      <c r="B129" s="6" t="s">
        <v>15</v>
      </c>
      <c r="C129" s="7" t="s">
        <v>27</v>
      </c>
      <c r="D129" s="6" t="s">
        <v>94</v>
      </c>
      <c r="E129" s="8" t="s">
        <v>28</v>
      </c>
      <c r="F129" s="5">
        <v>2002</v>
      </c>
      <c r="G129" s="13">
        <v>20.239999999999998</v>
      </c>
      <c r="H129" s="34">
        <v>1.04</v>
      </c>
      <c r="I129" s="13">
        <v>43.24</v>
      </c>
      <c r="J129" s="13">
        <v>14.94</v>
      </c>
      <c r="K129" s="13">
        <v>3.88</v>
      </c>
      <c r="L129" s="13">
        <v>0</v>
      </c>
      <c r="M129" s="13">
        <v>11.97</v>
      </c>
      <c r="N129" s="13">
        <v>0</v>
      </c>
      <c r="O129" s="13">
        <v>0</v>
      </c>
      <c r="P129" s="13">
        <v>0</v>
      </c>
    </row>
    <row r="130" spans="2:16" x14ac:dyDescent="0.3">
      <c r="B130" s="6" t="s">
        <v>15</v>
      </c>
      <c r="C130" s="7" t="s">
        <v>27</v>
      </c>
      <c r="D130" s="6" t="s">
        <v>94</v>
      </c>
      <c r="E130" s="8" t="s">
        <v>28</v>
      </c>
      <c r="F130" s="5">
        <v>2003</v>
      </c>
      <c r="G130" s="11">
        <v>99.77</v>
      </c>
      <c r="H130" s="195">
        <v>1.22</v>
      </c>
      <c r="I130" s="11">
        <v>87.7</v>
      </c>
      <c r="J130" s="11">
        <v>13.88</v>
      </c>
      <c r="K130" s="10">
        <v>8.65</v>
      </c>
      <c r="L130" s="10">
        <v>0</v>
      </c>
      <c r="M130" s="10">
        <v>20.36</v>
      </c>
      <c r="N130" s="10">
        <v>0</v>
      </c>
      <c r="O130" s="28">
        <v>0</v>
      </c>
      <c r="P130" s="10">
        <v>0</v>
      </c>
    </row>
    <row r="131" spans="2:16" ht="12.75" customHeight="1" x14ac:dyDescent="0.3">
      <c r="B131" s="6" t="s">
        <v>15</v>
      </c>
      <c r="C131" s="7" t="s">
        <v>27</v>
      </c>
      <c r="D131" s="6" t="s">
        <v>94</v>
      </c>
      <c r="E131" s="8" t="s">
        <v>28</v>
      </c>
      <c r="F131" s="5">
        <v>2004</v>
      </c>
      <c r="G131" s="11">
        <v>98.54</v>
      </c>
      <c r="H131" s="195">
        <v>1.1599999999999999</v>
      </c>
      <c r="I131" s="11">
        <v>50.92</v>
      </c>
      <c r="J131" s="11">
        <v>10.47</v>
      </c>
      <c r="K131" s="10">
        <v>7.98</v>
      </c>
      <c r="L131" s="10">
        <v>0</v>
      </c>
      <c r="M131" s="10">
        <v>15.79</v>
      </c>
      <c r="N131" s="10">
        <v>0</v>
      </c>
      <c r="O131" s="28">
        <v>0</v>
      </c>
      <c r="P131" s="10">
        <v>0</v>
      </c>
    </row>
    <row r="132" spans="2:16" ht="12.75" customHeight="1" x14ac:dyDescent="0.3">
      <c r="B132" s="6" t="s">
        <v>15</v>
      </c>
      <c r="C132" s="7" t="s">
        <v>27</v>
      </c>
      <c r="D132" s="6" t="s">
        <v>94</v>
      </c>
      <c r="E132" s="8" t="s">
        <v>28</v>
      </c>
      <c r="F132" s="12">
        <v>2005</v>
      </c>
      <c r="G132" s="9">
        <v>93.310502283105023</v>
      </c>
      <c r="H132" s="196">
        <v>1.3092769757768572</v>
      </c>
      <c r="I132" s="9">
        <v>60.66</v>
      </c>
      <c r="J132" s="9">
        <v>11.915416666666667</v>
      </c>
      <c r="K132" s="10">
        <v>4.71</v>
      </c>
      <c r="L132" s="10">
        <v>0</v>
      </c>
      <c r="M132" s="10">
        <v>16.899999999999999</v>
      </c>
      <c r="N132" s="10">
        <v>0</v>
      </c>
      <c r="O132" s="28">
        <v>0</v>
      </c>
      <c r="P132" s="10">
        <v>0</v>
      </c>
    </row>
    <row r="133" spans="2:16" ht="12.75" customHeight="1" x14ac:dyDescent="0.3">
      <c r="B133" s="6" t="s">
        <v>15</v>
      </c>
      <c r="C133" s="7" t="s">
        <v>27</v>
      </c>
      <c r="D133" s="6" t="s">
        <v>94</v>
      </c>
      <c r="E133" s="8" t="s">
        <v>28</v>
      </c>
      <c r="F133" s="12">
        <v>2006</v>
      </c>
      <c r="G133" s="9">
        <v>94.509132420091319</v>
      </c>
      <c r="H133" s="196">
        <v>1.1540113540282715</v>
      </c>
      <c r="I133" s="9">
        <v>35.64</v>
      </c>
      <c r="J133" s="9">
        <v>6.4466666666666663</v>
      </c>
      <c r="K133" s="10">
        <v>5.52</v>
      </c>
      <c r="L133" s="10">
        <v>0</v>
      </c>
      <c r="M133" s="10">
        <v>13.72</v>
      </c>
      <c r="N133" s="10">
        <v>0</v>
      </c>
      <c r="O133" s="28">
        <v>0</v>
      </c>
      <c r="P133" s="10">
        <v>0</v>
      </c>
    </row>
    <row r="134" spans="2:16" ht="12.75" customHeight="1" x14ac:dyDescent="0.3">
      <c r="B134" s="6" t="s">
        <v>15</v>
      </c>
      <c r="C134" s="7" t="s">
        <v>27</v>
      </c>
      <c r="D134" s="6" t="s">
        <v>94</v>
      </c>
      <c r="E134" s="8" t="s">
        <v>28</v>
      </c>
      <c r="F134" s="12">
        <v>2007</v>
      </c>
      <c r="G134" s="9">
        <v>90.171232876712324</v>
      </c>
      <c r="H134" s="196">
        <v>1.5024711988859321</v>
      </c>
      <c r="I134" s="9">
        <v>67.37</v>
      </c>
      <c r="J134" s="9">
        <v>8.0945833333333344</v>
      </c>
      <c r="K134" s="10">
        <v>6.37</v>
      </c>
      <c r="L134" s="10">
        <v>0</v>
      </c>
      <c r="M134" s="10">
        <v>14.38</v>
      </c>
      <c r="N134" s="10">
        <v>0</v>
      </c>
      <c r="O134" s="28">
        <v>0</v>
      </c>
      <c r="P134" s="10">
        <v>0</v>
      </c>
    </row>
    <row r="135" spans="2:16" ht="12.75" customHeight="1" x14ac:dyDescent="0.3">
      <c r="B135" s="6" t="s">
        <v>15</v>
      </c>
      <c r="C135" s="7" t="s">
        <v>27</v>
      </c>
      <c r="D135" s="6" t="s">
        <v>94</v>
      </c>
      <c r="E135" s="8" t="s">
        <v>28</v>
      </c>
      <c r="F135" s="12">
        <v>2008</v>
      </c>
      <c r="G135" s="9">
        <v>97.632058287795999</v>
      </c>
      <c r="H135" s="196">
        <v>0.77759794776119207</v>
      </c>
      <c r="I135" s="9">
        <v>29.01</v>
      </c>
      <c r="J135" s="9">
        <v>7.2954166666666671</v>
      </c>
      <c r="K135" s="10">
        <v>4.8099999999999996</v>
      </c>
      <c r="L135" s="10">
        <v>0</v>
      </c>
      <c r="M135" s="10">
        <v>10.75</v>
      </c>
      <c r="N135" s="10">
        <v>0</v>
      </c>
      <c r="O135" s="28">
        <v>0</v>
      </c>
      <c r="P135" s="10">
        <v>0</v>
      </c>
    </row>
    <row r="136" spans="2:16" ht="12.75" customHeight="1" x14ac:dyDescent="0.3">
      <c r="B136" s="6" t="s">
        <v>15</v>
      </c>
      <c r="C136" s="7" t="s">
        <v>27</v>
      </c>
      <c r="D136" s="6" t="s">
        <v>94</v>
      </c>
      <c r="E136" s="8" t="s">
        <v>28</v>
      </c>
      <c r="F136" s="12">
        <v>2009</v>
      </c>
      <c r="G136" s="9">
        <v>99.3607305936073</v>
      </c>
      <c r="H136" s="196">
        <v>0.16962201286764367</v>
      </c>
      <c r="I136" s="9">
        <v>8.0500000000000007</v>
      </c>
      <c r="J136" s="9">
        <v>1.9062499999999998</v>
      </c>
      <c r="K136" s="10">
        <v>1.38</v>
      </c>
      <c r="L136" s="10">
        <v>0</v>
      </c>
      <c r="M136" s="10">
        <v>2.79</v>
      </c>
      <c r="N136" s="10">
        <v>0</v>
      </c>
      <c r="O136" s="28">
        <v>0</v>
      </c>
      <c r="P136" s="10">
        <v>0</v>
      </c>
    </row>
    <row r="137" spans="2:16" ht="12.75" customHeight="1" x14ac:dyDescent="0.3">
      <c r="B137" s="6" t="s">
        <v>15</v>
      </c>
      <c r="C137" s="7" t="s">
        <v>27</v>
      </c>
      <c r="D137" s="6" t="s">
        <v>94</v>
      </c>
      <c r="E137" s="8" t="s">
        <v>28</v>
      </c>
      <c r="F137" s="12">
        <v>2010</v>
      </c>
      <c r="G137" s="9">
        <v>90.045662100456624</v>
      </c>
      <c r="H137" s="196">
        <v>0.16583417849898421</v>
      </c>
      <c r="I137" s="9">
        <v>14.11</v>
      </c>
      <c r="J137" s="9">
        <v>2.8895833333333325</v>
      </c>
      <c r="K137" s="10">
        <v>1.59</v>
      </c>
      <c r="L137" s="10">
        <v>0</v>
      </c>
      <c r="M137" s="10">
        <v>3.98</v>
      </c>
      <c r="N137" s="10">
        <v>0</v>
      </c>
      <c r="O137" s="28">
        <v>0</v>
      </c>
      <c r="P137" s="10">
        <v>0</v>
      </c>
    </row>
    <row r="138" spans="2:16" ht="12.75" customHeight="1" x14ac:dyDescent="0.3">
      <c r="B138" s="6" t="s">
        <v>15</v>
      </c>
      <c r="C138" s="7" t="s">
        <v>27</v>
      </c>
      <c r="D138" s="6" t="s">
        <v>94</v>
      </c>
      <c r="E138" s="8" t="s">
        <v>28</v>
      </c>
      <c r="F138" s="12">
        <v>2011</v>
      </c>
      <c r="G138" s="13">
        <v>82.922374429223737</v>
      </c>
      <c r="H138" s="34">
        <v>0.12639867841409538</v>
      </c>
      <c r="I138" s="13">
        <v>4.87</v>
      </c>
      <c r="J138" s="13">
        <v>1.465217391304348</v>
      </c>
      <c r="K138" s="13">
        <v>1.0900000000000001</v>
      </c>
      <c r="L138" s="13">
        <v>0</v>
      </c>
      <c r="M138" s="13">
        <v>2.48</v>
      </c>
      <c r="N138" s="13">
        <v>0</v>
      </c>
      <c r="O138" s="13">
        <v>0</v>
      </c>
      <c r="P138" s="13">
        <v>0</v>
      </c>
    </row>
    <row r="139" spans="2:16" ht="12.75" customHeight="1" x14ac:dyDescent="0.3">
      <c r="B139" s="6" t="s">
        <v>15</v>
      </c>
      <c r="C139" s="7" t="s">
        <v>27</v>
      </c>
      <c r="D139" s="6" t="s">
        <v>94</v>
      </c>
      <c r="E139" s="8" t="s">
        <v>28</v>
      </c>
      <c r="F139" s="5">
        <v>2012</v>
      </c>
      <c r="G139" s="9">
        <v>97.836976320582878</v>
      </c>
      <c r="H139" s="196">
        <v>0.17095764486851034</v>
      </c>
      <c r="I139" s="9">
        <v>10.64</v>
      </c>
      <c r="J139" s="9">
        <v>4.6933333333333316</v>
      </c>
      <c r="K139" s="15">
        <v>1.8479166666666667</v>
      </c>
      <c r="L139" s="15">
        <v>0</v>
      </c>
      <c r="M139" s="15">
        <v>5.32</v>
      </c>
      <c r="N139" s="15">
        <v>0</v>
      </c>
      <c r="O139" s="29">
        <v>0</v>
      </c>
      <c r="P139" s="15">
        <v>0</v>
      </c>
    </row>
    <row r="140" spans="2:16" x14ac:dyDescent="0.3">
      <c r="B140" s="6" t="s">
        <v>15</v>
      </c>
      <c r="C140" s="7" t="s">
        <v>27</v>
      </c>
      <c r="D140" s="6" t="s">
        <v>94</v>
      </c>
      <c r="E140" s="8" t="s">
        <v>28</v>
      </c>
      <c r="F140" s="5">
        <v>2013</v>
      </c>
      <c r="G140" s="13">
        <v>78.778538812785399</v>
      </c>
      <c r="H140" s="34">
        <v>0.2699405883205348</v>
      </c>
      <c r="I140" s="13">
        <v>12.64</v>
      </c>
      <c r="J140" s="13">
        <v>3.9912499999999986</v>
      </c>
      <c r="K140" s="13">
        <v>2.4387500000000006</v>
      </c>
      <c r="L140" s="13">
        <v>0</v>
      </c>
      <c r="M140" s="13">
        <v>5.99</v>
      </c>
      <c r="N140" s="13">
        <v>0</v>
      </c>
      <c r="O140" s="13">
        <v>0</v>
      </c>
      <c r="P140" s="13">
        <v>0</v>
      </c>
    </row>
    <row r="141" spans="2:16" ht="12.75" customHeight="1" x14ac:dyDescent="0.3">
      <c r="B141" s="6" t="s">
        <v>15</v>
      </c>
      <c r="C141" s="7" t="s">
        <v>27</v>
      </c>
      <c r="D141" s="6" t="s">
        <v>94</v>
      </c>
      <c r="E141" s="8" t="s">
        <v>28</v>
      </c>
      <c r="F141" s="5">
        <v>2014</v>
      </c>
      <c r="G141" s="9">
        <v>99.566210045662089</v>
      </c>
      <c r="H141" s="196">
        <v>0.26752694336161453</v>
      </c>
      <c r="I141" s="9">
        <v>7.98</v>
      </c>
      <c r="J141" s="9">
        <v>2.9574999999999996</v>
      </c>
      <c r="K141" s="15">
        <v>1.9308333333333334</v>
      </c>
      <c r="L141" s="15">
        <v>0</v>
      </c>
      <c r="M141" s="15">
        <v>5.32</v>
      </c>
      <c r="N141" s="15">
        <v>0</v>
      </c>
      <c r="O141" s="29"/>
      <c r="P141" s="15">
        <v>0</v>
      </c>
    </row>
    <row r="142" spans="2:16" ht="12.75" customHeight="1" x14ac:dyDescent="0.3">
      <c r="B142" s="6" t="s">
        <v>15</v>
      </c>
      <c r="C142" s="19" t="s">
        <v>27</v>
      </c>
      <c r="D142" s="6" t="s">
        <v>94</v>
      </c>
      <c r="E142" s="8" t="s">
        <v>28</v>
      </c>
      <c r="F142" s="5">
        <v>2015</v>
      </c>
      <c r="G142" s="9">
        <v>99.703196347031962</v>
      </c>
      <c r="H142" s="196">
        <v>0.2306159835127071</v>
      </c>
      <c r="I142" s="9">
        <v>5.99</v>
      </c>
      <c r="J142" s="9">
        <v>2.2449999999999997</v>
      </c>
      <c r="K142" s="10">
        <v>1.5070833333333338</v>
      </c>
      <c r="L142" s="10">
        <v>0</v>
      </c>
      <c r="M142" s="10">
        <v>3.33</v>
      </c>
      <c r="N142" s="10">
        <v>0</v>
      </c>
      <c r="O142" s="28">
        <v>0</v>
      </c>
      <c r="P142" s="10">
        <v>0</v>
      </c>
    </row>
    <row r="143" spans="2:16" ht="12.75" customHeight="1" x14ac:dyDescent="0.3">
      <c r="B143" s="6" t="s">
        <v>15</v>
      </c>
      <c r="C143" s="7" t="s">
        <v>27</v>
      </c>
      <c r="D143" s="6" t="s">
        <v>94</v>
      </c>
      <c r="E143" s="8" t="s">
        <v>28</v>
      </c>
      <c r="F143" s="5">
        <v>2016</v>
      </c>
      <c r="G143" s="9">
        <v>99.908925318761391</v>
      </c>
      <c r="H143" s="196">
        <v>0.21172971741112043</v>
      </c>
      <c r="I143" s="9">
        <v>3.66</v>
      </c>
      <c r="J143" s="9">
        <v>3.1579166666666665</v>
      </c>
      <c r="K143" s="10">
        <v>1.8162500000000001</v>
      </c>
      <c r="L143" s="10">
        <v>0</v>
      </c>
      <c r="M143" s="10">
        <v>2.7</v>
      </c>
      <c r="N143" s="10">
        <v>0</v>
      </c>
      <c r="O143" s="28">
        <v>0</v>
      </c>
      <c r="P143" s="10">
        <v>0</v>
      </c>
    </row>
    <row r="144" spans="2:16" ht="12.75" customHeight="1" x14ac:dyDescent="0.3">
      <c r="B144" s="6" t="s">
        <v>15</v>
      </c>
      <c r="C144" s="7" t="s">
        <v>27</v>
      </c>
      <c r="D144" s="6" t="s">
        <v>94</v>
      </c>
      <c r="E144" s="8" t="s">
        <v>28</v>
      </c>
      <c r="F144" s="20">
        <v>2017</v>
      </c>
      <c r="G144" s="16">
        <v>33.093607305936075</v>
      </c>
      <c r="H144" s="198">
        <v>0.23286650569161749</v>
      </c>
      <c r="I144" s="16">
        <v>5.05</v>
      </c>
      <c r="J144" s="16">
        <v>1.958333333333333</v>
      </c>
      <c r="K144" s="16">
        <v>1.6579166666666669</v>
      </c>
      <c r="L144" s="16">
        <v>0</v>
      </c>
      <c r="M144" s="16">
        <v>2.39</v>
      </c>
      <c r="N144" s="16">
        <v>0</v>
      </c>
      <c r="O144" s="16"/>
      <c r="P144" s="16">
        <v>0</v>
      </c>
    </row>
    <row r="145" spans="2:16" ht="12.75" customHeight="1" x14ac:dyDescent="0.3">
      <c r="B145" s="6" t="s">
        <v>15</v>
      </c>
      <c r="C145" s="7" t="s">
        <v>27</v>
      </c>
      <c r="D145" s="6" t="s">
        <v>94</v>
      </c>
      <c r="E145" s="5" t="s">
        <v>28</v>
      </c>
      <c r="F145" s="12">
        <v>2018</v>
      </c>
      <c r="G145" s="9">
        <v>85.388127853881286</v>
      </c>
      <c r="H145" s="196">
        <v>0.23027941176470446</v>
      </c>
      <c r="I145" s="9">
        <v>7.63</v>
      </c>
      <c r="J145" s="9">
        <v>3.1254166666666667</v>
      </c>
      <c r="K145" s="10">
        <v>1.8304166666666672</v>
      </c>
      <c r="L145" s="10">
        <v>0</v>
      </c>
      <c r="M145" s="10">
        <v>3.01</v>
      </c>
      <c r="N145" s="10">
        <v>0</v>
      </c>
      <c r="O145" s="28">
        <v>0</v>
      </c>
      <c r="P145" s="10">
        <v>0</v>
      </c>
    </row>
    <row r="146" spans="2:16" ht="12.75" customHeight="1" x14ac:dyDescent="0.3">
      <c r="B146" s="6" t="s">
        <v>15</v>
      </c>
      <c r="C146" s="7" t="s">
        <v>27</v>
      </c>
      <c r="D146" s="6" t="s">
        <v>94</v>
      </c>
      <c r="E146" s="5" t="s">
        <v>28</v>
      </c>
      <c r="F146" s="5">
        <v>2019</v>
      </c>
      <c r="G146" s="16">
        <v>77.659817351598164</v>
      </c>
      <c r="H146" s="198">
        <v>0.5123739526679415</v>
      </c>
      <c r="I146" s="16">
        <v>16.63</v>
      </c>
      <c r="J146" s="16">
        <v>4.811304347826086</v>
      </c>
      <c r="K146" s="16">
        <v>2.9413043478260872</v>
      </c>
      <c r="L146" s="16">
        <v>0</v>
      </c>
      <c r="M146" s="16">
        <v>5.99</v>
      </c>
      <c r="N146" s="16">
        <v>0</v>
      </c>
      <c r="O146" s="16">
        <v>0</v>
      </c>
      <c r="P146" s="16">
        <v>0</v>
      </c>
    </row>
    <row r="147" spans="2:16" ht="12.75" customHeight="1" x14ac:dyDescent="0.3">
      <c r="B147" s="6" t="s">
        <v>15</v>
      </c>
      <c r="C147" s="7" t="s">
        <v>27</v>
      </c>
      <c r="D147" s="6" t="s">
        <v>94</v>
      </c>
      <c r="E147" s="5" t="s">
        <v>28</v>
      </c>
      <c r="F147" s="5">
        <v>2020</v>
      </c>
      <c r="G147" s="9">
        <v>97.632058287795999</v>
      </c>
      <c r="H147" s="196">
        <v>1.0172364738806015</v>
      </c>
      <c r="I147" s="9">
        <v>5.31</v>
      </c>
      <c r="J147" s="9">
        <v>2.6729166666666662</v>
      </c>
      <c r="K147" s="10">
        <v>2.1136363636363638</v>
      </c>
      <c r="L147" s="10">
        <v>0</v>
      </c>
      <c r="M147" s="10">
        <v>3.04</v>
      </c>
      <c r="N147" s="10">
        <v>0</v>
      </c>
      <c r="O147" s="28">
        <v>97.632058287795999</v>
      </c>
      <c r="P147" s="10">
        <v>0</v>
      </c>
    </row>
    <row r="148" spans="2:16" ht="12.75" customHeight="1" x14ac:dyDescent="0.3">
      <c r="B148" s="6" t="s">
        <v>15</v>
      </c>
      <c r="C148" s="7" t="s">
        <v>27</v>
      </c>
      <c r="D148" s="6" t="s">
        <v>94</v>
      </c>
      <c r="E148" s="5" t="s">
        <v>28</v>
      </c>
      <c r="F148" s="5">
        <v>2021</v>
      </c>
      <c r="G148" s="62">
        <v>96.027397260273972</v>
      </c>
      <c r="H148" s="205">
        <v>1.6762601046124594</v>
      </c>
      <c r="I148" s="62">
        <v>5.6</v>
      </c>
      <c r="J148" s="62">
        <v>3.3708333333333331</v>
      </c>
      <c r="K148" s="69">
        <v>2.8000000000000003</v>
      </c>
      <c r="L148" s="69">
        <v>0</v>
      </c>
      <c r="M148" s="69">
        <v>3.8</v>
      </c>
      <c r="N148" s="69">
        <v>0</v>
      </c>
      <c r="O148" s="5"/>
      <c r="P148" s="69">
        <v>0</v>
      </c>
    </row>
    <row r="149" spans="2:16" ht="12.75" customHeight="1" x14ac:dyDescent="0.3">
      <c r="B149" s="18" t="s">
        <v>15</v>
      </c>
      <c r="C149" s="6" t="s">
        <v>27</v>
      </c>
      <c r="D149" s="6" t="s">
        <v>94</v>
      </c>
      <c r="E149" s="5" t="s">
        <v>28</v>
      </c>
      <c r="F149" s="5">
        <v>2022</v>
      </c>
      <c r="G149" s="62">
        <v>97.271689497716892</v>
      </c>
      <c r="H149" s="205">
        <v>1.8387630559793455</v>
      </c>
      <c r="I149" s="62">
        <v>5.3</v>
      </c>
      <c r="J149" s="62">
        <v>4.1791666666666671</v>
      </c>
      <c r="K149" s="69">
        <v>3.3375000000000004</v>
      </c>
      <c r="L149" s="69">
        <v>0</v>
      </c>
      <c r="M149" s="69">
        <v>4.5999999999999996</v>
      </c>
      <c r="N149" s="69">
        <v>0</v>
      </c>
      <c r="O149" s="5">
        <v>0</v>
      </c>
      <c r="P149" s="69">
        <v>0</v>
      </c>
    </row>
    <row r="150" spans="2:16" ht="12.75" customHeight="1" x14ac:dyDescent="0.3">
      <c r="B150" s="18" t="s">
        <v>15</v>
      </c>
      <c r="C150" s="6" t="s">
        <v>27</v>
      </c>
      <c r="D150" s="6" t="s">
        <v>94</v>
      </c>
      <c r="E150" s="5" t="s">
        <v>28</v>
      </c>
      <c r="F150" s="5">
        <v>2023</v>
      </c>
      <c r="G150" s="62">
        <v>99.063926940639263</v>
      </c>
      <c r="H150" s="205">
        <v>1.9574671583314214</v>
      </c>
      <c r="I150" s="62">
        <v>10.5</v>
      </c>
      <c r="J150" s="62">
        <v>4.2458333333333327</v>
      </c>
      <c r="K150" s="69">
        <v>3.6833333333333322</v>
      </c>
      <c r="L150" s="69">
        <v>0</v>
      </c>
      <c r="M150" s="69">
        <v>4.9000000000000004</v>
      </c>
      <c r="N150" s="69">
        <v>0</v>
      </c>
      <c r="O150" s="5">
        <v>0</v>
      </c>
      <c r="P150" s="69">
        <v>0</v>
      </c>
    </row>
    <row r="151" spans="2:16" ht="12.75" customHeight="1" x14ac:dyDescent="0.3">
      <c r="B151" s="18" t="s">
        <v>15</v>
      </c>
      <c r="C151" s="6" t="s">
        <v>27</v>
      </c>
      <c r="D151" s="6" t="s">
        <v>94</v>
      </c>
      <c r="E151" s="5" t="s">
        <v>28</v>
      </c>
      <c r="F151" s="5">
        <v>2024</v>
      </c>
      <c r="G151" s="62">
        <v>99.408014571948996</v>
      </c>
      <c r="H151" s="205">
        <v>1.7684493815849751</v>
      </c>
      <c r="I151" s="62">
        <v>4.9000000000000004</v>
      </c>
      <c r="J151" s="62">
        <v>3.1750000000000003</v>
      </c>
      <c r="K151" s="69">
        <v>2.9750000000000001</v>
      </c>
      <c r="L151" s="69">
        <v>0</v>
      </c>
      <c r="M151" s="69">
        <v>3.9</v>
      </c>
      <c r="N151" s="69">
        <v>0</v>
      </c>
      <c r="O151" s="5">
        <v>0</v>
      </c>
      <c r="P151" s="69">
        <v>0</v>
      </c>
    </row>
    <row r="152" spans="2:16" ht="12.75" customHeight="1" x14ac:dyDescent="0.3">
      <c r="B152" s="6" t="s">
        <v>15</v>
      </c>
      <c r="C152" s="7" t="s">
        <v>29</v>
      </c>
      <c r="D152" s="7" t="s">
        <v>94</v>
      </c>
      <c r="E152" s="17" t="s">
        <v>30</v>
      </c>
      <c r="F152" s="12">
        <v>2009</v>
      </c>
      <c r="G152" s="9">
        <v>98.607305936073061</v>
      </c>
      <c r="H152" s="196">
        <v>1.2111785135448063</v>
      </c>
      <c r="I152" s="9">
        <v>45.33</v>
      </c>
      <c r="J152" s="9">
        <v>5.119166666666664</v>
      </c>
      <c r="K152" s="10">
        <v>7.12</v>
      </c>
      <c r="L152" s="10">
        <v>0</v>
      </c>
      <c r="M152" s="10">
        <v>16.46</v>
      </c>
      <c r="N152" s="10">
        <v>0</v>
      </c>
      <c r="O152" s="28">
        <v>0</v>
      </c>
      <c r="P152" s="10">
        <v>0</v>
      </c>
    </row>
    <row r="153" spans="2:16" ht="12.75" customHeight="1" x14ac:dyDescent="0.3">
      <c r="B153" s="6" t="s">
        <v>15</v>
      </c>
      <c r="C153" s="7" t="s">
        <v>29</v>
      </c>
      <c r="D153" s="7" t="s">
        <v>94</v>
      </c>
      <c r="E153" s="17" t="s">
        <v>30</v>
      </c>
      <c r="F153" s="12">
        <v>2010</v>
      </c>
      <c r="G153" s="9">
        <v>99.3607305936073</v>
      </c>
      <c r="H153" s="196">
        <v>2.1</v>
      </c>
      <c r="I153" s="9">
        <v>41.98</v>
      </c>
      <c r="J153" s="9">
        <v>8.5945833333333344</v>
      </c>
      <c r="K153" s="10">
        <v>3.02</v>
      </c>
      <c r="L153" s="10">
        <v>0</v>
      </c>
      <c r="M153" s="10">
        <v>5.97</v>
      </c>
      <c r="N153" s="10">
        <v>0</v>
      </c>
      <c r="O153" s="28">
        <v>0</v>
      </c>
      <c r="P153" s="10">
        <v>0</v>
      </c>
    </row>
    <row r="154" spans="2:16" ht="12.75" customHeight="1" x14ac:dyDescent="0.3">
      <c r="B154" s="6" t="s">
        <v>15</v>
      </c>
      <c r="C154" s="7" t="s">
        <v>29</v>
      </c>
      <c r="D154" s="7" t="s">
        <v>94</v>
      </c>
      <c r="E154" s="17" t="s">
        <v>30</v>
      </c>
      <c r="F154" s="12">
        <v>2011</v>
      </c>
      <c r="G154" s="13">
        <v>73.618721461187221</v>
      </c>
      <c r="H154" s="34">
        <v>1.0763839354938807</v>
      </c>
      <c r="I154" s="13">
        <v>31.59</v>
      </c>
      <c r="J154" s="13">
        <v>6.1291666666666664</v>
      </c>
      <c r="K154" s="13">
        <v>2.85</v>
      </c>
      <c r="L154" s="13">
        <v>0</v>
      </c>
      <c r="M154" s="13">
        <v>7.66</v>
      </c>
      <c r="N154" s="13">
        <v>0</v>
      </c>
      <c r="O154" s="13">
        <v>0</v>
      </c>
      <c r="P154" s="13">
        <v>0</v>
      </c>
    </row>
    <row r="155" spans="2:16" ht="12.75" customHeight="1" x14ac:dyDescent="0.3">
      <c r="B155" s="6" t="s">
        <v>15</v>
      </c>
      <c r="C155" s="7" t="s">
        <v>29</v>
      </c>
      <c r="D155" s="7" t="s">
        <v>94</v>
      </c>
      <c r="E155" s="17" t="s">
        <v>30</v>
      </c>
      <c r="F155" s="5">
        <v>2012</v>
      </c>
      <c r="G155" s="9">
        <v>84.57422586520947</v>
      </c>
      <c r="H155" s="196">
        <v>0.57394400323057848</v>
      </c>
      <c r="I155" s="9">
        <v>17.3</v>
      </c>
      <c r="J155" s="9">
        <v>2.8509523809523807</v>
      </c>
      <c r="K155" s="15">
        <v>2.4505263157894737</v>
      </c>
      <c r="L155" s="15">
        <v>0</v>
      </c>
      <c r="M155" s="15">
        <v>8.65</v>
      </c>
      <c r="N155" s="15">
        <v>0</v>
      </c>
      <c r="O155" s="15">
        <v>0</v>
      </c>
      <c r="P155" s="15">
        <v>0</v>
      </c>
    </row>
    <row r="156" spans="2:16" ht="12.75" customHeight="1" x14ac:dyDescent="0.3">
      <c r="B156" s="6" t="s">
        <v>15</v>
      </c>
      <c r="C156" s="7" t="s">
        <v>29</v>
      </c>
      <c r="D156" s="7" t="s">
        <v>94</v>
      </c>
      <c r="E156" s="5" t="s">
        <v>30</v>
      </c>
      <c r="F156" s="5">
        <v>2013</v>
      </c>
      <c r="G156" s="11">
        <v>95.707762557077629</v>
      </c>
      <c r="H156" s="195">
        <v>0.78203482824428083</v>
      </c>
      <c r="I156" s="11">
        <v>44.49</v>
      </c>
      <c r="J156" s="11">
        <v>4.8991666666666669</v>
      </c>
      <c r="K156" s="10">
        <v>4.0483333333333329</v>
      </c>
      <c r="L156" s="10">
        <v>0</v>
      </c>
      <c r="M156" s="10">
        <v>12.68</v>
      </c>
      <c r="N156" s="10">
        <v>0</v>
      </c>
      <c r="O156" s="10">
        <v>0</v>
      </c>
      <c r="P156" s="10">
        <v>0</v>
      </c>
    </row>
    <row r="157" spans="2:16" ht="12.75" customHeight="1" x14ac:dyDescent="0.3">
      <c r="B157" s="6" t="s">
        <v>15</v>
      </c>
      <c r="C157" s="7" t="s">
        <v>29</v>
      </c>
      <c r="D157" s="7" t="s">
        <v>94</v>
      </c>
      <c r="E157" s="17" t="s">
        <v>30</v>
      </c>
      <c r="F157" s="5">
        <v>2014</v>
      </c>
      <c r="G157" s="11">
        <v>96.335616438356169</v>
      </c>
      <c r="H157" s="195">
        <v>0.40375755421258552</v>
      </c>
      <c r="I157" s="11">
        <v>11.36</v>
      </c>
      <c r="J157" s="11">
        <v>3.8574999999999999</v>
      </c>
      <c r="K157" s="10">
        <v>1.92</v>
      </c>
      <c r="L157" s="10">
        <v>0</v>
      </c>
      <c r="M157" s="10">
        <v>4.76</v>
      </c>
      <c r="N157" s="10">
        <v>0</v>
      </c>
      <c r="O157" s="10"/>
      <c r="P157" s="10">
        <v>0</v>
      </c>
    </row>
    <row r="158" spans="2:16" ht="12.75" customHeight="1" x14ac:dyDescent="0.3">
      <c r="B158" s="6" t="s">
        <v>15</v>
      </c>
      <c r="C158" s="19" t="s">
        <v>29</v>
      </c>
      <c r="D158" s="6" t="s">
        <v>94</v>
      </c>
      <c r="E158" s="17" t="s">
        <v>30</v>
      </c>
      <c r="F158" s="5">
        <v>2015</v>
      </c>
      <c r="G158" s="9">
        <v>99.452054794520549</v>
      </c>
      <c r="H158" s="196">
        <v>0.80388888888889243</v>
      </c>
      <c r="I158" s="9">
        <v>20.260000000000002</v>
      </c>
      <c r="J158" s="9">
        <v>3.0724999999999998</v>
      </c>
      <c r="K158" s="10">
        <v>2.4283333333333332</v>
      </c>
      <c r="L158" s="10">
        <v>0</v>
      </c>
      <c r="M158" s="10">
        <v>6.51</v>
      </c>
      <c r="N158" s="10">
        <v>0</v>
      </c>
      <c r="O158" s="28">
        <v>0</v>
      </c>
      <c r="P158" s="10">
        <v>0</v>
      </c>
    </row>
    <row r="159" spans="2:16" ht="12.75" customHeight="1" x14ac:dyDescent="0.3">
      <c r="B159" s="6" t="s">
        <v>15</v>
      </c>
      <c r="C159" s="7" t="s">
        <v>29</v>
      </c>
      <c r="D159" s="7" t="s">
        <v>94</v>
      </c>
      <c r="E159" s="17" t="s">
        <v>30</v>
      </c>
      <c r="F159" s="5">
        <v>2016</v>
      </c>
      <c r="G159" s="9">
        <v>98.508652094717661</v>
      </c>
      <c r="H159" s="196">
        <v>1.604659655610772</v>
      </c>
      <c r="I159" s="9">
        <v>16.510000000000002</v>
      </c>
      <c r="J159" s="9">
        <v>3.5120833333333334</v>
      </c>
      <c r="K159" s="10">
        <v>3.1120833333333331</v>
      </c>
      <c r="L159" s="10">
        <v>0</v>
      </c>
      <c r="M159" s="10">
        <v>5.5</v>
      </c>
      <c r="N159" s="10">
        <v>0</v>
      </c>
      <c r="O159" s="28">
        <v>0</v>
      </c>
      <c r="P159" s="10">
        <v>0</v>
      </c>
    </row>
    <row r="160" spans="2:16" x14ac:dyDescent="0.3">
      <c r="B160" s="6" t="s">
        <v>15</v>
      </c>
      <c r="C160" s="7" t="s">
        <v>29</v>
      </c>
      <c r="D160" s="7" t="s">
        <v>94</v>
      </c>
      <c r="E160" s="17" t="s">
        <v>30</v>
      </c>
      <c r="F160" s="20">
        <v>2017</v>
      </c>
      <c r="G160" s="9">
        <v>98.573059360730596</v>
      </c>
      <c r="H160" s="196">
        <v>1.8604354371742939</v>
      </c>
      <c r="I160" s="9">
        <v>400.3</v>
      </c>
      <c r="J160" s="9">
        <v>31.936666666666671</v>
      </c>
      <c r="K160" s="15">
        <v>4.2020833333333334</v>
      </c>
      <c r="L160" s="15">
        <v>0</v>
      </c>
      <c r="M160" s="15">
        <v>12.17</v>
      </c>
      <c r="N160" s="15">
        <v>1</v>
      </c>
      <c r="O160" s="10"/>
      <c r="P160" s="10">
        <v>0</v>
      </c>
    </row>
    <row r="161" spans="2:16" ht="12.75" customHeight="1" x14ac:dyDescent="0.3">
      <c r="B161" s="6" t="s">
        <v>15</v>
      </c>
      <c r="C161" s="7" t="s">
        <v>29</v>
      </c>
      <c r="D161" s="7" t="s">
        <v>94</v>
      </c>
      <c r="E161" s="5" t="s">
        <v>30</v>
      </c>
      <c r="F161" s="12">
        <v>2018</v>
      </c>
      <c r="G161" s="9">
        <v>97.602739726027394</v>
      </c>
      <c r="H161" s="196">
        <v>1.6121473684210501</v>
      </c>
      <c r="I161" s="9">
        <v>18.05</v>
      </c>
      <c r="J161" s="9">
        <v>3.8737500000000011</v>
      </c>
      <c r="K161" s="15">
        <v>2.9683333333333333</v>
      </c>
      <c r="L161" s="15">
        <v>0</v>
      </c>
      <c r="M161" s="15">
        <v>5.15</v>
      </c>
      <c r="N161" s="15">
        <v>0</v>
      </c>
      <c r="O161" s="10">
        <v>0</v>
      </c>
      <c r="P161" s="10">
        <v>0</v>
      </c>
    </row>
    <row r="162" spans="2:16" ht="12.75" customHeight="1" x14ac:dyDescent="0.3">
      <c r="B162" s="6" t="s">
        <v>15</v>
      </c>
      <c r="C162" s="7" t="s">
        <v>29</v>
      </c>
      <c r="D162" s="7" t="s">
        <v>94</v>
      </c>
      <c r="E162" s="5" t="s">
        <v>30</v>
      </c>
      <c r="F162" s="5">
        <v>2019</v>
      </c>
      <c r="G162" s="9">
        <v>93.904109589041099</v>
      </c>
      <c r="H162" s="196">
        <v>1.6491575492341355</v>
      </c>
      <c r="I162" s="9">
        <v>20.57</v>
      </c>
      <c r="J162" s="9">
        <v>4.4758333333333331</v>
      </c>
      <c r="K162" s="15">
        <v>3.0733333333333337</v>
      </c>
      <c r="L162" s="15">
        <v>0</v>
      </c>
      <c r="M162" s="15">
        <v>5.62</v>
      </c>
      <c r="N162" s="15">
        <v>0</v>
      </c>
      <c r="O162" s="10">
        <v>0</v>
      </c>
      <c r="P162" s="10">
        <v>0</v>
      </c>
    </row>
    <row r="163" spans="2:16" ht="12.75" customHeight="1" x14ac:dyDescent="0.3">
      <c r="B163" s="6" t="s">
        <v>15</v>
      </c>
      <c r="C163" s="7" t="s">
        <v>29</v>
      </c>
      <c r="D163" s="7" t="s">
        <v>94</v>
      </c>
      <c r="E163" s="5" t="s">
        <v>30</v>
      </c>
      <c r="F163" s="5">
        <v>2020</v>
      </c>
      <c r="G163" s="9">
        <v>85.576047358834245</v>
      </c>
      <c r="H163" s="196">
        <v>1.5931462019422611</v>
      </c>
      <c r="I163" s="9">
        <v>20.170000000000002</v>
      </c>
      <c r="J163" s="9">
        <v>3.912500000000001</v>
      </c>
      <c r="K163" s="10">
        <v>3.1870833333333324</v>
      </c>
      <c r="L163" s="10">
        <v>0</v>
      </c>
      <c r="M163" s="10">
        <v>6.25</v>
      </c>
      <c r="N163" s="10">
        <v>0</v>
      </c>
      <c r="O163" s="28">
        <v>85.576047358834245</v>
      </c>
      <c r="P163" s="10">
        <v>0</v>
      </c>
    </row>
    <row r="164" spans="2:16" ht="12.75" customHeight="1" x14ac:dyDescent="0.3">
      <c r="B164" s="6" t="s">
        <v>15</v>
      </c>
      <c r="C164" s="7" t="s">
        <v>29</v>
      </c>
      <c r="D164" s="7" t="s">
        <v>94</v>
      </c>
      <c r="E164" s="5" t="s">
        <v>30</v>
      </c>
      <c r="F164" s="5">
        <v>2021</v>
      </c>
      <c r="G164" s="62">
        <v>95.901826484018258</v>
      </c>
      <c r="H164" s="205">
        <v>1.7591239138197878</v>
      </c>
      <c r="I164" s="62">
        <v>3.9</v>
      </c>
      <c r="J164" s="62">
        <v>2.6791666666666671</v>
      </c>
      <c r="K164" s="69">
        <v>2.5375000000000001</v>
      </c>
      <c r="L164" s="69">
        <v>0</v>
      </c>
      <c r="M164" s="69">
        <v>3</v>
      </c>
      <c r="N164" s="69">
        <v>0</v>
      </c>
      <c r="O164" s="5"/>
      <c r="P164" s="69">
        <v>0</v>
      </c>
    </row>
    <row r="165" spans="2:16" ht="12.75" customHeight="1" x14ac:dyDescent="0.3">
      <c r="B165" s="18" t="s">
        <v>15</v>
      </c>
      <c r="C165" s="6" t="s">
        <v>29</v>
      </c>
      <c r="D165" s="6" t="s">
        <v>94</v>
      </c>
      <c r="E165" s="5" t="s">
        <v>30</v>
      </c>
      <c r="F165" s="5">
        <v>2022</v>
      </c>
      <c r="G165" s="62">
        <v>96.712328767123296</v>
      </c>
      <c r="H165" s="205">
        <v>1.7967776203966024</v>
      </c>
      <c r="I165" s="62">
        <v>21.6</v>
      </c>
      <c r="J165" s="62">
        <v>5.0041666666666673</v>
      </c>
      <c r="K165" s="69">
        <v>2.9499999999999997</v>
      </c>
      <c r="L165" s="69">
        <v>0</v>
      </c>
      <c r="M165" s="69">
        <v>5.2</v>
      </c>
      <c r="N165" s="69">
        <v>0</v>
      </c>
      <c r="O165" s="5">
        <v>0</v>
      </c>
      <c r="P165" s="69">
        <v>0</v>
      </c>
    </row>
    <row r="166" spans="2:16" ht="12.75" customHeight="1" x14ac:dyDescent="0.3">
      <c r="B166" s="18" t="s">
        <v>15</v>
      </c>
      <c r="C166" s="6" t="s">
        <v>29</v>
      </c>
      <c r="D166" s="6" t="s">
        <v>94</v>
      </c>
      <c r="E166" s="5" t="s">
        <v>30</v>
      </c>
      <c r="F166" s="5">
        <v>2023</v>
      </c>
      <c r="G166" s="62">
        <v>98.276255707762559</v>
      </c>
      <c r="H166" s="205">
        <v>1.8054710187013543</v>
      </c>
      <c r="I166" s="62">
        <v>34.799999999999997</v>
      </c>
      <c r="J166" s="62">
        <v>5.7916666666666652</v>
      </c>
      <c r="K166" s="69">
        <v>3.3875000000000011</v>
      </c>
      <c r="L166" s="69">
        <v>0</v>
      </c>
      <c r="M166" s="69">
        <v>5.0999999999999996</v>
      </c>
      <c r="N166" s="69">
        <v>0</v>
      </c>
      <c r="O166" s="5">
        <v>0</v>
      </c>
      <c r="P166" s="69">
        <v>0</v>
      </c>
    </row>
    <row r="167" spans="2:16" ht="12.75" customHeight="1" x14ac:dyDescent="0.3">
      <c r="B167" s="18" t="s">
        <v>15</v>
      </c>
      <c r="C167" s="6" t="s">
        <v>29</v>
      </c>
      <c r="D167" s="6" t="s">
        <v>94</v>
      </c>
      <c r="E167" s="5" t="s">
        <v>30</v>
      </c>
      <c r="F167" s="5">
        <v>2024</v>
      </c>
      <c r="G167" s="62">
        <v>99.271402550091068</v>
      </c>
      <c r="H167" s="205">
        <v>1.2627866972477026</v>
      </c>
      <c r="I167" s="62">
        <v>8.3000000000000007</v>
      </c>
      <c r="J167" s="62">
        <v>2.3291666666666671</v>
      </c>
      <c r="K167" s="69">
        <v>2.2833333333333332</v>
      </c>
      <c r="L167" s="69">
        <v>0</v>
      </c>
      <c r="M167" s="69">
        <v>2.6</v>
      </c>
      <c r="N167" s="69">
        <v>0</v>
      </c>
      <c r="O167" s="5">
        <v>0</v>
      </c>
      <c r="P167" s="69">
        <v>0</v>
      </c>
    </row>
    <row r="168" spans="2:16" ht="12.75" customHeight="1" x14ac:dyDescent="0.3">
      <c r="B168" s="6" t="s">
        <v>34</v>
      </c>
      <c r="C168" s="18" t="s">
        <v>37</v>
      </c>
      <c r="D168" s="6" t="s">
        <v>94</v>
      </c>
      <c r="E168" s="19" t="s">
        <v>38</v>
      </c>
      <c r="F168" s="5">
        <v>2001</v>
      </c>
      <c r="G168" s="11">
        <v>94.39</v>
      </c>
      <c r="H168" s="195">
        <v>4.7699999999999996</v>
      </c>
      <c r="I168" s="11">
        <v>574.55999999999995</v>
      </c>
      <c r="J168" s="11">
        <v>32.21</v>
      </c>
      <c r="K168" s="10">
        <v>23.77</v>
      </c>
      <c r="L168" s="10">
        <v>0</v>
      </c>
      <c r="M168" s="10">
        <v>68.5</v>
      </c>
      <c r="N168" s="10">
        <v>1</v>
      </c>
      <c r="O168" s="28" t="s">
        <v>75</v>
      </c>
      <c r="P168" s="10">
        <v>0</v>
      </c>
    </row>
    <row r="169" spans="2:16" ht="12.75" customHeight="1" x14ac:dyDescent="0.3">
      <c r="B169" s="6" t="s">
        <v>34</v>
      </c>
      <c r="C169" s="18" t="s">
        <v>37</v>
      </c>
      <c r="D169" s="6" t="s">
        <v>94</v>
      </c>
      <c r="E169" s="19" t="s">
        <v>38</v>
      </c>
      <c r="F169" s="5">
        <v>2002</v>
      </c>
      <c r="G169" s="11">
        <v>96.56</v>
      </c>
      <c r="H169" s="195">
        <v>2.99</v>
      </c>
      <c r="I169" s="11">
        <v>185.54</v>
      </c>
      <c r="J169" s="11">
        <v>26.9</v>
      </c>
      <c r="K169" s="10">
        <v>19.010000000000002</v>
      </c>
      <c r="L169" s="10">
        <v>0</v>
      </c>
      <c r="M169" s="10">
        <v>63.18</v>
      </c>
      <c r="N169" s="10">
        <v>0</v>
      </c>
      <c r="O169" s="28">
        <v>0</v>
      </c>
      <c r="P169" s="10">
        <v>0</v>
      </c>
    </row>
    <row r="170" spans="2:16" ht="12.75" customHeight="1" x14ac:dyDescent="0.3">
      <c r="B170" s="6" t="s">
        <v>34</v>
      </c>
      <c r="C170" s="18" t="s">
        <v>37</v>
      </c>
      <c r="D170" s="6" t="s">
        <v>94</v>
      </c>
      <c r="E170" s="19" t="s">
        <v>38</v>
      </c>
      <c r="F170" s="5">
        <v>2003</v>
      </c>
      <c r="G170" s="11">
        <v>95.56</v>
      </c>
      <c r="H170" s="195">
        <v>2.65</v>
      </c>
      <c r="I170" s="11">
        <v>116.38</v>
      </c>
      <c r="J170" s="11">
        <v>17.27</v>
      </c>
      <c r="K170" s="10">
        <v>14.16</v>
      </c>
      <c r="L170" s="10">
        <v>0</v>
      </c>
      <c r="M170" s="10">
        <v>37.909999999999997</v>
      </c>
      <c r="N170" s="10">
        <v>0</v>
      </c>
      <c r="O170" s="28">
        <v>0</v>
      </c>
      <c r="P170" s="10">
        <v>0</v>
      </c>
    </row>
    <row r="171" spans="2:16" ht="12.75" customHeight="1" x14ac:dyDescent="0.3">
      <c r="B171" s="6" t="s">
        <v>34</v>
      </c>
      <c r="C171" s="18" t="s">
        <v>37</v>
      </c>
      <c r="D171" s="6" t="s">
        <v>94</v>
      </c>
      <c r="E171" s="19" t="s">
        <v>38</v>
      </c>
      <c r="F171" s="5">
        <v>2004</v>
      </c>
      <c r="G171" s="11">
        <v>97.28</v>
      </c>
      <c r="H171" s="195">
        <v>3.67</v>
      </c>
      <c r="I171" s="11">
        <v>395.81</v>
      </c>
      <c r="J171" s="11">
        <v>26.07</v>
      </c>
      <c r="K171" s="10">
        <v>14.98</v>
      </c>
      <c r="L171" s="10">
        <v>0</v>
      </c>
      <c r="M171" s="10">
        <v>37.909999999999997</v>
      </c>
      <c r="N171" s="10">
        <v>1</v>
      </c>
      <c r="O171" s="28">
        <v>0</v>
      </c>
      <c r="P171" s="10">
        <v>0</v>
      </c>
    </row>
    <row r="172" spans="2:16" ht="12.75" customHeight="1" x14ac:dyDescent="0.3">
      <c r="B172" s="6" t="s">
        <v>34</v>
      </c>
      <c r="C172" s="18" t="s">
        <v>37</v>
      </c>
      <c r="D172" s="6" t="s">
        <v>94</v>
      </c>
      <c r="E172" s="19" t="s">
        <v>38</v>
      </c>
      <c r="F172" s="5">
        <v>2005</v>
      </c>
      <c r="G172" s="13">
        <v>75.513698630136986</v>
      </c>
      <c r="H172" s="34">
        <v>2.278911564625802</v>
      </c>
      <c r="I172" s="13">
        <v>93.13</v>
      </c>
      <c r="J172" s="13">
        <v>23.283333333333335</v>
      </c>
      <c r="K172" s="13">
        <v>15.48</v>
      </c>
      <c r="L172" s="13">
        <v>0</v>
      </c>
      <c r="M172" s="13">
        <v>37.25</v>
      </c>
      <c r="N172" s="13">
        <v>0</v>
      </c>
      <c r="O172" s="176">
        <v>0</v>
      </c>
      <c r="P172" s="13">
        <v>0</v>
      </c>
    </row>
    <row r="173" spans="2:16" ht="12.75" customHeight="1" x14ac:dyDescent="0.3">
      <c r="B173" s="6" t="s">
        <v>34</v>
      </c>
      <c r="C173" s="18" t="s">
        <v>37</v>
      </c>
      <c r="D173" s="6" t="s">
        <v>94</v>
      </c>
      <c r="E173" s="19" t="s">
        <v>38</v>
      </c>
      <c r="F173" s="5">
        <v>2006</v>
      </c>
      <c r="G173" s="9">
        <v>98.344748858447488</v>
      </c>
      <c r="H173" s="196">
        <v>2.2279698200812192</v>
      </c>
      <c r="I173" s="9">
        <v>97.12</v>
      </c>
      <c r="J173" s="9">
        <v>13.164166666666668</v>
      </c>
      <c r="K173" s="10">
        <v>11.29</v>
      </c>
      <c r="L173" s="15">
        <v>0</v>
      </c>
      <c r="M173" s="10">
        <v>25.28</v>
      </c>
      <c r="N173" s="15">
        <v>0</v>
      </c>
      <c r="O173" s="29">
        <v>0</v>
      </c>
      <c r="P173" s="10">
        <v>0</v>
      </c>
    </row>
    <row r="174" spans="2:16" ht="12.75" customHeight="1" x14ac:dyDescent="0.3">
      <c r="B174" s="6" t="s">
        <v>34</v>
      </c>
      <c r="C174" s="18" t="s">
        <v>37</v>
      </c>
      <c r="D174" s="6" t="s">
        <v>94</v>
      </c>
      <c r="E174" s="19" t="s">
        <v>38</v>
      </c>
      <c r="F174" s="5">
        <v>2007</v>
      </c>
      <c r="G174" s="9">
        <v>97.796803652968038</v>
      </c>
      <c r="H174" s="196">
        <v>1.8858165051943037</v>
      </c>
      <c r="I174" s="9">
        <v>319.97000000000003</v>
      </c>
      <c r="J174" s="9">
        <v>29.889583333333338</v>
      </c>
      <c r="K174" s="10">
        <v>7.73</v>
      </c>
      <c r="L174" s="15">
        <v>0</v>
      </c>
      <c r="M174" s="10">
        <v>19.29</v>
      </c>
      <c r="N174" s="15">
        <v>0</v>
      </c>
      <c r="O174" s="29">
        <v>0</v>
      </c>
      <c r="P174" s="10">
        <v>0</v>
      </c>
    </row>
    <row r="175" spans="2:16" ht="12.75" customHeight="1" x14ac:dyDescent="0.3">
      <c r="B175" s="6" t="s">
        <v>34</v>
      </c>
      <c r="C175" s="18" t="s">
        <v>37</v>
      </c>
      <c r="D175" s="6" t="s">
        <v>94</v>
      </c>
      <c r="E175" s="19" t="s">
        <v>38</v>
      </c>
      <c r="F175" s="5">
        <v>2008</v>
      </c>
      <c r="G175" s="9">
        <v>90.141165755919843</v>
      </c>
      <c r="H175" s="196">
        <v>1.3603877241727447</v>
      </c>
      <c r="I175" s="9">
        <v>74.510000000000005</v>
      </c>
      <c r="J175" s="9">
        <v>10.533333333333333</v>
      </c>
      <c r="K175" s="10">
        <v>9.51</v>
      </c>
      <c r="L175" s="15">
        <v>0</v>
      </c>
      <c r="M175" s="10">
        <v>18.63</v>
      </c>
      <c r="N175" s="15">
        <v>0</v>
      </c>
      <c r="O175" s="29">
        <v>0</v>
      </c>
      <c r="P175" s="10">
        <v>0</v>
      </c>
    </row>
    <row r="176" spans="2:16" ht="12.75" customHeight="1" x14ac:dyDescent="0.3">
      <c r="B176" s="6" t="s">
        <v>34</v>
      </c>
      <c r="C176" s="18" t="s">
        <v>37</v>
      </c>
      <c r="D176" s="6" t="s">
        <v>94</v>
      </c>
      <c r="E176" s="19" t="s">
        <v>38</v>
      </c>
      <c r="F176" s="5">
        <v>2009</v>
      </c>
      <c r="G176" s="9">
        <v>87.716894977168948</v>
      </c>
      <c r="H176" s="196">
        <v>1.0352394586152918</v>
      </c>
      <c r="I176" s="9">
        <v>27.27</v>
      </c>
      <c r="J176" s="9">
        <v>5.940833333333333</v>
      </c>
      <c r="K176" s="10">
        <v>5.31</v>
      </c>
      <c r="L176" s="15">
        <v>0</v>
      </c>
      <c r="M176" s="10">
        <v>14.63</v>
      </c>
      <c r="N176" s="15">
        <v>0</v>
      </c>
      <c r="O176" s="29">
        <v>0</v>
      </c>
      <c r="P176" s="10">
        <v>0</v>
      </c>
    </row>
    <row r="177" spans="2:16" ht="12.75" customHeight="1" x14ac:dyDescent="0.3">
      <c r="B177" s="6" t="s">
        <v>34</v>
      </c>
      <c r="C177" s="18" t="s">
        <v>37</v>
      </c>
      <c r="D177" s="6" t="s">
        <v>94</v>
      </c>
      <c r="E177" s="19" t="s">
        <v>38</v>
      </c>
      <c r="F177" s="5">
        <v>2010</v>
      </c>
      <c r="G177" s="9">
        <v>99.486301369863014</v>
      </c>
      <c r="H177" s="196">
        <v>0.27300286861732642</v>
      </c>
      <c r="I177" s="9">
        <v>24.61</v>
      </c>
      <c r="J177" s="9">
        <v>4.517500000000001</v>
      </c>
      <c r="K177" s="10">
        <v>2.56</v>
      </c>
      <c r="L177" s="15">
        <v>0</v>
      </c>
      <c r="M177" s="10">
        <v>7.98</v>
      </c>
      <c r="N177" s="15">
        <v>0</v>
      </c>
      <c r="O177" s="29">
        <v>0</v>
      </c>
      <c r="P177" s="10">
        <v>0</v>
      </c>
    </row>
    <row r="178" spans="2:16" ht="12.75" customHeight="1" x14ac:dyDescent="0.3">
      <c r="B178" s="6" t="s">
        <v>34</v>
      </c>
      <c r="C178" s="18" t="s">
        <v>37</v>
      </c>
      <c r="D178" s="6" t="s">
        <v>94</v>
      </c>
      <c r="E178" s="19" t="s">
        <v>38</v>
      </c>
      <c r="F178" s="5">
        <v>2011</v>
      </c>
      <c r="G178" s="9">
        <v>99.349315068493155</v>
      </c>
      <c r="H178" s="196">
        <v>0.64920142479604326</v>
      </c>
      <c r="I178" s="9">
        <v>31.27</v>
      </c>
      <c r="J178" s="9">
        <v>5.9037499999999996</v>
      </c>
      <c r="K178" s="10">
        <v>5.18</v>
      </c>
      <c r="L178" s="15">
        <v>0</v>
      </c>
      <c r="M178" s="10">
        <v>13.3</v>
      </c>
      <c r="N178" s="15">
        <v>0</v>
      </c>
      <c r="O178" s="29">
        <v>0</v>
      </c>
      <c r="P178" s="10">
        <v>0</v>
      </c>
    </row>
    <row r="179" spans="2:16" ht="12.75" customHeight="1" x14ac:dyDescent="0.3">
      <c r="B179" s="6" t="s">
        <v>34</v>
      </c>
      <c r="C179" s="18" t="s">
        <v>37</v>
      </c>
      <c r="D179" s="6" t="s">
        <v>94</v>
      </c>
      <c r="E179" s="19" t="s">
        <v>38</v>
      </c>
      <c r="F179" s="5">
        <v>2012</v>
      </c>
      <c r="G179" s="13">
        <v>63.308287795992712</v>
      </c>
      <c r="H179" s="34">
        <v>0.57072109332853527</v>
      </c>
      <c r="I179" s="13">
        <v>28.6</v>
      </c>
      <c r="J179" s="13">
        <v>5.7933333333333339</v>
      </c>
      <c r="K179" s="13">
        <v>4.0845833333333337</v>
      </c>
      <c r="L179" s="13">
        <v>0</v>
      </c>
      <c r="M179" s="13">
        <v>12.64</v>
      </c>
      <c r="N179" s="13">
        <v>0</v>
      </c>
      <c r="O179" s="176">
        <v>0</v>
      </c>
      <c r="P179" s="13">
        <v>0</v>
      </c>
    </row>
    <row r="180" spans="2:16" ht="12.75" customHeight="1" x14ac:dyDescent="0.3">
      <c r="B180" s="6" t="s">
        <v>34</v>
      </c>
      <c r="C180" s="18" t="s">
        <v>39</v>
      </c>
      <c r="D180" s="6" t="s">
        <v>103</v>
      </c>
      <c r="E180" s="20" t="s">
        <v>42</v>
      </c>
      <c r="F180" s="5">
        <v>2007</v>
      </c>
      <c r="G180" s="9">
        <v>86.837899543378995</v>
      </c>
      <c r="H180" s="196">
        <v>6.0264256605758817</v>
      </c>
      <c r="I180" s="9">
        <v>1014.47</v>
      </c>
      <c r="J180" s="9">
        <v>111.90541666666668</v>
      </c>
      <c r="K180" s="10">
        <v>62.29</v>
      </c>
      <c r="L180" s="15">
        <v>0</v>
      </c>
      <c r="M180" s="10">
        <v>132.38</v>
      </c>
      <c r="N180" s="15">
        <v>9</v>
      </c>
      <c r="O180" s="29" t="s">
        <v>75</v>
      </c>
      <c r="P180" s="10">
        <v>0</v>
      </c>
    </row>
    <row r="181" spans="2:16" ht="12.75" customHeight="1" x14ac:dyDescent="0.3">
      <c r="B181" s="6" t="s">
        <v>34</v>
      </c>
      <c r="C181" s="18" t="s">
        <v>39</v>
      </c>
      <c r="D181" s="6" t="s">
        <v>103</v>
      </c>
      <c r="E181" s="20" t="s">
        <v>42</v>
      </c>
      <c r="F181" s="5">
        <v>2008</v>
      </c>
      <c r="G181" s="9">
        <v>96.778233151183969</v>
      </c>
      <c r="H181" s="196">
        <v>4.0175061757440718</v>
      </c>
      <c r="I181" s="9">
        <v>437.72</v>
      </c>
      <c r="J181" s="9">
        <v>38.969130434782613</v>
      </c>
      <c r="K181" s="10">
        <v>20.56</v>
      </c>
      <c r="L181" s="15">
        <v>0</v>
      </c>
      <c r="M181" s="10">
        <v>82.49</v>
      </c>
      <c r="N181" s="15">
        <v>1</v>
      </c>
      <c r="O181" s="29">
        <v>0</v>
      </c>
      <c r="P181" s="10">
        <v>0</v>
      </c>
    </row>
    <row r="182" spans="2:16" ht="12.75" customHeight="1" x14ac:dyDescent="0.3">
      <c r="B182" s="6" t="s">
        <v>34</v>
      </c>
      <c r="C182" s="18" t="s">
        <v>39</v>
      </c>
      <c r="D182" s="6" t="s">
        <v>103</v>
      </c>
      <c r="E182" s="20" t="s">
        <v>42</v>
      </c>
      <c r="F182" s="5">
        <v>2009</v>
      </c>
      <c r="G182" s="9">
        <v>97.968036529680376</v>
      </c>
      <c r="H182" s="196">
        <v>2.7756746679095801</v>
      </c>
      <c r="I182" s="9">
        <v>93.8</v>
      </c>
      <c r="J182" s="9">
        <v>12.88</v>
      </c>
      <c r="K182" s="10">
        <v>9.1199999999999992</v>
      </c>
      <c r="L182" s="15">
        <v>0</v>
      </c>
      <c r="M182" s="10">
        <v>28.6</v>
      </c>
      <c r="N182" s="15">
        <v>0</v>
      </c>
      <c r="O182" s="29">
        <v>0</v>
      </c>
      <c r="P182" s="10">
        <v>0</v>
      </c>
    </row>
    <row r="183" spans="2:16" ht="12.75" customHeight="1" x14ac:dyDescent="0.3">
      <c r="B183" s="6" t="s">
        <v>34</v>
      </c>
      <c r="C183" s="18" t="s">
        <v>39</v>
      </c>
      <c r="D183" s="6" t="s">
        <v>103</v>
      </c>
      <c r="E183" s="20" t="s">
        <v>42</v>
      </c>
      <c r="F183" s="5">
        <v>2010</v>
      </c>
      <c r="G183" s="13">
        <v>80.696347031963469</v>
      </c>
      <c r="H183" s="34">
        <v>1.878538690055128</v>
      </c>
      <c r="I183" s="13">
        <v>30.6</v>
      </c>
      <c r="J183" s="13">
        <v>8.3891666666666662</v>
      </c>
      <c r="K183" s="13">
        <v>6.49</v>
      </c>
      <c r="L183" s="13">
        <v>0</v>
      </c>
      <c r="M183" s="13">
        <v>15.97</v>
      </c>
      <c r="N183" s="13">
        <v>0</v>
      </c>
      <c r="O183" s="176">
        <v>0</v>
      </c>
      <c r="P183" s="13">
        <v>0</v>
      </c>
    </row>
    <row r="184" spans="2:16" ht="12.75" customHeight="1" x14ac:dyDescent="0.3">
      <c r="B184" s="6" t="s">
        <v>34</v>
      </c>
      <c r="C184" s="18" t="s">
        <v>39</v>
      </c>
      <c r="D184" s="6" t="s">
        <v>103</v>
      </c>
      <c r="E184" s="20" t="s">
        <v>42</v>
      </c>
      <c r="F184" s="5">
        <v>2011</v>
      </c>
      <c r="G184" s="13">
        <v>80.764840182648399</v>
      </c>
      <c r="H184" s="34">
        <v>0.71008763250884765</v>
      </c>
      <c r="I184" s="13">
        <v>20.34</v>
      </c>
      <c r="J184" s="13">
        <v>3.3858333333333328</v>
      </c>
      <c r="K184" s="13">
        <v>2.71</v>
      </c>
      <c r="L184" s="13">
        <v>0</v>
      </c>
      <c r="M184" s="13">
        <v>6.88</v>
      </c>
      <c r="N184" s="13">
        <v>0</v>
      </c>
      <c r="O184" s="176">
        <v>0</v>
      </c>
      <c r="P184" s="13">
        <v>0</v>
      </c>
    </row>
    <row r="185" spans="2:16" ht="12.75" customHeight="1" x14ac:dyDescent="0.3">
      <c r="B185" s="6" t="s">
        <v>34</v>
      </c>
      <c r="C185" s="18" t="s">
        <v>39</v>
      </c>
      <c r="D185" s="6" t="s">
        <v>103</v>
      </c>
      <c r="E185" s="20" t="s">
        <v>42</v>
      </c>
      <c r="F185" s="5">
        <v>2012</v>
      </c>
      <c r="G185" s="13">
        <v>49.419398907103826</v>
      </c>
      <c r="H185" s="34">
        <v>0.65245795899562742</v>
      </c>
      <c r="I185" s="13">
        <v>12.71</v>
      </c>
      <c r="J185" s="13">
        <v>2.4387499999999993</v>
      </c>
      <c r="K185" s="13">
        <v>1.9666666666666668</v>
      </c>
      <c r="L185" s="13">
        <v>0</v>
      </c>
      <c r="M185" s="13">
        <v>3.74</v>
      </c>
      <c r="N185" s="13">
        <v>0</v>
      </c>
      <c r="O185" s="176">
        <v>0</v>
      </c>
      <c r="P185" s="13">
        <v>0</v>
      </c>
    </row>
    <row r="186" spans="2:16" ht="12.75" customHeight="1" x14ac:dyDescent="0.3">
      <c r="B186" s="6" t="s">
        <v>34</v>
      </c>
      <c r="C186" s="18" t="s">
        <v>39</v>
      </c>
      <c r="D186" s="6" t="s">
        <v>193</v>
      </c>
      <c r="E186" s="19" t="s">
        <v>40</v>
      </c>
      <c r="F186" s="5">
        <v>2001</v>
      </c>
      <c r="G186" s="13">
        <v>28.447488584474883</v>
      </c>
      <c r="H186" s="34">
        <v>12.930584670947033</v>
      </c>
      <c r="I186" s="13">
        <v>310.55500000000001</v>
      </c>
      <c r="J186" s="13">
        <v>79.559833333333344</v>
      </c>
      <c r="K186" s="13">
        <v>35.328125000000007</v>
      </c>
      <c r="L186" s="13">
        <v>0</v>
      </c>
      <c r="M186" s="13">
        <v>105.735</v>
      </c>
      <c r="N186" s="13">
        <v>0</v>
      </c>
      <c r="O186" s="176">
        <v>0</v>
      </c>
      <c r="P186" s="13">
        <v>0</v>
      </c>
    </row>
    <row r="187" spans="2:16" x14ac:dyDescent="0.3">
      <c r="B187" s="6" t="s">
        <v>34</v>
      </c>
      <c r="C187" s="18" t="s">
        <v>39</v>
      </c>
      <c r="D187" s="6" t="s">
        <v>193</v>
      </c>
      <c r="E187" s="19" t="s">
        <v>40</v>
      </c>
      <c r="F187" s="5">
        <v>2002</v>
      </c>
      <c r="G187" s="13">
        <v>79.77</v>
      </c>
      <c r="H187" s="34">
        <v>13.52</v>
      </c>
      <c r="I187" s="13">
        <v>359.77</v>
      </c>
      <c r="J187" s="13">
        <v>89.9</v>
      </c>
      <c r="K187" s="13">
        <v>74.95</v>
      </c>
      <c r="L187" s="13">
        <v>0</v>
      </c>
      <c r="M187" s="13">
        <v>216.79</v>
      </c>
      <c r="N187" s="13">
        <v>4</v>
      </c>
      <c r="O187" s="176">
        <v>0</v>
      </c>
      <c r="P187" s="13">
        <v>0</v>
      </c>
    </row>
    <row r="188" spans="2:16" ht="12.75" customHeight="1" x14ac:dyDescent="0.3">
      <c r="B188" s="6" t="s">
        <v>34</v>
      </c>
      <c r="C188" s="18" t="s">
        <v>39</v>
      </c>
      <c r="D188" s="6" t="s">
        <v>193</v>
      </c>
      <c r="E188" s="19" t="s">
        <v>40</v>
      </c>
      <c r="F188" s="5">
        <v>2003</v>
      </c>
      <c r="G188" s="11">
        <v>96.15</v>
      </c>
      <c r="H188" s="195">
        <v>11.9</v>
      </c>
      <c r="I188" s="11">
        <v>1185.03</v>
      </c>
      <c r="J188" s="11">
        <v>112.56</v>
      </c>
      <c r="K188" s="10">
        <v>68.92</v>
      </c>
      <c r="L188" s="10">
        <v>0</v>
      </c>
      <c r="M188" s="10">
        <v>234.75</v>
      </c>
      <c r="N188" s="10">
        <v>5</v>
      </c>
      <c r="O188" s="28">
        <v>2</v>
      </c>
      <c r="P188" s="10">
        <v>0</v>
      </c>
    </row>
    <row r="189" spans="2:16" ht="12.75" customHeight="1" x14ac:dyDescent="0.3">
      <c r="B189" s="6" t="s">
        <v>34</v>
      </c>
      <c r="C189" s="18" t="s">
        <v>39</v>
      </c>
      <c r="D189" s="6" t="s">
        <v>193</v>
      </c>
      <c r="E189" s="19" t="s">
        <v>40</v>
      </c>
      <c r="F189" s="5">
        <v>2004</v>
      </c>
      <c r="G189" s="11">
        <v>94.17</v>
      </c>
      <c r="H189" s="195">
        <v>6.89</v>
      </c>
      <c r="I189" s="11">
        <v>556.79</v>
      </c>
      <c r="J189" s="11">
        <v>52.82</v>
      </c>
      <c r="K189" s="10">
        <v>42.08</v>
      </c>
      <c r="L189" s="10">
        <v>0</v>
      </c>
      <c r="M189" s="10">
        <v>160.32</v>
      </c>
      <c r="N189" s="10">
        <v>3</v>
      </c>
      <c r="O189" s="28">
        <v>2</v>
      </c>
      <c r="P189" s="10">
        <v>0</v>
      </c>
    </row>
    <row r="190" spans="2:16" ht="12.75" customHeight="1" x14ac:dyDescent="0.3">
      <c r="B190" s="6" t="s">
        <v>34</v>
      </c>
      <c r="C190" s="18" t="s">
        <v>39</v>
      </c>
      <c r="D190" s="6" t="s">
        <v>193</v>
      </c>
      <c r="E190" s="19" t="s">
        <v>40</v>
      </c>
      <c r="F190" s="5">
        <v>2005</v>
      </c>
      <c r="G190" s="9">
        <v>89.828767123287662</v>
      </c>
      <c r="H190" s="196">
        <v>10.689566653959153</v>
      </c>
      <c r="I190" s="9">
        <v>761.68</v>
      </c>
      <c r="J190" s="9">
        <v>74.365833333333313</v>
      </c>
      <c r="K190" s="10">
        <v>58.68</v>
      </c>
      <c r="L190" s="15">
        <v>0</v>
      </c>
      <c r="M190" s="10">
        <v>143.69</v>
      </c>
      <c r="N190" s="15">
        <v>4</v>
      </c>
      <c r="O190" s="28">
        <v>3</v>
      </c>
      <c r="P190" s="10">
        <v>0</v>
      </c>
    </row>
    <row r="191" spans="2:16" ht="12.75" customHeight="1" x14ac:dyDescent="0.3">
      <c r="B191" s="6" t="s">
        <v>34</v>
      </c>
      <c r="C191" s="18" t="s">
        <v>39</v>
      </c>
      <c r="D191" s="6" t="s">
        <v>193</v>
      </c>
      <c r="E191" s="19" t="s">
        <v>40</v>
      </c>
      <c r="F191" s="5">
        <v>2006</v>
      </c>
      <c r="G191" s="9">
        <v>95.456621004566216</v>
      </c>
      <c r="H191" s="196">
        <v>8.1040636211435118</v>
      </c>
      <c r="I191" s="9">
        <v>290.04000000000002</v>
      </c>
      <c r="J191" s="9">
        <v>38.915833333333332</v>
      </c>
      <c r="K191" s="10">
        <v>30.95</v>
      </c>
      <c r="L191" s="15">
        <v>0</v>
      </c>
      <c r="M191" s="10">
        <v>104.44</v>
      </c>
      <c r="N191" s="15">
        <v>0</v>
      </c>
      <c r="O191" s="29">
        <v>0</v>
      </c>
      <c r="P191" s="10">
        <v>0</v>
      </c>
    </row>
    <row r="192" spans="2:16" ht="12.75" customHeight="1" x14ac:dyDescent="0.3">
      <c r="B192" s="6" t="s">
        <v>34</v>
      </c>
      <c r="C192" s="18" t="s">
        <v>39</v>
      </c>
      <c r="D192" s="6" t="s">
        <v>193</v>
      </c>
      <c r="E192" s="19" t="s">
        <v>40</v>
      </c>
      <c r="F192" s="5">
        <v>2007</v>
      </c>
      <c r="G192" s="9">
        <v>95.125570776255714</v>
      </c>
      <c r="H192" s="196">
        <v>10.485613824553385</v>
      </c>
      <c r="I192" s="9">
        <v>1104.27</v>
      </c>
      <c r="J192" s="9">
        <v>181.24473684210525</v>
      </c>
      <c r="K192" s="10">
        <v>48.67</v>
      </c>
      <c r="L192" s="15">
        <v>1</v>
      </c>
      <c r="M192" s="10">
        <v>143.69</v>
      </c>
      <c r="N192" s="15">
        <v>8</v>
      </c>
      <c r="O192" s="28">
        <v>4</v>
      </c>
      <c r="P192" s="10">
        <v>0</v>
      </c>
    </row>
    <row r="193" spans="2:16" ht="12.75" customHeight="1" x14ac:dyDescent="0.3">
      <c r="B193" s="6" t="s">
        <v>34</v>
      </c>
      <c r="C193" s="18" t="s">
        <v>39</v>
      </c>
      <c r="D193" s="6" t="s">
        <v>193</v>
      </c>
      <c r="E193" s="19" t="s">
        <v>40</v>
      </c>
      <c r="F193" s="5">
        <v>2008</v>
      </c>
      <c r="G193" s="9">
        <v>98.349271402550087</v>
      </c>
      <c r="H193" s="196">
        <v>7.765942817455926</v>
      </c>
      <c r="I193" s="9">
        <v>228.17</v>
      </c>
      <c r="J193" s="9">
        <v>55.656666666666666</v>
      </c>
      <c r="K193" s="10">
        <v>33.15</v>
      </c>
      <c r="L193" s="15">
        <v>0</v>
      </c>
      <c r="M193" s="10">
        <v>105.11</v>
      </c>
      <c r="N193" s="15">
        <v>0</v>
      </c>
      <c r="O193" s="29">
        <v>0</v>
      </c>
      <c r="P193" s="10">
        <v>0</v>
      </c>
    </row>
    <row r="194" spans="2:16" ht="12.75" customHeight="1" x14ac:dyDescent="0.3">
      <c r="B194" s="6" t="s">
        <v>34</v>
      </c>
      <c r="C194" s="18" t="s">
        <v>39</v>
      </c>
      <c r="D194" s="6" t="s">
        <v>193</v>
      </c>
      <c r="E194" s="19" t="s">
        <v>40</v>
      </c>
      <c r="F194" s="5">
        <v>2009</v>
      </c>
      <c r="G194" s="9">
        <v>96.586757990867582</v>
      </c>
      <c r="H194" s="196">
        <v>5.5593665051413366</v>
      </c>
      <c r="I194" s="9">
        <v>171.63</v>
      </c>
      <c r="J194" s="9">
        <v>59.344166666666659</v>
      </c>
      <c r="K194" s="10">
        <v>28.42</v>
      </c>
      <c r="L194" s="15">
        <v>0</v>
      </c>
      <c r="M194" s="10">
        <v>81.819999999999993</v>
      </c>
      <c r="N194" s="15">
        <v>0</v>
      </c>
      <c r="O194" s="29">
        <v>0</v>
      </c>
      <c r="P194" s="10">
        <v>0</v>
      </c>
    </row>
    <row r="195" spans="2:16" ht="12.75" customHeight="1" x14ac:dyDescent="0.3">
      <c r="B195" s="6" t="s">
        <v>34</v>
      </c>
      <c r="C195" s="18" t="s">
        <v>39</v>
      </c>
      <c r="D195" s="6" t="s">
        <v>193</v>
      </c>
      <c r="E195" s="19" t="s">
        <v>40</v>
      </c>
      <c r="F195" s="5">
        <v>2010</v>
      </c>
      <c r="G195" s="9">
        <v>97.420091324200911</v>
      </c>
      <c r="H195" s="196">
        <v>3.3447176001875065</v>
      </c>
      <c r="I195" s="9">
        <v>97.12</v>
      </c>
      <c r="J195" s="9">
        <v>34.436250000000001</v>
      </c>
      <c r="K195" s="10">
        <v>28.41</v>
      </c>
      <c r="L195" s="15">
        <v>0</v>
      </c>
      <c r="M195" s="10">
        <v>73.84</v>
      </c>
      <c r="N195" s="15">
        <v>0</v>
      </c>
      <c r="O195" s="29">
        <v>0</v>
      </c>
      <c r="P195" s="10">
        <v>0</v>
      </c>
    </row>
    <row r="196" spans="2:16" ht="12.75" customHeight="1" x14ac:dyDescent="0.3">
      <c r="B196" s="6" t="s">
        <v>34</v>
      </c>
      <c r="C196" s="18" t="s">
        <v>39</v>
      </c>
      <c r="D196" s="6" t="s">
        <v>193</v>
      </c>
      <c r="E196" s="19" t="s">
        <v>40</v>
      </c>
      <c r="F196" s="5">
        <v>2011</v>
      </c>
      <c r="G196" s="9">
        <v>98.321917808219183</v>
      </c>
      <c r="H196" s="196">
        <v>3.9837733658423971</v>
      </c>
      <c r="I196" s="9">
        <v>119.08</v>
      </c>
      <c r="J196" s="9">
        <v>32.319166666666668</v>
      </c>
      <c r="K196" s="10">
        <v>25.4</v>
      </c>
      <c r="L196" s="15">
        <v>0</v>
      </c>
      <c r="M196" s="10">
        <v>75.84</v>
      </c>
      <c r="N196" s="15">
        <v>0</v>
      </c>
      <c r="O196" s="29">
        <v>0</v>
      </c>
      <c r="P196" s="10">
        <v>0</v>
      </c>
    </row>
    <row r="197" spans="2:16" ht="12.75" customHeight="1" x14ac:dyDescent="0.3">
      <c r="B197" s="6" t="s">
        <v>34</v>
      </c>
      <c r="C197" s="18" t="s">
        <v>39</v>
      </c>
      <c r="D197" s="6" t="s">
        <v>193</v>
      </c>
      <c r="E197" s="19" t="s">
        <v>40</v>
      </c>
      <c r="F197" s="5">
        <v>2012</v>
      </c>
      <c r="G197" s="9">
        <v>97.484061930783241</v>
      </c>
      <c r="H197" s="196">
        <v>2.825061310288453</v>
      </c>
      <c r="I197" s="9">
        <v>217.53</v>
      </c>
      <c r="J197" s="9">
        <v>39.459166666666668</v>
      </c>
      <c r="K197" s="15">
        <v>20.56625</v>
      </c>
      <c r="L197" s="15">
        <v>0</v>
      </c>
      <c r="M197" s="15">
        <v>71.84</v>
      </c>
      <c r="N197" s="15">
        <v>0</v>
      </c>
      <c r="O197" s="29">
        <v>0</v>
      </c>
      <c r="P197" s="15">
        <v>0</v>
      </c>
    </row>
    <row r="198" spans="2:16" ht="12.75" customHeight="1" x14ac:dyDescent="0.3">
      <c r="B198" s="6" t="s">
        <v>34</v>
      </c>
      <c r="C198" s="18" t="s">
        <v>39</v>
      </c>
      <c r="D198" s="6" t="s">
        <v>193</v>
      </c>
      <c r="E198" s="5" t="s">
        <v>40</v>
      </c>
      <c r="F198" s="5">
        <v>2013</v>
      </c>
      <c r="G198" s="11">
        <v>85.148401826484019</v>
      </c>
      <c r="H198" s="195">
        <v>1.4982209411449283</v>
      </c>
      <c r="I198" s="11">
        <v>25.28</v>
      </c>
      <c r="J198" s="11">
        <v>8.4908333333333328</v>
      </c>
      <c r="K198" s="10">
        <v>7.2091666666666656</v>
      </c>
      <c r="L198" s="10">
        <v>0</v>
      </c>
      <c r="M198" s="10">
        <v>13.62</v>
      </c>
      <c r="N198" s="10">
        <v>0</v>
      </c>
      <c r="O198" s="10">
        <v>0</v>
      </c>
      <c r="P198" s="10">
        <v>0</v>
      </c>
    </row>
    <row r="199" spans="2:16" ht="12.75" customHeight="1" x14ac:dyDescent="0.3">
      <c r="B199" s="6" t="s">
        <v>34</v>
      </c>
      <c r="C199" s="18" t="s">
        <v>39</v>
      </c>
      <c r="D199" s="6" t="s">
        <v>193</v>
      </c>
      <c r="E199" s="19" t="s">
        <v>40</v>
      </c>
      <c r="F199" s="5">
        <v>2014</v>
      </c>
      <c r="G199" s="11">
        <v>98.504566210045667</v>
      </c>
      <c r="H199" s="195">
        <v>1.729964074632059</v>
      </c>
      <c r="I199" s="11">
        <v>8.9499999999999993</v>
      </c>
      <c r="J199" s="11">
        <v>5.0629166666666672</v>
      </c>
      <c r="K199" s="10">
        <v>4.7108333333333334</v>
      </c>
      <c r="L199" s="10">
        <v>0</v>
      </c>
      <c r="M199" s="10">
        <v>7.54</v>
      </c>
      <c r="N199" s="10">
        <v>0</v>
      </c>
      <c r="O199" s="10"/>
      <c r="P199" s="10">
        <v>0</v>
      </c>
    </row>
    <row r="200" spans="2:16" ht="12.75" customHeight="1" x14ac:dyDescent="0.3">
      <c r="B200" s="6" t="s">
        <v>34</v>
      </c>
      <c r="C200" s="19" t="s">
        <v>39</v>
      </c>
      <c r="D200" s="6" t="s">
        <v>193</v>
      </c>
      <c r="E200" s="17" t="s">
        <v>40</v>
      </c>
      <c r="F200" s="5">
        <v>2015</v>
      </c>
      <c r="G200" s="9">
        <v>85.456621004566216</v>
      </c>
      <c r="H200" s="196">
        <v>2.3838431739246637</v>
      </c>
      <c r="I200" s="9">
        <v>13.36</v>
      </c>
      <c r="J200" s="9">
        <v>6.6641666666666675</v>
      </c>
      <c r="K200" s="10">
        <v>5.9524999999999997</v>
      </c>
      <c r="L200" s="10">
        <v>0</v>
      </c>
      <c r="M200" s="10">
        <v>7.98</v>
      </c>
      <c r="N200" s="10">
        <v>0</v>
      </c>
      <c r="O200" s="10">
        <v>0</v>
      </c>
      <c r="P200" s="10">
        <v>0</v>
      </c>
    </row>
    <row r="201" spans="2:16" ht="12.75" customHeight="1" x14ac:dyDescent="0.3">
      <c r="B201" s="6" t="s">
        <v>34</v>
      </c>
      <c r="C201" s="18" t="s">
        <v>39</v>
      </c>
      <c r="D201" s="6" t="s">
        <v>193</v>
      </c>
      <c r="E201" s="19" t="s">
        <v>40</v>
      </c>
      <c r="F201" s="5">
        <v>2016</v>
      </c>
      <c r="G201" s="9">
        <v>92.679872495446276</v>
      </c>
      <c r="H201" s="196">
        <v>0.95785898538263181</v>
      </c>
      <c r="I201" s="9">
        <v>12.24</v>
      </c>
      <c r="J201" s="9">
        <v>3.5970833333333334</v>
      </c>
      <c r="K201" s="10">
        <v>2.6570833333333335</v>
      </c>
      <c r="L201" s="10">
        <v>0</v>
      </c>
      <c r="M201" s="10">
        <v>4.88</v>
      </c>
      <c r="N201" s="10">
        <v>0</v>
      </c>
      <c r="O201" s="10">
        <v>0</v>
      </c>
      <c r="P201" s="10">
        <v>0</v>
      </c>
    </row>
    <row r="202" spans="2:16" x14ac:dyDescent="0.3">
      <c r="B202" s="6" t="s">
        <v>34</v>
      </c>
      <c r="C202" s="19" t="s">
        <v>39</v>
      </c>
      <c r="D202" s="6" t="s">
        <v>193</v>
      </c>
      <c r="E202" s="17" t="s">
        <v>40</v>
      </c>
      <c r="F202" s="20">
        <v>2017</v>
      </c>
      <c r="G202" s="16">
        <v>81.107305936073061</v>
      </c>
      <c r="H202" s="198">
        <v>0.59910907811400216</v>
      </c>
      <c r="I202" s="16">
        <v>386.48</v>
      </c>
      <c r="J202" s="16">
        <v>36.409473684210539</v>
      </c>
      <c r="K202" s="16">
        <v>3.8616666666666659</v>
      </c>
      <c r="L202" s="16">
        <v>0</v>
      </c>
      <c r="M202" s="16">
        <v>7.32</v>
      </c>
      <c r="N202" s="16">
        <v>1</v>
      </c>
      <c r="O202" s="16"/>
      <c r="P202" s="16">
        <v>0</v>
      </c>
    </row>
    <row r="203" spans="2:16" ht="12.75" customHeight="1" x14ac:dyDescent="0.3">
      <c r="B203" s="6" t="s">
        <v>34</v>
      </c>
      <c r="C203" s="19" t="s">
        <v>39</v>
      </c>
      <c r="D203" s="6" t="s">
        <v>193</v>
      </c>
      <c r="E203" s="5" t="s">
        <v>40</v>
      </c>
      <c r="F203" s="12">
        <v>2018</v>
      </c>
      <c r="G203" s="9">
        <v>88.847031963470329</v>
      </c>
      <c r="H203" s="196">
        <v>1.8687138635487623</v>
      </c>
      <c r="I203" s="9">
        <v>18.25</v>
      </c>
      <c r="J203" s="9">
        <v>4.5920833333333331</v>
      </c>
      <c r="K203" s="10">
        <v>3.3816666666666664</v>
      </c>
      <c r="L203" s="10">
        <v>0</v>
      </c>
      <c r="M203" s="10">
        <v>7.32</v>
      </c>
      <c r="N203" s="10">
        <v>0</v>
      </c>
      <c r="O203" s="10">
        <v>0</v>
      </c>
      <c r="P203" s="10">
        <v>0</v>
      </c>
    </row>
    <row r="204" spans="2:16" ht="12.75" customHeight="1" x14ac:dyDescent="0.3">
      <c r="B204" s="6" t="s">
        <v>34</v>
      </c>
      <c r="C204" s="19" t="s">
        <v>39</v>
      </c>
      <c r="D204" s="6" t="s">
        <v>94</v>
      </c>
      <c r="E204" s="5" t="s">
        <v>40</v>
      </c>
      <c r="F204" s="12">
        <v>2019</v>
      </c>
      <c r="G204" s="9">
        <v>91.552511415525117</v>
      </c>
      <c r="H204" s="196">
        <v>2.1232256857855356</v>
      </c>
      <c r="I204" s="9">
        <v>7.26</v>
      </c>
      <c r="J204" s="9">
        <v>3.655416666666667</v>
      </c>
      <c r="K204" s="10">
        <v>3.5</v>
      </c>
      <c r="L204" s="10">
        <v>0</v>
      </c>
      <c r="M204" s="10">
        <v>4.9400000000000004</v>
      </c>
      <c r="N204" s="10">
        <v>0</v>
      </c>
      <c r="O204" s="10">
        <v>0</v>
      </c>
      <c r="P204" s="10">
        <v>0</v>
      </c>
    </row>
    <row r="205" spans="2:16" ht="12.75" customHeight="1" x14ac:dyDescent="0.3">
      <c r="B205" s="6" t="s">
        <v>34</v>
      </c>
      <c r="C205" s="19" t="s">
        <v>39</v>
      </c>
      <c r="D205" s="6" t="s">
        <v>94</v>
      </c>
      <c r="E205" s="5" t="s">
        <v>40</v>
      </c>
      <c r="F205" s="5">
        <v>2020</v>
      </c>
      <c r="G205" s="9">
        <v>98.611111111111114</v>
      </c>
      <c r="H205" s="196">
        <v>0.9563172477487869</v>
      </c>
      <c r="I205" s="9">
        <v>4.9800000000000004</v>
      </c>
      <c r="J205" s="9">
        <v>2.7937500000000006</v>
      </c>
      <c r="K205" s="10">
        <v>2.5212500000000002</v>
      </c>
      <c r="L205" s="10">
        <v>0</v>
      </c>
      <c r="M205" s="10">
        <v>2.95</v>
      </c>
      <c r="N205" s="10">
        <v>0</v>
      </c>
      <c r="O205" s="28">
        <v>98.611111111111114</v>
      </c>
      <c r="P205" s="10">
        <v>0</v>
      </c>
    </row>
    <row r="206" spans="2:16" ht="12.75" customHeight="1" x14ac:dyDescent="0.3">
      <c r="B206" s="6" t="s">
        <v>34</v>
      </c>
      <c r="C206" s="19" t="s">
        <v>39</v>
      </c>
      <c r="D206" s="6" t="s">
        <v>94</v>
      </c>
      <c r="E206" s="5" t="s">
        <v>40</v>
      </c>
      <c r="F206" s="5">
        <v>2021</v>
      </c>
      <c r="G206" s="62">
        <v>99.155251141552512</v>
      </c>
      <c r="H206" s="205">
        <v>1.7980198019802043</v>
      </c>
      <c r="I206" s="62">
        <v>5.0999999999999996</v>
      </c>
      <c r="J206" s="62">
        <v>4.6000000000000005</v>
      </c>
      <c r="K206" s="69">
        <v>3.7125000000000004</v>
      </c>
      <c r="L206" s="69">
        <v>0</v>
      </c>
      <c r="M206" s="69">
        <v>4.5999999999999996</v>
      </c>
      <c r="N206" s="69">
        <v>0</v>
      </c>
      <c r="O206" s="5"/>
      <c r="P206" s="69">
        <v>0</v>
      </c>
    </row>
    <row r="207" spans="2:16" ht="12.75" customHeight="1" x14ac:dyDescent="0.3">
      <c r="B207" s="18" t="s">
        <v>34</v>
      </c>
      <c r="C207" s="6" t="s">
        <v>39</v>
      </c>
      <c r="D207" s="6" t="s">
        <v>94</v>
      </c>
      <c r="E207" s="5" t="s">
        <v>40</v>
      </c>
      <c r="F207" s="5">
        <v>2022</v>
      </c>
      <c r="G207" s="62">
        <v>89.429223744292244</v>
      </c>
      <c r="H207" s="205">
        <v>1.4649987235128896</v>
      </c>
      <c r="I207" s="62">
        <v>8</v>
      </c>
      <c r="J207" s="62">
        <v>2.6208333333333331</v>
      </c>
      <c r="K207" s="69">
        <v>2.558333333333334</v>
      </c>
      <c r="L207" s="69">
        <v>0</v>
      </c>
      <c r="M207" s="69">
        <v>3.2</v>
      </c>
      <c r="N207" s="69">
        <v>0</v>
      </c>
      <c r="O207" s="5">
        <v>0</v>
      </c>
      <c r="P207" s="69">
        <v>0</v>
      </c>
    </row>
    <row r="208" spans="2:16" ht="12.75" customHeight="1" x14ac:dyDescent="0.3">
      <c r="B208" s="18" t="s">
        <v>34</v>
      </c>
      <c r="C208" s="6" t="s">
        <v>39</v>
      </c>
      <c r="D208" s="6" t="s">
        <v>94</v>
      </c>
      <c r="E208" s="5" t="s">
        <v>40</v>
      </c>
      <c r="F208" s="5">
        <v>2023</v>
      </c>
      <c r="G208" s="62">
        <v>99.406392694063925</v>
      </c>
      <c r="H208" s="205">
        <v>1.6603238401469875</v>
      </c>
      <c r="I208" s="62">
        <v>6.8</v>
      </c>
      <c r="J208" s="62">
        <v>2.9541666666666671</v>
      </c>
      <c r="K208" s="69">
        <v>2.6583333333333332</v>
      </c>
      <c r="L208" s="69">
        <v>0</v>
      </c>
      <c r="M208" s="69">
        <v>3.1</v>
      </c>
      <c r="N208" s="69">
        <v>0</v>
      </c>
      <c r="O208" s="5">
        <v>0</v>
      </c>
      <c r="P208" s="69">
        <v>0</v>
      </c>
    </row>
    <row r="209" spans="2:16" ht="12.75" customHeight="1" x14ac:dyDescent="0.3">
      <c r="B209" s="18" t="s">
        <v>34</v>
      </c>
      <c r="C209" s="6" t="s">
        <v>39</v>
      </c>
      <c r="D209" s="6" t="s">
        <v>94</v>
      </c>
      <c r="E209" s="5" t="s">
        <v>40</v>
      </c>
      <c r="F209" s="5">
        <v>2024</v>
      </c>
      <c r="G209" s="62">
        <v>92.087887067395272</v>
      </c>
      <c r="H209" s="205">
        <v>1.2107429842996691</v>
      </c>
      <c r="I209" s="62">
        <v>16.2</v>
      </c>
      <c r="J209" s="62">
        <v>2.8583333333333329</v>
      </c>
      <c r="K209" s="69">
        <v>2.4083333333333332</v>
      </c>
      <c r="L209" s="69">
        <v>0</v>
      </c>
      <c r="M209" s="69">
        <v>3.3</v>
      </c>
      <c r="N209" s="69">
        <v>0</v>
      </c>
      <c r="O209" s="5">
        <v>0</v>
      </c>
      <c r="P209" s="69">
        <v>0</v>
      </c>
    </row>
    <row r="210" spans="2:16" ht="12.75" customHeight="1" x14ac:dyDescent="0.3">
      <c r="B210" s="6" t="s">
        <v>34</v>
      </c>
      <c r="C210" s="18" t="s">
        <v>39</v>
      </c>
      <c r="D210" s="6" t="s">
        <v>94</v>
      </c>
      <c r="E210" s="17" t="s">
        <v>41</v>
      </c>
      <c r="F210" s="5">
        <v>2010</v>
      </c>
      <c r="G210" s="9">
        <v>98.18493150684931</v>
      </c>
      <c r="H210" s="196">
        <v>0.48236019067550745</v>
      </c>
      <c r="I210" s="9">
        <v>27.97</v>
      </c>
      <c r="J210" s="9">
        <v>3.9929166666666678</v>
      </c>
      <c r="K210" s="10">
        <v>3.54</v>
      </c>
      <c r="L210" s="15">
        <v>0</v>
      </c>
      <c r="M210" s="10">
        <v>8.5399999999999991</v>
      </c>
      <c r="N210" s="15">
        <v>0</v>
      </c>
      <c r="O210" s="29">
        <v>0</v>
      </c>
      <c r="P210" s="10">
        <v>0</v>
      </c>
    </row>
    <row r="211" spans="2:16" ht="12.75" customHeight="1" x14ac:dyDescent="0.3">
      <c r="B211" s="6" t="s">
        <v>34</v>
      </c>
      <c r="C211" s="18" t="s">
        <v>39</v>
      </c>
      <c r="D211" s="6" t="s">
        <v>94</v>
      </c>
      <c r="E211" s="17" t="s">
        <v>41</v>
      </c>
      <c r="F211" s="5">
        <v>2011</v>
      </c>
      <c r="G211" s="9">
        <v>99.098173515981742</v>
      </c>
      <c r="H211" s="196">
        <v>0.12532427139730423</v>
      </c>
      <c r="I211" s="9">
        <v>11.31</v>
      </c>
      <c r="J211" s="9">
        <v>2.532083333333333</v>
      </c>
      <c r="K211" s="10">
        <v>1.53</v>
      </c>
      <c r="L211" s="15">
        <v>0</v>
      </c>
      <c r="M211" s="10">
        <v>5.32</v>
      </c>
      <c r="N211" s="15">
        <v>0</v>
      </c>
      <c r="O211" s="29">
        <v>0</v>
      </c>
      <c r="P211" s="10">
        <v>0</v>
      </c>
    </row>
    <row r="212" spans="2:16" ht="12.75" customHeight="1" x14ac:dyDescent="0.3">
      <c r="B212" s="6" t="s">
        <v>34</v>
      </c>
      <c r="C212" s="18" t="s">
        <v>39</v>
      </c>
      <c r="D212" s="6" t="s">
        <v>94</v>
      </c>
      <c r="E212" s="17" t="s">
        <v>41</v>
      </c>
      <c r="F212" s="5">
        <v>2012</v>
      </c>
      <c r="G212" s="13">
        <v>23.941256830601095</v>
      </c>
      <c r="H212" s="34">
        <v>0.13265335235378031</v>
      </c>
      <c r="I212" s="13">
        <v>6.65</v>
      </c>
      <c r="J212" s="13">
        <v>1.9960869565217394</v>
      </c>
      <c r="K212" s="13">
        <v>0.85958333333333348</v>
      </c>
      <c r="L212" s="13">
        <v>0</v>
      </c>
      <c r="M212" s="13">
        <v>3.33</v>
      </c>
      <c r="N212" s="13">
        <v>0</v>
      </c>
      <c r="O212" s="176">
        <v>0</v>
      </c>
      <c r="P212" s="13">
        <v>0</v>
      </c>
    </row>
    <row r="213" spans="2:16" ht="12.75" customHeight="1" x14ac:dyDescent="0.3">
      <c r="B213" s="6" t="s">
        <v>34</v>
      </c>
      <c r="C213" s="18" t="s">
        <v>39</v>
      </c>
      <c r="D213" s="6" t="s">
        <v>94</v>
      </c>
      <c r="E213" s="17" t="s">
        <v>41</v>
      </c>
      <c r="F213" s="5">
        <v>2013</v>
      </c>
      <c r="G213" s="9">
        <v>84.509132420091333</v>
      </c>
      <c r="H213" s="196">
        <v>0.49208429015263999</v>
      </c>
      <c r="I213" s="9">
        <v>4.96</v>
      </c>
      <c r="J213" s="9">
        <v>1.6187500000000001</v>
      </c>
      <c r="K213" s="10">
        <v>1.2408333333333332</v>
      </c>
      <c r="L213" s="15">
        <v>0</v>
      </c>
      <c r="M213" s="10">
        <v>2.96</v>
      </c>
      <c r="N213" s="15">
        <v>0</v>
      </c>
      <c r="O213" s="29"/>
      <c r="P213" s="10">
        <v>0</v>
      </c>
    </row>
    <row r="214" spans="2:16" ht="12.75" customHeight="1" x14ac:dyDescent="0.3">
      <c r="B214" s="6" t="s">
        <v>34</v>
      </c>
      <c r="C214" s="19" t="s">
        <v>39</v>
      </c>
      <c r="D214" s="6" t="s">
        <v>94</v>
      </c>
      <c r="E214" s="17" t="s">
        <v>41</v>
      </c>
      <c r="F214" s="5">
        <v>2015</v>
      </c>
      <c r="G214" s="13">
        <v>81.655251141552512</v>
      </c>
      <c r="H214" s="34">
        <v>0.55107507339577544</v>
      </c>
      <c r="I214" s="13">
        <v>6.29</v>
      </c>
      <c r="J214" s="13">
        <v>2.1062500000000006</v>
      </c>
      <c r="K214" s="13">
        <v>1.4529166666666666</v>
      </c>
      <c r="L214" s="13">
        <v>0</v>
      </c>
      <c r="M214" s="13">
        <v>3.47</v>
      </c>
      <c r="N214" s="13">
        <v>0</v>
      </c>
      <c r="O214" s="13">
        <v>0</v>
      </c>
      <c r="P214" s="13">
        <v>0</v>
      </c>
    </row>
    <row r="215" spans="2:16" ht="12.75" customHeight="1" x14ac:dyDescent="0.3">
      <c r="B215" s="6" t="s">
        <v>34</v>
      </c>
      <c r="C215" s="19" t="s">
        <v>39</v>
      </c>
      <c r="D215" s="6" t="s">
        <v>94</v>
      </c>
      <c r="E215" s="17" t="s">
        <v>41</v>
      </c>
      <c r="F215" s="5">
        <v>2016</v>
      </c>
      <c r="G215" s="13">
        <v>41.416211293260474</v>
      </c>
      <c r="H215" s="34">
        <v>0.49613523914238683</v>
      </c>
      <c r="I215" s="13">
        <v>2.9</v>
      </c>
      <c r="J215" s="13">
        <v>1.1895833333333334</v>
      </c>
      <c r="K215" s="13">
        <v>1.0591666666666668</v>
      </c>
      <c r="L215" s="13">
        <v>0</v>
      </c>
      <c r="M215" s="13">
        <v>1.67</v>
      </c>
      <c r="N215" s="13">
        <v>0</v>
      </c>
      <c r="O215" s="13">
        <v>0</v>
      </c>
      <c r="P215" s="13">
        <v>0</v>
      </c>
    </row>
    <row r="216" spans="2:16" ht="12.75" customHeight="1" x14ac:dyDescent="0.3">
      <c r="B216" s="6" t="s">
        <v>34</v>
      </c>
      <c r="C216" s="19" t="s">
        <v>39</v>
      </c>
      <c r="D216" s="6" t="s">
        <v>94</v>
      </c>
      <c r="E216" s="17" t="s">
        <v>41</v>
      </c>
      <c r="F216" s="20">
        <v>2017</v>
      </c>
      <c r="G216" s="9">
        <v>98.173515981735164</v>
      </c>
      <c r="H216" s="196">
        <v>2.0419395348837241</v>
      </c>
      <c r="I216" s="9">
        <v>94.73</v>
      </c>
      <c r="J216" s="9">
        <v>11.886249999999997</v>
      </c>
      <c r="K216" s="15">
        <v>3.7337500000000006</v>
      </c>
      <c r="L216" s="15">
        <v>0</v>
      </c>
      <c r="M216" s="15">
        <v>5.32</v>
      </c>
      <c r="N216" s="15">
        <v>0</v>
      </c>
      <c r="O216" s="10"/>
      <c r="P216" s="10">
        <v>0</v>
      </c>
    </row>
    <row r="217" spans="2:16" ht="12.75" customHeight="1" x14ac:dyDescent="0.3">
      <c r="B217" s="6" t="s">
        <v>34</v>
      </c>
      <c r="C217" s="19" t="s">
        <v>39</v>
      </c>
      <c r="D217" s="6" t="s">
        <v>94</v>
      </c>
      <c r="E217" s="5" t="s">
        <v>41</v>
      </c>
      <c r="F217" s="12">
        <v>2018</v>
      </c>
      <c r="G217" s="13">
        <v>0</v>
      </c>
      <c r="H217" s="48"/>
      <c r="I217" s="12"/>
      <c r="J217" s="12"/>
      <c r="K217" s="12"/>
      <c r="L217" s="12"/>
      <c r="M217" s="12"/>
      <c r="N217" s="12"/>
      <c r="O217" s="5"/>
      <c r="P217" s="5"/>
    </row>
    <row r="218" spans="2:16" ht="12.75" customHeight="1" x14ac:dyDescent="0.3">
      <c r="B218" s="6" t="s">
        <v>34</v>
      </c>
      <c r="C218" s="18" t="s">
        <v>39</v>
      </c>
      <c r="D218" s="6" t="s">
        <v>94</v>
      </c>
      <c r="E218" s="5" t="s">
        <v>41</v>
      </c>
      <c r="F218" s="5">
        <v>2019</v>
      </c>
      <c r="G218" s="16">
        <v>0</v>
      </c>
      <c r="H218" s="16"/>
      <c r="I218" s="16"/>
      <c r="J218" s="16"/>
      <c r="K218" s="16"/>
      <c r="L218" s="16"/>
      <c r="M218" s="16"/>
      <c r="N218" s="16"/>
      <c r="O218" s="16"/>
      <c r="P218" s="16"/>
    </row>
    <row r="219" spans="2:16" ht="12.75" customHeight="1" x14ac:dyDescent="0.3">
      <c r="B219" s="6" t="s">
        <v>34</v>
      </c>
      <c r="C219" s="18" t="s">
        <v>39</v>
      </c>
      <c r="D219" s="6" t="s">
        <v>94</v>
      </c>
      <c r="E219" s="5" t="s">
        <v>41</v>
      </c>
      <c r="F219" s="5">
        <v>2020</v>
      </c>
      <c r="G219" s="16">
        <v>0</v>
      </c>
      <c r="H219" s="16"/>
      <c r="I219" s="16"/>
      <c r="J219" s="16"/>
      <c r="K219" s="16"/>
      <c r="L219" s="16"/>
      <c r="M219" s="16"/>
      <c r="N219" s="16"/>
      <c r="O219" s="16">
        <v>0</v>
      </c>
      <c r="P219" s="28"/>
    </row>
    <row r="220" spans="2:16" x14ac:dyDescent="0.3">
      <c r="B220" s="6" t="s">
        <v>34</v>
      </c>
      <c r="C220" s="18" t="s">
        <v>39</v>
      </c>
      <c r="D220" s="6" t="s">
        <v>94</v>
      </c>
      <c r="E220" s="5" t="s">
        <v>41</v>
      </c>
      <c r="F220" s="5">
        <v>2021</v>
      </c>
      <c r="G220" s="61">
        <v>0</v>
      </c>
      <c r="H220" s="207"/>
      <c r="I220" s="61"/>
      <c r="J220" s="61"/>
      <c r="K220" s="61"/>
      <c r="L220" s="61"/>
      <c r="M220" s="61"/>
      <c r="N220" s="61"/>
      <c r="O220" s="28"/>
      <c r="P220" s="61"/>
    </row>
    <row r="221" spans="2:16" ht="12.75" customHeight="1" x14ac:dyDescent="0.3">
      <c r="B221" s="218" t="s">
        <v>34</v>
      </c>
      <c r="C221" s="6" t="s">
        <v>39</v>
      </c>
      <c r="D221" s="6" t="s">
        <v>94</v>
      </c>
      <c r="E221" s="5" t="s">
        <v>41</v>
      </c>
      <c r="F221" s="5">
        <v>2022</v>
      </c>
      <c r="G221" s="13">
        <v>0</v>
      </c>
      <c r="H221" s="34"/>
      <c r="I221" s="13"/>
      <c r="J221" s="13"/>
      <c r="K221" s="13"/>
      <c r="L221" s="13"/>
      <c r="M221" s="13"/>
      <c r="N221" s="13"/>
      <c r="O221" s="13"/>
      <c r="P221" s="13"/>
    </row>
    <row r="222" spans="2:16" ht="12.75" customHeight="1" x14ac:dyDescent="0.3">
      <c r="B222" s="218" t="s">
        <v>34</v>
      </c>
      <c r="C222" s="6" t="s">
        <v>39</v>
      </c>
      <c r="D222" s="6" t="s">
        <v>94</v>
      </c>
      <c r="E222" s="5" t="s">
        <v>41</v>
      </c>
      <c r="F222" s="5">
        <v>2023</v>
      </c>
      <c r="G222" s="62">
        <v>91.221461187214615</v>
      </c>
      <c r="H222" s="205">
        <v>0.76745088224252178</v>
      </c>
      <c r="I222" s="62">
        <v>8.9</v>
      </c>
      <c r="J222" s="62">
        <v>5.1250000000000009</v>
      </c>
      <c r="K222" s="69">
        <v>3.2708333333333335</v>
      </c>
      <c r="L222" s="69">
        <v>0</v>
      </c>
      <c r="M222" s="69">
        <v>5.6</v>
      </c>
      <c r="N222" s="69">
        <v>0</v>
      </c>
      <c r="O222" s="69">
        <v>0</v>
      </c>
      <c r="P222" s="69">
        <v>0</v>
      </c>
    </row>
    <row r="223" spans="2:16" ht="12.75" customHeight="1" x14ac:dyDescent="0.3">
      <c r="B223" s="218" t="s">
        <v>34</v>
      </c>
      <c r="C223" s="6" t="s">
        <v>39</v>
      </c>
      <c r="D223" s="6" t="s">
        <v>94</v>
      </c>
      <c r="E223" s="5" t="s">
        <v>41</v>
      </c>
      <c r="F223" s="5">
        <v>2024</v>
      </c>
      <c r="G223" s="62">
        <v>93.533697632058292</v>
      </c>
      <c r="H223" s="205">
        <v>1.1890701071080858</v>
      </c>
      <c r="I223" s="62">
        <v>20.7</v>
      </c>
      <c r="J223" s="62">
        <v>2.5958333333333337</v>
      </c>
      <c r="K223" s="69">
        <v>2.3250000000000002</v>
      </c>
      <c r="L223" s="69">
        <v>0</v>
      </c>
      <c r="M223" s="69">
        <v>3.5</v>
      </c>
      <c r="N223" s="69">
        <v>0</v>
      </c>
      <c r="O223" s="5">
        <v>0</v>
      </c>
      <c r="P223" s="69">
        <v>0</v>
      </c>
    </row>
    <row r="224" spans="2:16" ht="12.75" customHeight="1" x14ac:dyDescent="0.3">
      <c r="B224" s="217" t="s">
        <v>34</v>
      </c>
      <c r="C224" s="18" t="s">
        <v>39</v>
      </c>
      <c r="D224" s="6" t="s">
        <v>103</v>
      </c>
      <c r="E224" s="20" t="s">
        <v>43</v>
      </c>
      <c r="F224" s="5">
        <v>2001</v>
      </c>
      <c r="G224" s="46">
        <v>27.32</v>
      </c>
      <c r="H224" s="199">
        <v>5.09</v>
      </c>
      <c r="I224" s="46">
        <v>237.01</v>
      </c>
      <c r="J224" s="46">
        <v>13.57</v>
      </c>
      <c r="K224" s="46">
        <v>8.69</v>
      </c>
      <c r="L224" s="46">
        <v>0</v>
      </c>
      <c r="M224" s="46">
        <v>16.23</v>
      </c>
      <c r="N224" s="46">
        <v>0</v>
      </c>
      <c r="O224" s="28">
        <v>0</v>
      </c>
      <c r="P224" s="46">
        <v>0</v>
      </c>
    </row>
    <row r="225" spans="2:16" s="2" customFormat="1" ht="12.75" customHeight="1" x14ac:dyDescent="0.3">
      <c r="B225" s="217" t="s">
        <v>34</v>
      </c>
      <c r="C225" s="18" t="s">
        <v>39</v>
      </c>
      <c r="D225" s="6" t="s">
        <v>103</v>
      </c>
      <c r="E225" s="20" t="s">
        <v>43</v>
      </c>
      <c r="F225" s="5">
        <v>2002</v>
      </c>
      <c r="G225" s="13">
        <v>61.74</v>
      </c>
      <c r="H225" s="34">
        <v>4.25</v>
      </c>
      <c r="I225" s="13">
        <v>353.12</v>
      </c>
      <c r="J225" s="13">
        <v>39.15</v>
      </c>
      <c r="K225" s="13">
        <v>21.92</v>
      </c>
      <c r="L225" s="13">
        <v>0</v>
      </c>
      <c r="M225" s="13">
        <v>65.84</v>
      </c>
      <c r="N225" s="13">
        <v>1</v>
      </c>
      <c r="O225" s="176">
        <v>0</v>
      </c>
      <c r="P225" s="13">
        <v>0</v>
      </c>
    </row>
    <row r="226" spans="2:16" ht="12.75" customHeight="1" x14ac:dyDescent="0.3">
      <c r="B226" s="217" t="s">
        <v>34</v>
      </c>
      <c r="C226" s="18" t="s">
        <v>39</v>
      </c>
      <c r="D226" s="6" t="s">
        <v>103</v>
      </c>
      <c r="E226" s="5" t="s">
        <v>43</v>
      </c>
      <c r="F226" s="5">
        <v>2003</v>
      </c>
      <c r="G226" s="11">
        <v>94.39</v>
      </c>
      <c r="H226" s="195">
        <v>9.51</v>
      </c>
      <c r="I226" s="11">
        <v>1181.04</v>
      </c>
      <c r="J226" s="11">
        <v>179.69</v>
      </c>
      <c r="K226" s="10">
        <v>87.18</v>
      </c>
      <c r="L226" s="10">
        <v>1</v>
      </c>
      <c r="M226" s="10">
        <v>283.29000000000002</v>
      </c>
      <c r="N226" s="10">
        <v>19</v>
      </c>
      <c r="O226" s="28">
        <v>7</v>
      </c>
      <c r="P226" s="10">
        <v>0</v>
      </c>
    </row>
    <row r="227" spans="2:16" ht="12.75" customHeight="1" x14ac:dyDescent="0.3">
      <c r="B227" s="217" t="s">
        <v>34</v>
      </c>
      <c r="C227" s="18" t="s">
        <v>39</v>
      </c>
      <c r="D227" s="6" t="s">
        <v>103</v>
      </c>
      <c r="E227" s="5" t="s">
        <v>43</v>
      </c>
      <c r="F227" s="5">
        <v>2004</v>
      </c>
      <c r="G227" s="11">
        <v>98.67</v>
      </c>
      <c r="H227" s="195">
        <v>7.22</v>
      </c>
      <c r="I227" s="11">
        <v>586.05999999999995</v>
      </c>
      <c r="J227" s="11">
        <v>81.239999999999995</v>
      </c>
      <c r="K227" s="10">
        <v>38.64</v>
      </c>
      <c r="L227" s="10">
        <v>0</v>
      </c>
      <c r="M227" s="10">
        <v>177.62</v>
      </c>
      <c r="N227" s="10">
        <v>6</v>
      </c>
      <c r="O227" s="28">
        <v>1</v>
      </c>
      <c r="P227" s="10">
        <v>0</v>
      </c>
    </row>
    <row r="228" spans="2:16" ht="12.75" customHeight="1" x14ac:dyDescent="0.3">
      <c r="B228" s="217" t="s">
        <v>34</v>
      </c>
      <c r="C228" s="18" t="s">
        <v>39</v>
      </c>
      <c r="D228" s="6" t="s">
        <v>193</v>
      </c>
      <c r="E228" s="19" t="s">
        <v>45</v>
      </c>
      <c r="F228" s="5">
        <v>2001</v>
      </c>
      <c r="G228" s="11">
        <v>91.51</v>
      </c>
      <c r="H228" s="195">
        <v>22.53</v>
      </c>
      <c r="I228" s="11">
        <v>1479.63</v>
      </c>
      <c r="J228" s="11">
        <v>196.78</v>
      </c>
      <c r="K228" s="177">
        <v>148.52000000000001</v>
      </c>
      <c r="L228" s="177">
        <v>7</v>
      </c>
      <c r="M228" s="177">
        <v>408.98</v>
      </c>
      <c r="N228" s="177">
        <v>36</v>
      </c>
      <c r="O228" s="178">
        <v>13</v>
      </c>
      <c r="P228" s="178">
        <v>1</v>
      </c>
    </row>
    <row r="229" spans="2:16" ht="12.75" customHeight="1" x14ac:dyDescent="0.3">
      <c r="B229" s="217" t="s">
        <v>34</v>
      </c>
      <c r="C229" s="18" t="s">
        <v>39</v>
      </c>
      <c r="D229" s="6" t="s">
        <v>193</v>
      </c>
      <c r="E229" s="19" t="s">
        <v>45</v>
      </c>
      <c r="F229" s="5">
        <v>2002</v>
      </c>
      <c r="G229" s="11">
        <v>97.39</v>
      </c>
      <c r="H229" s="195">
        <v>22.54</v>
      </c>
      <c r="I229" s="11">
        <v>699.58</v>
      </c>
      <c r="J229" s="11">
        <v>185.46</v>
      </c>
      <c r="K229" s="177">
        <v>155.6</v>
      </c>
      <c r="L229" s="177">
        <v>9</v>
      </c>
      <c r="M229" s="177">
        <v>357.77</v>
      </c>
      <c r="N229" s="177">
        <v>26</v>
      </c>
      <c r="O229" s="178">
        <v>5</v>
      </c>
      <c r="P229" s="10">
        <v>0</v>
      </c>
    </row>
    <row r="230" spans="2:16" ht="12.75" customHeight="1" x14ac:dyDescent="0.3">
      <c r="B230" s="217" t="s">
        <v>34</v>
      </c>
      <c r="C230" s="18" t="s">
        <v>39</v>
      </c>
      <c r="D230" s="6" t="s">
        <v>193</v>
      </c>
      <c r="E230" s="19" t="s">
        <v>45</v>
      </c>
      <c r="F230" s="5">
        <v>2003</v>
      </c>
      <c r="G230" s="179">
        <v>59.67</v>
      </c>
      <c r="H230" s="200">
        <v>27.08</v>
      </c>
      <c r="I230" s="179">
        <v>2037.01</v>
      </c>
      <c r="J230" s="179">
        <v>221.1</v>
      </c>
      <c r="K230" s="179">
        <v>188.48</v>
      </c>
      <c r="L230" s="179">
        <v>10</v>
      </c>
      <c r="M230" s="179">
        <v>535.33000000000004</v>
      </c>
      <c r="N230" s="179">
        <v>57</v>
      </c>
      <c r="O230" s="179">
        <v>27</v>
      </c>
      <c r="P230" s="179">
        <v>3</v>
      </c>
    </row>
    <row r="231" spans="2:16" ht="12.75" customHeight="1" x14ac:dyDescent="0.3">
      <c r="B231" s="217" t="s">
        <v>34</v>
      </c>
      <c r="C231" s="18" t="s">
        <v>39</v>
      </c>
      <c r="D231" s="6" t="s">
        <v>193</v>
      </c>
      <c r="E231" s="19" t="s">
        <v>45</v>
      </c>
      <c r="F231" s="5">
        <v>2004</v>
      </c>
      <c r="G231" s="179">
        <v>74.52</v>
      </c>
      <c r="H231" s="200">
        <v>21.41</v>
      </c>
      <c r="I231" s="179">
        <v>525.66999999999996</v>
      </c>
      <c r="J231" s="179">
        <v>153.31</v>
      </c>
      <c r="K231" s="179">
        <v>122.95</v>
      </c>
      <c r="L231" s="179">
        <v>2</v>
      </c>
      <c r="M231" s="179">
        <v>304.7</v>
      </c>
      <c r="N231" s="179">
        <v>9</v>
      </c>
      <c r="O231" s="194">
        <v>1</v>
      </c>
      <c r="P231" s="179">
        <v>0</v>
      </c>
    </row>
    <row r="232" spans="2:16" ht="12.75" customHeight="1" x14ac:dyDescent="0.3">
      <c r="B232" s="6" t="s">
        <v>34</v>
      </c>
      <c r="C232" s="18" t="s">
        <v>39</v>
      </c>
      <c r="D232" s="6" t="s">
        <v>193</v>
      </c>
      <c r="E232" s="19" t="s">
        <v>45</v>
      </c>
      <c r="F232" s="5">
        <v>2005</v>
      </c>
      <c r="G232" s="9">
        <v>95.730593607305934</v>
      </c>
      <c r="H232" s="196">
        <v>15.817913188648154</v>
      </c>
      <c r="I232" s="9">
        <v>734.41</v>
      </c>
      <c r="J232" s="9">
        <v>255.60374999999999</v>
      </c>
      <c r="K232" s="178">
        <v>134.06</v>
      </c>
      <c r="L232" s="180">
        <v>4</v>
      </c>
      <c r="M232" s="10">
        <v>321.97000000000003</v>
      </c>
      <c r="N232" s="15">
        <v>14</v>
      </c>
      <c r="O232" s="178">
        <v>1</v>
      </c>
      <c r="P232" s="10">
        <v>0</v>
      </c>
    </row>
    <row r="233" spans="2:16" ht="12.75" customHeight="1" x14ac:dyDescent="0.3">
      <c r="B233" s="6" t="s">
        <v>34</v>
      </c>
      <c r="C233" s="18" t="s">
        <v>39</v>
      </c>
      <c r="D233" s="6" t="s">
        <v>193</v>
      </c>
      <c r="E233" s="19" t="s">
        <v>45</v>
      </c>
      <c r="F233" s="5">
        <v>2006</v>
      </c>
      <c r="G233" s="9">
        <v>99.611872146118714</v>
      </c>
      <c r="H233" s="196">
        <v>11.882591107036784</v>
      </c>
      <c r="I233" s="9">
        <v>731.08</v>
      </c>
      <c r="J233" s="9">
        <v>177.65166666666667</v>
      </c>
      <c r="K233" s="10">
        <v>112.37</v>
      </c>
      <c r="L233" s="15">
        <v>1</v>
      </c>
      <c r="M233" s="10">
        <v>345.25</v>
      </c>
      <c r="N233" s="15">
        <v>24</v>
      </c>
      <c r="O233" s="178">
        <v>7</v>
      </c>
      <c r="P233" s="10">
        <v>0</v>
      </c>
    </row>
    <row r="234" spans="2:16" ht="12.75" customHeight="1" x14ac:dyDescent="0.3">
      <c r="B234" s="6" t="s">
        <v>34</v>
      </c>
      <c r="C234" s="18" t="s">
        <v>39</v>
      </c>
      <c r="D234" s="6" t="s">
        <v>193</v>
      </c>
      <c r="E234" s="19" t="s">
        <v>45</v>
      </c>
      <c r="F234" s="5">
        <v>2007</v>
      </c>
      <c r="G234" s="9">
        <v>99.38356164383562</v>
      </c>
      <c r="H234" s="196">
        <v>25.385266482885417</v>
      </c>
      <c r="I234" s="9">
        <v>3823.71</v>
      </c>
      <c r="J234" s="9">
        <v>531.95791666666662</v>
      </c>
      <c r="K234" s="178">
        <v>163.57</v>
      </c>
      <c r="L234" s="180">
        <v>12</v>
      </c>
      <c r="M234" s="178">
        <v>506.9</v>
      </c>
      <c r="N234" s="180">
        <v>52</v>
      </c>
      <c r="O234" s="178">
        <v>25</v>
      </c>
      <c r="P234" s="178">
        <v>6</v>
      </c>
    </row>
    <row r="235" spans="2:16" ht="12.75" customHeight="1" x14ac:dyDescent="0.3">
      <c r="B235" s="6" t="s">
        <v>34</v>
      </c>
      <c r="C235" s="18" t="s">
        <v>39</v>
      </c>
      <c r="D235" s="6" t="s">
        <v>193</v>
      </c>
      <c r="E235" s="19" t="s">
        <v>45</v>
      </c>
      <c r="F235" s="5">
        <v>2008</v>
      </c>
      <c r="G235" s="9">
        <v>96.641621129326055</v>
      </c>
      <c r="H235" s="196">
        <v>17.959818588761983</v>
      </c>
      <c r="I235" s="9">
        <v>808.68</v>
      </c>
      <c r="J235" s="9">
        <v>163.65208333333331</v>
      </c>
      <c r="K235" s="178">
        <v>138.33000000000001</v>
      </c>
      <c r="L235" s="180">
        <v>5</v>
      </c>
      <c r="M235" s="178">
        <v>378.77</v>
      </c>
      <c r="N235" s="180">
        <v>29</v>
      </c>
      <c r="O235" s="178">
        <v>10</v>
      </c>
      <c r="P235" s="10">
        <v>0</v>
      </c>
    </row>
    <row r="236" spans="2:16" ht="12.75" customHeight="1" x14ac:dyDescent="0.3">
      <c r="B236" s="217" t="s">
        <v>34</v>
      </c>
      <c r="C236" s="18" t="s">
        <v>39</v>
      </c>
      <c r="D236" s="6" t="s">
        <v>193</v>
      </c>
      <c r="E236" s="19" t="s">
        <v>45</v>
      </c>
      <c r="F236" s="5">
        <v>2009</v>
      </c>
      <c r="G236" s="9">
        <v>99.737442922374427</v>
      </c>
      <c r="H236" s="196">
        <v>2.2122124298958394</v>
      </c>
      <c r="I236" s="9">
        <v>108.73</v>
      </c>
      <c r="J236" s="9">
        <v>11.942916666666667</v>
      </c>
      <c r="K236" s="10">
        <v>7.06</v>
      </c>
      <c r="L236" s="15">
        <v>0</v>
      </c>
      <c r="M236" s="10">
        <v>30.16</v>
      </c>
      <c r="N236" s="15">
        <v>0</v>
      </c>
      <c r="O236" s="10">
        <v>0</v>
      </c>
      <c r="P236" s="10">
        <v>0</v>
      </c>
    </row>
    <row r="237" spans="2:16" ht="12.75" customHeight="1" x14ac:dyDescent="0.3">
      <c r="B237" s="217" t="s">
        <v>34</v>
      </c>
      <c r="C237" s="18" t="s">
        <v>39</v>
      </c>
      <c r="D237" s="6" t="s">
        <v>193</v>
      </c>
      <c r="E237" s="19" t="s">
        <v>45</v>
      </c>
      <c r="F237" s="5">
        <v>2010</v>
      </c>
      <c r="G237" s="9">
        <v>99.737442922374427</v>
      </c>
      <c r="H237" s="196">
        <v>2.3883999084353813</v>
      </c>
      <c r="I237" s="9">
        <v>71.25</v>
      </c>
      <c r="J237" s="9">
        <v>27.325000000000003</v>
      </c>
      <c r="K237" s="10">
        <v>21.74</v>
      </c>
      <c r="L237" s="15">
        <v>0</v>
      </c>
      <c r="M237" s="10">
        <v>44.01</v>
      </c>
      <c r="N237" s="15">
        <v>0</v>
      </c>
      <c r="O237" s="10">
        <v>0</v>
      </c>
      <c r="P237" s="10">
        <v>0</v>
      </c>
    </row>
    <row r="238" spans="2:16" ht="12.75" customHeight="1" x14ac:dyDescent="0.3">
      <c r="B238" s="217" t="s">
        <v>34</v>
      </c>
      <c r="C238" s="18" t="s">
        <v>39</v>
      </c>
      <c r="D238" s="6" t="s">
        <v>193</v>
      </c>
      <c r="E238" s="19" t="s">
        <v>45</v>
      </c>
      <c r="F238" s="5">
        <v>2011</v>
      </c>
      <c r="G238" s="9">
        <v>97.305936073059357</v>
      </c>
      <c r="H238" s="196">
        <v>0.93650868137025078</v>
      </c>
      <c r="I238" s="9">
        <v>18.350000000000001</v>
      </c>
      <c r="J238" s="9">
        <v>3.7404166666666669</v>
      </c>
      <c r="K238" s="10">
        <v>2.99</v>
      </c>
      <c r="L238" s="15">
        <v>0</v>
      </c>
      <c r="M238" s="10">
        <v>7.1</v>
      </c>
      <c r="N238" s="15">
        <v>0</v>
      </c>
      <c r="O238" s="10">
        <v>0</v>
      </c>
      <c r="P238" s="10">
        <v>0</v>
      </c>
    </row>
    <row r="239" spans="2:16" ht="12.75" customHeight="1" x14ac:dyDescent="0.3">
      <c r="B239" s="217" t="s">
        <v>34</v>
      </c>
      <c r="C239" s="18" t="s">
        <v>39</v>
      </c>
      <c r="D239" s="6" t="s">
        <v>193</v>
      </c>
      <c r="E239" s="19" t="s">
        <v>45</v>
      </c>
      <c r="F239" s="5">
        <v>2012</v>
      </c>
      <c r="G239" s="9">
        <v>96.561930783242261</v>
      </c>
      <c r="H239" s="196">
        <v>1.2433470879509652</v>
      </c>
      <c r="I239" s="9">
        <v>32.840000000000003</v>
      </c>
      <c r="J239" s="9">
        <v>6.9600000000000009</v>
      </c>
      <c r="K239" s="15">
        <v>4.432083333333332</v>
      </c>
      <c r="L239" s="15">
        <v>0</v>
      </c>
      <c r="M239" s="15">
        <v>10.92</v>
      </c>
      <c r="N239" s="15">
        <v>0</v>
      </c>
      <c r="O239" s="15">
        <v>0</v>
      </c>
      <c r="P239" s="15">
        <v>0</v>
      </c>
    </row>
    <row r="240" spans="2:16" ht="12.75" customHeight="1" x14ac:dyDescent="0.3">
      <c r="B240" s="217" t="s">
        <v>34</v>
      </c>
      <c r="C240" s="18" t="s">
        <v>39</v>
      </c>
      <c r="D240" s="6" t="s">
        <v>193</v>
      </c>
      <c r="E240" s="5" t="s">
        <v>45</v>
      </c>
      <c r="F240" s="5">
        <v>2013</v>
      </c>
      <c r="G240" s="11">
        <v>86.130136986301366</v>
      </c>
      <c r="H240" s="195">
        <v>0.92540357852882249</v>
      </c>
      <c r="I240" s="11">
        <v>37.25</v>
      </c>
      <c r="J240" s="11">
        <v>5.6095833333333331</v>
      </c>
      <c r="K240" s="10">
        <v>3.9324999999999997</v>
      </c>
      <c r="L240" s="10">
        <v>0</v>
      </c>
      <c r="M240" s="10">
        <v>9.31</v>
      </c>
      <c r="N240" s="10">
        <v>0</v>
      </c>
      <c r="O240" s="10">
        <v>0</v>
      </c>
      <c r="P240" s="10">
        <v>0</v>
      </c>
    </row>
    <row r="241" spans="2:16" ht="12.75" customHeight="1" x14ac:dyDescent="0.3">
      <c r="B241" s="217" t="s">
        <v>34</v>
      </c>
      <c r="C241" s="18" t="s">
        <v>39</v>
      </c>
      <c r="D241" s="6" t="s">
        <v>193</v>
      </c>
      <c r="E241" s="19" t="s">
        <v>45</v>
      </c>
      <c r="F241" s="5">
        <v>2014</v>
      </c>
      <c r="G241" s="11">
        <v>96.31278538812785</v>
      </c>
      <c r="H241" s="195">
        <v>1.7369005570700558</v>
      </c>
      <c r="I241" s="11">
        <v>27.11</v>
      </c>
      <c r="J241" s="11">
        <v>8.6108333333333338</v>
      </c>
      <c r="K241" s="10">
        <v>5.848749999999999</v>
      </c>
      <c r="L241" s="10">
        <v>0</v>
      </c>
      <c r="M241" s="10">
        <v>17.38</v>
      </c>
      <c r="N241" s="10">
        <v>0</v>
      </c>
      <c r="O241" s="10"/>
      <c r="P241" s="10">
        <v>0</v>
      </c>
    </row>
    <row r="242" spans="2:16" ht="12.75" customHeight="1" x14ac:dyDescent="0.3">
      <c r="B242" s="217" t="s">
        <v>34</v>
      </c>
      <c r="C242" s="19" t="s">
        <v>39</v>
      </c>
      <c r="D242" s="6" t="s">
        <v>193</v>
      </c>
      <c r="E242" s="17" t="s">
        <v>45</v>
      </c>
      <c r="F242" s="5">
        <v>2015</v>
      </c>
      <c r="G242" s="13">
        <v>69.805936073059357</v>
      </c>
      <c r="H242" s="34">
        <v>1.6477236304170189</v>
      </c>
      <c r="I242" s="13">
        <v>65.59</v>
      </c>
      <c r="J242" s="13">
        <v>16.970833333333335</v>
      </c>
      <c r="K242" s="13">
        <v>7.592083333333334</v>
      </c>
      <c r="L242" s="13">
        <v>0</v>
      </c>
      <c r="M242" s="13">
        <v>21.17</v>
      </c>
      <c r="N242" s="13">
        <v>0</v>
      </c>
      <c r="O242" s="13">
        <v>0</v>
      </c>
      <c r="P242" s="13">
        <v>0</v>
      </c>
    </row>
    <row r="243" spans="2:16" ht="12.75" customHeight="1" x14ac:dyDescent="0.3">
      <c r="B243" s="217" t="s">
        <v>34</v>
      </c>
      <c r="C243" s="18" t="s">
        <v>39</v>
      </c>
      <c r="D243" s="6" t="s">
        <v>193</v>
      </c>
      <c r="E243" s="19" t="s">
        <v>45</v>
      </c>
      <c r="F243" s="5">
        <v>2016</v>
      </c>
      <c r="G243" s="11">
        <v>91.438979963570134</v>
      </c>
      <c r="H243" s="195">
        <v>0.7920318725099631</v>
      </c>
      <c r="I243" s="11">
        <v>11.23</v>
      </c>
      <c r="J243" s="11">
        <v>3.4563157894736833</v>
      </c>
      <c r="K243" s="10">
        <v>2.1291666666666669</v>
      </c>
      <c r="L243" s="10">
        <v>0</v>
      </c>
      <c r="M243" s="10">
        <v>6.29</v>
      </c>
      <c r="N243" s="10">
        <v>0</v>
      </c>
      <c r="O243" s="10">
        <v>0</v>
      </c>
      <c r="P243" s="10">
        <v>0</v>
      </c>
    </row>
    <row r="244" spans="2:16" ht="12.75" customHeight="1" x14ac:dyDescent="0.3">
      <c r="B244" s="6" t="s">
        <v>34</v>
      </c>
      <c r="C244" s="18" t="s">
        <v>39</v>
      </c>
      <c r="D244" s="6" t="s">
        <v>193</v>
      </c>
      <c r="E244" s="19" t="s">
        <v>45</v>
      </c>
      <c r="F244" s="20">
        <v>2017</v>
      </c>
      <c r="G244" s="9">
        <v>88.550228310502291</v>
      </c>
      <c r="H244" s="196">
        <v>0.75207683382751078</v>
      </c>
      <c r="I244" s="9">
        <v>78.31</v>
      </c>
      <c r="J244" s="9">
        <v>9.4579166666666659</v>
      </c>
      <c r="K244" s="15">
        <v>1.8217391304347827</v>
      </c>
      <c r="L244" s="15">
        <v>0</v>
      </c>
      <c r="M244" s="15">
        <v>4.2</v>
      </c>
      <c r="N244" s="15">
        <v>0</v>
      </c>
      <c r="O244" s="10">
        <v>0</v>
      </c>
      <c r="P244" s="10">
        <v>0</v>
      </c>
    </row>
    <row r="245" spans="2:16" ht="12.75" customHeight="1" x14ac:dyDescent="0.3">
      <c r="B245" s="6" t="s">
        <v>34</v>
      </c>
      <c r="C245" s="18" t="s">
        <v>39</v>
      </c>
      <c r="D245" s="6" t="s">
        <v>193</v>
      </c>
      <c r="E245" s="5" t="s">
        <v>45</v>
      </c>
      <c r="F245" s="12">
        <v>2018</v>
      </c>
      <c r="G245" s="13">
        <v>65.593607305936075</v>
      </c>
      <c r="H245" s="34">
        <v>0.7188078663418016</v>
      </c>
      <c r="I245" s="13">
        <v>9.5399999999999991</v>
      </c>
      <c r="J245" s="13">
        <v>2.2109090909090909</v>
      </c>
      <c r="K245" s="13">
        <v>1.6661904761904756</v>
      </c>
      <c r="L245" s="13">
        <v>0</v>
      </c>
      <c r="M245" s="13">
        <v>5.65</v>
      </c>
      <c r="N245" s="13">
        <v>0</v>
      </c>
      <c r="O245" s="13">
        <v>0</v>
      </c>
      <c r="P245" s="13">
        <v>0</v>
      </c>
    </row>
    <row r="246" spans="2:16" ht="12.75" customHeight="1" x14ac:dyDescent="0.3">
      <c r="B246" s="6" t="s">
        <v>34</v>
      </c>
      <c r="C246" s="19" t="s">
        <v>39</v>
      </c>
      <c r="D246" s="6" t="s">
        <v>193</v>
      </c>
      <c r="E246" s="5" t="s">
        <v>45</v>
      </c>
      <c r="F246" s="5">
        <v>2019</v>
      </c>
      <c r="G246" s="9">
        <v>99.691780821917803</v>
      </c>
      <c r="H246" s="196">
        <v>0.46664032978359005</v>
      </c>
      <c r="I246" s="9">
        <v>3.39</v>
      </c>
      <c r="J246" s="9">
        <v>1.4216666666666666</v>
      </c>
      <c r="K246" s="15">
        <v>1.15625</v>
      </c>
      <c r="L246" s="15">
        <v>0</v>
      </c>
      <c r="M246" s="15">
        <v>2.19</v>
      </c>
      <c r="N246" s="15">
        <v>0</v>
      </c>
      <c r="O246" s="10">
        <v>0</v>
      </c>
      <c r="P246" s="10">
        <v>0</v>
      </c>
    </row>
    <row r="247" spans="2:16" ht="12.75" customHeight="1" x14ac:dyDescent="0.3">
      <c r="B247" s="6" t="s">
        <v>34</v>
      </c>
      <c r="C247" s="19" t="s">
        <v>39</v>
      </c>
      <c r="D247" s="6" t="s">
        <v>193</v>
      </c>
      <c r="E247" s="5" t="s">
        <v>45</v>
      </c>
      <c r="F247" s="5">
        <v>2020</v>
      </c>
      <c r="G247" s="9">
        <v>99.874772313296901</v>
      </c>
      <c r="H247" s="196">
        <v>0.57863900604128093</v>
      </c>
      <c r="I247" s="9">
        <v>4.59</v>
      </c>
      <c r="J247" s="9">
        <v>1.2874999999999996</v>
      </c>
      <c r="K247" s="10">
        <v>1.1766666666666665</v>
      </c>
      <c r="L247" s="10">
        <v>0</v>
      </c>
      <c r="M247" s="10">
        <v>1.94</v>
      </c>
      <c r="N247" s="10">
        <v>0</v>
      </c>
      <c r="O247" s="28">
        <v>99.874772313296901</v>
      </c>
      <c r="P247" s="10">
        <v>0</v>
      </c>
    </row>
    <row r="248" spans="2:16" ht="12.75" customHeight="1" x14ac:dyDescent="0.3">
      <c r="B248" s="6" t="s">
        <v>34</v>
      </c>
      <c r="C248" s="19" t="s">
        <v>39</v>
      </c>
      <c r="D248" s="6" t="s">
        <v>193</v>
      </c>
      <c r="E248" s="5" t="s">
        <v>45</v>
      </c>
      <c r="F248" s="5">
        <v>2021</v>
      </c>
      <c r="G248" s="62">
        <v>98.835616438356169</v>
      </c>
      <c r="H248" s="205">
        <v>0.59186879186880514</v>
      </c>
      <c r="I248" s="62">
        <v>2.5</v>
      </c>
      <c r="J248" s="62">
        <v>1.2874999999999999</v>
      </c>
      <c r="K248" s="69">
        <v>1.0333333333333334</v>
      </c>
      <c r="L248" s="69">
        <v>0</v>
      </c>
      <c r="M248" s="69">
        <v>1.6</v>
      </c>
      <c r="N248" s="69">
        <v>0</v>
      </c>
      <c r="O248" s="5"/>
      <c r="P248" s="69">
        <v>0</v>
      </c>
    </row>
    <row r="249" spans="2:16" ht="12.75" customHeight="1" x14ac:dyDescent="0.3">
      <c r="B249" s="18" t="s">
        <v>34</v>
      </c>
      <c r="C249" s="6" t="s">
        <v>39</v>
      </c>
      <c r="D249" s="6" t="s">
        <v>193</v>
      </c>
      <c r="E249" s="5" t="s">
        <v>45</v>
      </c>
      <c r="F249" s="5">
        <v>2022</v>
      </c>
      <c r="G249" s="62">
        <v>92.271689497716892</v>
      </c>
      <c r="H249" s="205">
        <v>0.66500061858221393</v>
      </c>
      <c r="I249" s="62">
        <v>7.3</v>
      </c>
      <c r="J249" s="62">
        <v>2.7583333333333329</v>
      </c>
      <c r="K249" s="69">
        <v>1.3791666666666667</v>
      </c>
      <c r="L249" s="69">
        <v>0</v>
      </c>
      <c r="M249" s="69">
        <v>2.4</v>
      </c>
      <c r="N249" s="69">
        <v>0</v>
      </c>
      <c r="O249" s="5">
        <v>0</v>
      </c>
      <c r="P249" s="69">
        <v>0</v>
      </c>
    </row>
    <row r="250" spans="2:16" ht="12.75" customHeight="1" x14ac:dyDescent="0.3">
      <c r="B250" s="218" t="s">
        <v>34</v>
      </c>
      <c r="C250" s="6" t="s">
        <v>39</v>
      </c>
      <c r="D250" s="6" t="s">
        <v>193</v>
      </c>
      <c r="E250" s="5" t="s">
        <v>45</v>
      </c>
      <c r="F250" s="5">
        <v>2023</v>
      </c>
      <c r="G250" s="62">
        <v>99.851598173515981</v>
      </c>
      <c r="H250" s="205">
        <v>1.2354178575511585</v>
      </c>
      <c r="I250" s="62">
        <v>8.5</v>
      </c>
      <c r="J250" s="62">
        <v>3.4125000000000001</v>
      </c>
      <c r="K250" s="69">
        <v>2.1916666666666669</v>
      </c>
      <c r="L250" s="69">
        <v>0</v>
      </c>
      <c r="M250" s="69">
        <v>4.3</v>
      </c>
      <c r="N250" s="69">
        <v>0</v>
      </c>
      <c r="O250" s="5">
        <v>0</v>
      </c>
      <c r="P250" s="69">
        <v>0</v>
      </c>
    </row>
    <row r="251" spans="2:16" x14ac:dyDescent="0.3">
      <c r="B251" s="18" t="s">
        <v>34</v>
      </c>
      <c r="C251" s="6" t="s">
        <v>39</v>
      </c>
      <c r="D251" s="6" t="s">
        <v>193</v>
      </c>
      <c r="E251" s="5" t="s">
        <v>45</v>
      </c>
      <c r="F251" s="5">
        <v>2024</v>
      </c>
      <c r="G251" s="62">
        <v>99.214480874316934</v>
      </c>
      <c r="H251" s="205">
        <v>0.93368904188180601</v>
      </c>
      <c r="I251" s="62">
        <v>5.2</v>
      </c>
      <c r="J251" s="62">
        <v>2.1083333333333329</v>
      </c>
      <c r="K251" s="69">
        <v>1.5250000000000001</v>
      </c>
      <c r="L251" s="69">
        <v>0</v>
      </c>
      <c r="M251" s="69">
        <v>2.2999999999999998</v>
      </c>
      <c r="N251" s="69">
        <v>0</v>
      </c>
      <c r="O251" s="5">
        <v>0</v>
      </c>
      <c r="P251" s="69">
        <v>0</v>
      </c>
    </row>
    <row r="252" spans="2:16" s="2" customFormat="1" ht="14.25" customHeight="1" x14ac:dyDescent="0.3">
      <c r="B252" s="6" t="s">
        <v>34</v>
      </c>
      <c r="C252" s="18" t="s">
        <v>35</v>
      </c>
      <c r="D252" s="6" t="s">
        <v>96</v>
      </c>
      <c r="E252" s="19" t="s">
        <v>36</v>
      </c>
      <c r="F252" s="5">
        <v>2001</v>
      </c>
      <c r="G252" s="11">
        <v>99.71</v>
      </c>
      <c r="H252" s="195">
        <v>6.97</v>
      </c>
      <c r="I252" s="11">
        <v>262.01</v>
      </c>
      <c r="J252" s="11">
        <v>38.06</v>
      </c>
      <c r="K252" s="10">
        <v>29.04</v>
      </c>
      <c r="L252" s="10">
        <v>0</v>
      </c>
      <c r="M252" s="10">
        <v>110.39</v>
      </c>
      <c r="N252" s="10">
        <v>0</v>
      </c>
      <c r="O252" s="10">
        <v>0</v>
      </c>
      <c r="P252" s="10">
        <v>0</v>
      </c>
    </row>
    <row r="253" spans="2:16" s="2" customFormat="1" ht="14.25" customHeight="1" x14ac:dyDescent="0.3">
      <c r="B253" s="6" t="s">
        <v>34</v>
      </c>
      <c r="C253" s="18" t="s">
        <v>35</v>
      </c>
      <c r="D253" s="6" t="s">
        <v>96</v>
      </c>
      <c r="E253" s="19" t="s">
        <v>36</v>
      </c>
      <c r="F253" s="5">
        <v>2002</v>
      </c>
      <c r="G253" s="11">
        <v>99.19</v>
      </c>
      <c r="H253" s="195">
        <v>4.78</v>
      </c>
      <c r="I253" s="11">
        <v>314.55</v>
      </c>
      <c r="J253" s="11">
        <v>37.68</v>
      </c>
      <c r="K253" s="10">
        <v>27.87</v>
      </c>
      <c r="L253" s="10">
        <v>0</v>
      </c>
      <c r="M253" s="10">
        <v>110.39</v>
      </c>
      <c r="N253" s="10">
        <v>0</v>
      </c>
      <c r="O253" s="10">
        <v>0</v>
      </c>
      <c r="P253" s="10">
        <v>0</v>
      </c>
    </row>
    <row r="254" spans="2:16" ht="14.25" customHeight="1" x14ac:dyDescent="0.3">
      <c r="B254" s="6" t="s">
        <v>34</v>
      </c>
      <c r="C254" s="18" t="s">
        <v>35</v>
      </c>
      <c r="D254" s="6" t="s">
        <v>96</v>
      </c>
      <c r="E254" s="19" t="s">
        <v>36</v>
      </c>
      <c r="F254" s="5">
        <v>2003</v>
      </c>
      <c r="G254" s="11">
        <v>98.77</v>
      </c>
      <c r="H254" s="195">
        <v>4.09</v>
      </c>
      <c r="I254" s="11">
        <v>309.23</v>
      </c>
      <c r="J254" s="11">
        <v>36.33</v>
      </c>
      <c r="K254" s="10">
        <v>25.91</v>
      </c>
      <c r="L254" s="10">
        <v>0</v>
      </c>
      <c r="M254" s="10">
        <v>75.81</v>
      </c>
      <c r="N254" s="10">
        <v>0</v>
      </c>
      <c r="O254" s="10">
        <v>0</v>
      </c>
      <c r="P254" s="10">
        <v>0</v>
      </c>
    </row>
    <row r="255" spans="2:16" ht="14.25" customHeight="1" x14ac:dyDescent="0.3">
      <c r="B255" s="6" t="s">
        <v>34</v>
      </c>
      <c r="C255" s="18" t="s">
        <v>35</v>
      </c>
      <c r="D255" s="6" t="s">
        <v>96</v>
      </c>
      <c r="E255" s="19" t="s">
        <v>36</v>
      </c>
      <c r="F255" s="5">
        <v>2004</v>
      </c>
      <c r="G255" s="11">
        <v>99.15</v>
      </c>
      <c r="H255" s="195">
        <v>3.45</v>
      </c>
      <c r="I255" s="11">
        <v>331.26</v>
      </c>
      <c r="J255" s="11">
        <v>50.58</v>
      </c>
      <c r="K255" s="10">
        <v>21.08</v>
      </c>
      <c r="L255" s="10">
        <v>0</v>
      </c>
      <c r="M255" s="10">
        <v>83.81</v>
      </c>
      <c r="N255" s="10">
        <v>0</v>
      </c>
      <c r="O255" s="10">
        <v>0</v>
      </c>
      <c r="P255" s="10">
        <v>0</v>
      </c>
    </row>
    <row r="256" spans="2:16" x14ac:dyDescent="0.3">
      <c r="B256" s="6" t="s">
        <v>34</v>
      </c>
      <c r="C256" s="18" t="s">
        <v>35</v>
      </c>
      <c r="D256" s="6" t="s">
        <v>96</v>
      </c>
      <c r="E256" s="19" t="s">
        <v>36</v>
      </c>
      <c r="F256" s="5">
        <v>2005</v>
      </c>
      <c r="G256" s="9">
        <v>92.522831050228319</v>
      </c>
      <c r="H256" s="196">
        <v>6.222267735965433</v>
      </c>
      <c r="I256" s="9">
        <v>324.55</v>
      </c>
      <c r="J256" s="9">
        <v>43.747916666666647</v>
      </c>
      <c r="K256" s="10">
        <v>26.81</v>
      </c>
      <c r="L256" s="15">
        <v>0</v>
      </c>
      <c r="M256" s="10">
        <v>86.53</v>
      </c>
      <c r="N256" s="15">
        <v>0</v>
      </c>
      <c r="O256" s="236">
        <v>0</v>
      </c>
      <c r="P256" s="10">
        <v>0</v>
      </c>
    </row>
    <row r="257" spans="2:16" x14ac:dyDescent="0.3">
      <c r="B257" s="6" t="s">
        <v>34</v>
      </c>
      <c r="C257" s="18" t="s">
        <v>35</v>
      </c>
      <c r="D257" s="6" t="s">
        <v>96</v>
      </c>
      <c r="E257" s="19" t="s">
        <v>36</v>
      </c>
      <c r="F257" s="5">
        <v>2006</v>
      </c>
      <c r="G257" s="9">
        <v>99.680365296803657</v>
      </c>
      <c r="H257" s="196">
        <v>3.2758108108108122</v>
      </c>
      <c r="I257" s="9">
        <v>243.26</v>
      </c>
      <c r="J257" s="9">
        <v>26.604166666666671</v>
      </c>
      <c r="K257" s="10">
        <v>19.37</v>
      </c>
      <c r="L257" s="15">
        <v>0</v>
      </c>
      <c r="M257" s="10">
        <v>60.11</v>
      </c>
      <c r="N257" s="15">
        <v>0</v>
      </c>
      <c r="O257" s="236">
        <v>0</v>
      </c>
      <c r="P257" s="10">
        <v>0</v>
      </c>
    </row>
    <row r="258" spans="2:16" x14ac:dyDescent="0.3">
      <c r="B258" s="6" t="s">
        <v>34</v>
      </c>
      <c r="C258" s="18" t="s">
        <v>35</v>
      </c>
      <c r="D258" s="6" t="s">
        <v>96</v>
      </c>
      <c r="E258" s="19" t="s">
        <v>36</v>
      </c>
      <c r="F258" s="5">
        <v>2007</v>
      </c>
      <c r="G258" s="9">
        <v>98.869863013698634</v>
      </c>
      <c r="H258" s="196">
        <v>3.528217295924247</v>
      </c>
      <c r="I258" s="9">
        <v>422.41</v>
      </c>
      <c r="J258" s="9">
        <v>54.28333333333336</v>
      </c>
      <c r="K258" s="10">
        <v>40.04</v>
      </c>
      <c r="L258" s="15">
        <v>0</v>
      </c>
      <c r="M258" s="10">
        <v>111.15</v>
      </c>
      <c r="N258" s="15">
        <v>2</v>
      </c>
      <c r="O258" s="15">
        <v>0</v>
      </c>
      <c r="P258" s="10">
        <v>0</v>
      </c>
    </row>
    <row r="259" spans="2:16" x14ac:dyDescent="0.3">
      <c r="B259" s="6" t="s">
        <v>34</v>
      </c>
      <c r="C259" s="18" t="s">
        <v>35</v>
      </c>
      <c r="D259" s="6" t="s">
        <v>96</v>
      </c>
      <c r="E259" s="19" t="s">
        <v>36</v>
      </c>
      <c r="F259" s="5">
        <v>2008</v>
      </c>
      <c r="G259" s="9">
        <v>99.749544626593817</v>
      </c>
      <c r="H259" s="196">
        <v>1.657165030814902</v>
      </c>
      <c r="I259" s="9">
        <v>282.64999999999998</v>
      </c>
      <c r="J259" s="9">
        <v>30.589583333333337</v>
      </c>
      <c r="K259" s="10">
        <v>15.34</v>
      </c>
      <c r="L259" s="15">
        <v>0</v>
      </c>
      <c r="M259" s="10">
        <v>53.39</v>
      </c>
      <c r="N259" s="15">
        <v>0</v>
      </c>
      <c r="O259" s="15">
        <v>0</v>
      </c>
      <c r="P259" s="10">
        <v>0</v>
      </c>
    </row>
    <row r="260" spans="2:16" x14ac:dyDescent="0.3">
      <c r="B260" s="217" t="s">
        <v>34</v>
      </c>
      <c r="C260" s="18" t="s">
        <v>35</v>
      </c>
      <c r="D260" s="6" t="s">
        <v>96</v>
      </c>
      <c r="E260" s="19" t="s">
        <v>36</v>
      </c>
      <c r="F260" s="5">
        <v>2009</v>
      </c>
      <c r="G260" s="9">
        <v>99.668949771689498</v>
      </c>
      <c r="H260" s="196">
        <v>1.7908727522620653</v>
      </c>
      <c r="I260" s="9">
        <v>49.54</v>
      </c>
      <c r="J260" s="9">
        <v>12.300416666666665</v>
      </c>
      <c r="K260" s="10">
        <v>8.8699999999999992</v>
      </c>
      <c r="L260" s="15">
        <v>0</v>
      </c>
      <c r="M260" s="10">
        <v>21.1</v>
      </c>
      <c r="N260" s="15">
        <v>0</v>
      </c>
      <c r="O260" s="15">
        <v>0</v>
      </c>
      <c r="P260" s="10">
        <v>0</v>
      </c>
    </row>
    <row r="261" spans="2:16" x14ac:dyDescent="0.3">
      <c r="B261" s="217" t="s">
        <v>34</v>
      </c>
      <c r="C261" s="18" t="s">
        <v>35</v>
      </c>
      <c r="D261" s="6" t="s">
        <v>96</v>
      </c>
      <c r="E261" s="19" t="s">
        <v>36</v>
      </c>
      <c r="F261" s="5">
        <v>2010</v>
      </c>
      <c r="G261" s="9">
        <v>97.888127853881286</v>
      </c>
      <c r="H261" s="196">
        <v>0.69564781341109794</v>
      </c>
      <c r="I261" s="9">
        <v>26.91</v>
      </c>
      <c r="J261" s="9">
        <v>7.4083333333333332</v>
      </c>
      <c r="K261" s="10">
        <v>4.88</v>
      </c>
      <c r="L261" s="15">
        <v>0</v>
      </c>
      <c r="M261" s="10">
        <v>12.25</v>
      </c>
      <c r="N261" s="15">
        <v>0</v>
      </c>
      <c r="O261" s="15">
        <v>0</v>
      </c>
      <c r="P261" s="10">
        <v>0</v>
      </c>
    </row>
    <row r="262" spans="2:16" x14ac:dyDescent="0.3">
      <c r="B262" s="217" t="s">
        <v>34</v>
      </c>
      <c r="C262" s="18" t="s">
        <v>35</v>
      </c>
      <c r="D262" s="6" t="s">
        <v>96</v>
      </c>
      <c r="E262" s="19" t="s">
        <v>36</v>
      </c>
      <c r="F262" s="5">
        <v>2011</v>
      </c>
      <c r="G262" s="9">
        <v>99.623287671232873</v>
      </c>
      <c r="H262" s="196">
        <v>0.69977311790994634</v>
      </c>
      <c r="I262" s="9">
        <v>30.56</v>
      </c>
      <c r="J262" s="9">
        <v>7.1591666666666649</v>
      </c>
      <c r="K262" s="10">
        <v>6.01</v>
      </c>
      <c r="L262" s="15">
        <v>0</v>
      </c>
      <c r="M262" s="10">
        <v>14.2</v>
      </c>
      <c r="N262" s="15">
        <v>0</v>
      </c>
      <c r="O262" s="15">
        <v>0</v>
      </c>
      <c r="P262" s="10">
        <v>0</v>
      </c>
    </row>
    <row r="263" spans="2:16" x14ac:dyDescent="0.3">
      <c r="B263" s="217" t="s">
        <v>34</v>
      </c>
      <c r="C263" s="18" t="s">
        <v>35</v>
      </c>
      <c r="D263" s="6" t="s">
        <v>96</v>
      </c>
      <c r="E263" s="19" t="s">
        <v>36</v>
      </c>
      <c r="F263" s="5">
        <v>2012</v>
      </c>
      <c r="G263" s="9">
        <v>94.785974499089249</v>
      </c>
      <c r="H263" s="196">
        <v>0.65853951477302042</v>
      </c>
      <c r="I263" s="9">
        <v>33.75</v>
      </c>
      <c r="J263" s="9">
        <v>11.621250000000002</v>
      </c>
      <c r="K263" s="15">
        <v>6.9995833333333328</v>
      </c>
      <c r="L263" s="15">
        <v>0</v>
      </c>
      <c r="M263" s="15">
        <v>17.850000000000001</v>
      </c>
      <c r="N263" s="15">
        <v>0</v>
      </c>
      <c r="O263" s="15">
        <v>0</v>
      </c>
      <c r="P263" s="15">
        <v>0</v>
      </c>
    </row>
    <row r="264" spans="2:16" ht="12.75" customHeight="1" x14ac:dyDescent="0.3">
      <c r="B264" s="217" t="s">
        <v>34</v>
      </c>
      <c r="C264" s="18" t="s">
        <v>35</v>
      </c>
      <c r="D264" s="6" t="s">
        <v>145</v>
      </c>
      <c r="E264" s="5" t="s">
        <v>36</v>
      </c>
      <c r="F264" s="5">
        <v>2013</v>
      </c>
      <c r="G264" s="11">
        <v>98.630136986301366</v>
      </c>
      <c r="H264" s="195">
        <v>0.5655844907407469</v>
      </c>
      <c r="I264" s="11">
        <v>27.38</v>
      </c>
      <c r="J264" s="11">
        <v>6.3883333333333328</v>
      </c>
      <c r="K264" s="10">
        <v>5.31</v>
      </c>
      <c r="L264" s="10">
        <v>0</v>
      </c>
      <c r="M264" s="10">
        <v>14.43</v>
      </c>
      <c r="N264" s="10">
        <v>0</v>
      </c>
      <c r="O264" s="10">
        <v>0</v>
      </c>
      <c r="P264" s="10">
        <v>0</v>
      </c>
    </row>
    <row r="265" spans="2:16" ht="12.75" customHeight="1" x14ac:dyDescent="0.3">
      <c r="B265" s="217" t="s">
        <v>34</v>
      </c>
      <c r="C265" s="18" t="s">
        <v>35</v>
      </c>
      <c r="D265" s="6" t="s">
        <v>145</v>
      </c>
      <c r="E265" s="19" t="s">
        <v>36</v>
      </c>
      <c r="F265" s="5">
        <v>2014</v>
      </c>
      <c r="G265" s="11">
        <v>98.789954337899545</v>
      </c>
      <c r="H265" s="195">
        <v>0.42457014097527596</v>
      </c>
      <c r="I265" s="11">
        <v>28.98</v>
      </c>
      <c r="J265" s="11">
        <v>6.3287500000000021</v>
      </c>
      <c r="K265" s="10">
        <v>2.4841666666666669</v>
      </c>
      <c r="L265" s="10">
        <v>0</v>
      </c>
      <c r="M265" s="10">
        <v>7.65</v>
      </c>
      <c r="N265" s="10">
        <v>0</v>
      </c>
      <c r="O265" s="10">
        <v>0</v>
      </c>
      <c r="P265" s="10">
        <v>0</v>
      </c>
    </row>
    <row r="266" spans="2:16" ht="12.75" customHeight="1" x14ac:dyDescent="0.3">
      <c r="B266" s="217" t="s">
        <v>34</v>
      </c>
      <c r="C266" s="19" t="s">
        <v>35</v>
      </c>
      <c r="D266" s="6" t="s">
        <v>145</v>
      </c>
      <c r="E266" s="17" t="s">
        <v>36</v>
      </c>
      <c r="F266" s="5">
        <v>2015</v>
      </c>
      <c r="G266" s="9">
        <v>98.047945205479451</v>
      </c>
      <c r="H266" s="196">
        <v>0.50055419722901584</v>
      </c>
      <c r="I266" s="9">
        <v>39.020000000000003</v>
      </c>
      <c r="J266" s="9">
        <v>10.642083333333334</v>
      </c>
      <c r="K266" s="10">
        <v>6.2691666666666661</v>
      </c>
      <c r="L266" s="10">
        <v>0</v>
      </c>
      <c r="M266" s="10">
        <v>15.17</v>
      </c>
      <c r="N266" s="10">
        <v>0</v>
      </c>
      <c r="O266" s="10">
        <v>0</v>
      </c>
      <c r="P266" s="10">
        <v>0</v>
      </c>
    </row>
    <row r="267" spans="2:16" ht="12.75" customHeight="1" x14ac:dyDescent="0.3">
      <c r="B267" s="217" t="s">
        <v>34</v>
      </c>
      <c r="C267" s="18" t="s">
        <v>35</v>
      </c>
      <c r="D267" s="6" t="s">
        <v>145</v>
      </c>
      <c r="E267" s="19" t="s">
        <v>36</v>
      </c>
      <c r="F267" s="5">
        <v>2016</v>
      </c>
      <c r="G267" s="9">
        <v>99.328324225865202</v>
      </c>
      <c r="H267" s="196">
        <v>0.92186590257879597</v>
      </c>
      <c r="I267" s="9">
        <v>46.03</v>
      </c>
      <c r="J267" s="9">
        <v>11.224166666666667</v>
      </c>
      <c r="K267" s="10">
        <v>8.7750000000000004</v>
      </c>
      <c r="L267" s="10">
        <v>0</v>
      </c>
      <c r="M267" s="10">
        <v>18.75</v>
      </c>
      <c r="N267" s="10">
        <v>0</v>
      </c>
      <c r="O267" s="10">
        <v>0</v>
      </c>
      <c r="P267" s="10">
        <v>0</v>
      </c>
    </row>
    <row r="268" spans="2:16" s="2" customFormat="1" ht="12.75" customHeight="1" x14ac:dyDescent="0.3">
      <c r="B268" s="217" t="s">
        <v>34</v>
      </c>
      <c r="C268" s="18" t="s">
        <v>35</v>
      </c>
      <c r="D268" s="6" t="s">
        <v>145</v>
      </c>
      <c r="E268" s="19" t="s">
        <v>36</v>
      </c>
      <c r="F268" s="20">
        <v>2017</v>
      </c>
      <c r="G268" s="9">
        <v>99.109589041095887</v>
      </c>
      <c r="H268" s="196">
        <v>1.3352050218843627</v>
      </c>
      <c r="I268" s="9">
        <v>256.08999999999997</v>
      </c>
      <c r="J268" s="9">
        <v>23.400416666666676</v>
      </c>
      <c r="K268" s="15">
        <v>8.0858333333333352</v>
      </c>
      <c r="L268" s="15">
        <v>0</v>
      </c>
      <c r="M268" s="15">
        <v>19.32</v>
      </c>
      <c r="N268" s="15">
        <v>0</v>
      </c>
      <c r="O268" s="10">
        <v>0</v>
      </c>
      <c r="P268" s="10">
        <v>0</v>
      </c>
    </row>
    <row r="269" spans="2:16" s="2" customFormat="1" ht="12.75" customHeight="1" x14ac:dyDescent="0.3">
      <c r="B269" s="217" t="s">
        <v>34</v>
      </c>
      <c r="C269" s="18" t="s">
        <v>35</v>
      </c>
      <c r="D269" s="6" t="s">
        <v>145</v>
      </c>
      <c r="E269" s="5" t="s">
        <v>36</v>
      </c>
      <c r="F269" s="12">
        <v>2018</v>
      </c>
      <c r="G269" s="9">
        <v>98.538812785388131</v>
      </c>
      <c r="H269" s="196">
        <v>1.5403127896200182</v>
      </c>
      <c r="I269" s="9">
        <v>172.36</v>
      </c>
      <c r="J269" s="9">
        <v>32.442916666666669</v>
      </c>
      <c r="K269" s="15">
        <v>7.906666666666669</v>
      </c>
      <c r="L269" s="15">
        <v>0</v>
      </c>
      <c r="M269" s="15">
        <v>19.059999999999999</v>
      </c>
      <c r="N269" s="15">
        <v>0</v>
      </c>
      <c r="O269" s="10">
        <v>0</v>
      </c>
      <c r="P269" s="10">
        <v>0</v>
      </c>
    </row>
    <row r="270" spans="2:16" s="2" customFormat="1" ht="14.25" customHeight="1" x14ac:dyDescent="0.3">
      <c r="B270" s="217" t="s">
        <v>34</v>
      </c>
      <c r="C270" s="18" t="s">
        <v>35</v>
      </c>
      <c r="D270" s="6" t="s">
        <v>145</v>
      </c>
      <c r="E270" s="5" t="s">
        <v>36</v>
      </c>
      <c r="F270" s="5">
        <v>2019</v>
      </c>
      <c r="G270" s="9">
        <v>99.817351598173516</v>
      </c>
      <c r="H270" s="196">
        <v>1.0889890210430158</v>
      </c>
      <c r="I270" s="9">
        <v>25.84</v>
      </c>
      <c r="J270" s="9">
        <v>6.776250000000001</v>
      </c>
      <c r="K270" s="15">
        <v>5.6366666666666658</v>
      </c>
      <c r="L270" s="15">
        <v>0</v>
      </c>
      <c r="M270" s="15">
        <v>12.38</v>
      </c>
      <c r="N270" s="15">
        <v>0</v>
      </c>
      <c r="O270" s="10">
        <v>0</v>
      </c>
      <c r="P270" s="10">
        <v>0</v>
      </c>
    </row>
    <row r="271" spans="2:16" s="2" customFormat="1" ht="15" customHeight="1" x14ac:dyDescent="0.3">
      <c r="B271" s="6" t="s">
        <v>34</v>
      </c>
      <c r="C271" s="18" t="s">
        <v>35</v>
      </c>
      <c r="D271" s="6" t="s">
        <v>145</v>
      </c>
      <c r="E271" s="5" t="s">
        <v>36</v>
      </c>
      <c r="F271" s="5">
        <v>2020</v>
      </c>
      <c r="G271" s="9">
        <v>99.612932604735889</v>
      </c>
      <c r="H271" s="196">
        <v>1.091120000000027</v>
      </c>
      <c r="I271" s="9">
        <v>43.59</v>
      </c>
      <c r="J271" s="9">
        <v>15.627499999999998</v>
      </c>
      <c r="K271" s="10">
        <v>4.6337500000000009</v>
      </c>
      <c r="L271" s="10">
        <v>0</v>
      </c>
      <c r="M271" s="10">
        <v>13.42</v>
      </c>
      <c r="N271" s="10">
        <v>0</v>
      </c>
      <c r="O271" s="28">
        <v>99.612932604735889</v>
      </c>
      <c r="P271" s="10">
        <v>0</v>
      </c>
    </row>
    <row r="272" spans="2:16" ht="12.75" customHeight="1" x14ac:dyDescent="0.3">
      <c r="B272" s="6" t="s">
        <v>34</v>
      </c>
      <c r="C272" s="18" t="s">
        <v>35</v>
      </c>
      <c r="D272" s="6" t="s">
        <v>145</v>
      </c>
      <c r="E272" s="5" t="s">
        <v>36</v>
      </c>
      <c r="F272" s="5">
        <v>2021</v>
      </c>
      <c r="G272" s="62">
        <v>96.050228310502277</v>
      </c>
      <c r="H272" s="205">
        <v>1.5411457095317334</v>
      </c>
      <c r="I272" s="62">
        <v>12</v>
      </c>
      <c r="J272" s="62">
        <v>4.2458333333333345</v>
      </c>
      <c r="K272" s="69">
        <v>3.0749999999999997</v>
      </c>
      <c r="L272" s="69">
        <v>0</v>
      </c>
      <c r="M272" s="69">
        <v>5.3</v>
      </c>
      <c r="N272" s="69">
        <v>0</v>
      </c>
      <c r="O272" s="5"/>
      <c r="P272" s="69">
        <v>0</v>
      </c>
    </row>
    <row r="273" spans="2:16" ht="12.75" customHeight="1" x14ac:dyDescent="0.3">
      <c r="B273" s="18" t="s">
        <v>34</v>
      </c>
      <c r="C273" s="6" t="s">
        <v>35</v>
      </c>
      <c r="D273" s="6" t="s">
        <v>145</v>
      </c>
      <c r="E273" s="5" t="s">
        <v>36</v>
      </c>
      <c r="F273" s="5">
        <v>2022</v>
      </c>
      <c r="G273" s="62">
        <v>99.417808219178085</v>
      </c>
      <c r="H273" s="205">
        <v>0.96517395797450989</v>
      </c>
      <c r="I273" s="62">
        <v>15.4</v>
      </c>
      <c r="J273" s="62">
        <v>3.8624999999999994</v>
      </c>
      <c r="K273" s="69">
        <v>2.2666666666666671</v>
      </c>
      <c r="L273" s="69">
        <v>0</v>
      </c>
      <c r="M273" s="69">
        <v>4.7</v>
      </c>
      <c r="N273" s="69">
        <v>0</v>
      </c>
      <c r="O273" s="5">
        <v>0</v>
      </c>
      <c r="P273" s="69">
        <v>0</v>
      </c>
    </row>
    <row r="274" spans="2:16" ht="12.75" customHeight="1" x14ac:dyDescent="0.3">
      <c r="B274" s="18" t="s">
        <v>34</v>
      </c>
      <c r="C274" s="6" t="s">
        <v>35</v>
      </c>
      <c r="D274" s="6" t="s">
        <v>145</v>
      </c>
      <c r="E274" s="5" t="s">
        <v>36</v>
      </c>
      <c r="F274" s="5">
        <v>2023</v>
      </c>
      <c r="G274" s="62">
        <v>99.703196347031962</v>
      </c>
      <c r="H274" s="205">
        <v>1.2943210441951067</v>
      </c>
      <c r="I274" s="62">
        <v>15.6</v>
      </c>
      <c r="J274" s="62">
        <v>3.8041666666666667</v>
      </c>
      <c r="K274" s="69">
        <v>3.0833333333333335</v>
      </c>
      <c r="L274" s="69">
        <v>0</v>
      </c>
      <c r="M274" s="69">
        <v>5.6</v>
      </c>
      <c r="N274" s="69">
        <v>0</v>
      </c>
      <c r="O274" s="5">
        <v>0</v>
      </c>
      <c r="P274" s="69">
        <v>0</v>
      </c>
    </row>
    <row r="275" spans="2:16" ht="12.75" customHeight="1" x14ac:dyDescent="0.3">
      <c r="B275" s="18" t="s">
        <v>34</v>
      </c>
      <c r="C275" s="6" t="s">
        <v>35</v>
      </c>
      <c r="D275" s="6" t="s">
        <v>145</v>
      </c>
      <c r="E275" s="5" t="s">
        <v>36</v>
      </c>
      <c r="F275" s="5">
        <v>2024</v>
      </c>
      <c r="G275" s="62">
        <v>96.550546448087431</v>
      </c>
      <c r="H275" s="205">
        <v>0.96980308925834446</v>
      </c>
      <c r="I275" s="62">
        <v>22.6</v>
      </c>
      <c r="J275" s="62">
        <v>4.1791666666666671</v>
      </c>
      <c r="K275" s="69">
        <v>3.2541666666666669</v>
      </c>
      <c r="L275" s="69">
        <v>0</v>
      </c>
      <c r="M275" s="69">
        <v>6</v>
      </c>
      <c r="N275" s="69">
        <v>0</v>
      </c>
      <c r="O275" s="5">
        <v>0</v>
      </c>
      <c r="P275" s="69">
        <v>0</v>
      </c>
    </row>
    <row r="276" spans="2:16" x14ac:dyDescent="0.3">
      <c r="B276" s="6" t="s">
        <v>49</v>
      </c>
      <c r="C276" s="6" t="s">
        <v>50</v>
      </c>
      <c r="D276" s="6" t="s">
        <v>94</v>
      </c>
      <c r="E276" s="5" t="s">
        <v>51</v>
      </c>
      <c r="F276" s="5">
        <v>2002</v>
      </c>
      <c r="G276" s="13">
        <v>23.4</v>
      </c>
      <c r="H276" s="34">
        <v>2.95</v>
      </c>
      <c r="I276" s="13">
        <v>646.70000000000005</v>
      </c>
      <c r="J276" s="13">
        <v>72.61</v>
      </c>
      <c r="K276" s="13">
        <v>11.31</v>
      </c>
      <c r="L276" s="13">
        <v>0</v>
      </c>
      <c r="M276" s="13">
        <v>27.93</v>
      </c>
      <c r="N276" s="13">
        <v>3</v>
      </c>
      <c r="O276" s="237" t="s">
        <v>75</v>
      </c>
      <c r="P276" s="13">
        <v>0</v>
      </c>
    </row>
    <row r="277" spans="2:16" x14ac:dyDescent="0.3">
      <c r="B277" s="6" t="s">
        <v>49</v>
      </c>
      <c r="C277" s="6" t="s">
        <v>50</v>
      </c>
      <c r="D277" s="6" t="s">
        <v>94</v>
      </c>
      <c r="E277" s="5" t="s">
        <v>51</v>
      </c>
      <c r="F277" s="5">
        <v>2003</v>
      </c>
      <c r="G277" s="13">
        <v>78.959999999999994</v>
      </c>
      <c r="H277" s="34">
        <v>1.1000000000000001</v>
      </c>
      <c r="I277" s="13">
        <v>112.39</v>
      </c>
      <c r="J277" s="13">
        <v>12.7</v>
      </c>
      <c r="K277" s="13">
        <v>7.29</v>
      </c>
      <c r="L277" s="13">
        <v>0</v>
      </c>
      <c r="M277" s="13">
        <v>19.95</v>
      </c>
      <c r="N277" s="13">
        <v>0</v>
      </c>
      <c r="O277" s="237">
        <v>0</v>
      </c>
      <c r="P277" s="13">
        <v>0</v>
      </c>
    </row>
    <row r="278" spans="2:16" x14ac:dyDescent="0.3">
      <c r="B278" s="6" t="s">
        <v>49</v>
      </c>
      <c r="C278" s="6" t="s">
        <v>50</v>
      </c>
      <c r="D278" s="6" t="s">
        <v>94</v>
      </c>
      <c r="E278" s="5" t="s">
        <v>51</v>
      </c>
      <c r="F278" s="5">
        <v>2004</v>
      </c>
      <c r="G278" s="13">
        <v>4.54</v>
      </c>
      <c r="H278" s="34">
        <v>8.5399999999999991</v>
      </c>
      <c r="I278" s="13">
        <v>157.47999999999999</v>
      </c>
      <c r="J278" s="13">
        <v>30.22</v>
      </c>
      <c r="K278" s="13">
        <v>14.04</v>
      </c>
      <c r="L278" s="13">
        <v>0</v>
      </c>
      <c r="M278" s="13">
        <v>28.95</v>
      </c>
      <c r="N278" s="13">
        <v>0</v>
      </c>
      <c r="O278" s="237">
        <v>0</v>
      </c>
      <c r="P278" s="13">
        <v>0</v>
      </c>
    </row>
    <row r="279" spans="2:16" x14ac:dyDescent="0.3">
      <c r="B279" s="6" t="s">
        <v>49</v>
      </c>
      <c r="C279" s="6" t="s">
        <v>50</v>
      </c>
      <c r="D279" s="6" t="s">
        <v>94</v>
      </c>
      <c r="E279" s="5" t="s">
        <v>51</v>
      </c>
      <c r="F279" s="5">
        <v>2005</v>
      </c>
      <c r="G279" s="9">
        <v>94.577625570776263</v>
      </c>
      <c r="H279" s="196">
        <v>2.313538925769469</v>
      </c>
      <c r="I279" s="9">
        <v>219.17</v>
      </c>
      <c r="J279" s="9">
        <v>23.303043478260864</v>
      </c>
      <c r="K279" s="10">
        <v>11.97</v>
      </c>
      <c r="L279" s="10">
        <v>0</v>
      </c>
      <c r="M279" s="10">
        <v>45.37</v>
      </c>
      <c r="N279" s="10">
        <v>0</v>
      </c>
      <c r="O279" s="28">
        <v>0</v>
      </c>
      <c r="P279" s="10">
        <v>0</v>
      </c>
    </row>
    <row r="280" spans="2:16" x14ac:dyDescent="0.3">
      <c r="B280" s="6" t="s">
        <v>49</v>
      </c>
      <c r="C280" s="6" t="s">
        <v>50</v>
      </c>
      <c r="D280" s="6" t="s">
        <v>94</v>
      </c>
      <c r="E280" s="5" t="s">
        <v>51</v>
      </c>
      <c r="F280" s="5">
        <v>2006</v>
      </c>
      <c r="G280" s="9">
        <v>97.283105022831052</v>
      </c>
      <c r="H280" s="196">
        <v>1.5813036845810895</v>
      </c>
      <c r="I280" s="9">
        <v>80.099999999999994</v>
      </c>
      <c r="J280" s="9">
        <v>16.96875</v>
      </c>
      <c r="K280" s="10">
        <v>8.3000000000000007</v>
      </c>
      <c r="L280" s="10">
        <v>0</v>
      </c>
      <c r="M280" s="10">
        <v>23.42</v>
      </c>
      <c r="N280" s="10">
        <v>0</v>
      </c>
      <c r="O280" s="28">
        <v>0</v>
      </c>
      <c r="P280" s="10">
        <v>0</v>
      </c>
    </row>
    <row r="281" spans="2:16" x14ac:dyDescent="0.3">
      <c r="B281" s="6" t="s">
        <v>49</v>
      </c>
      <c r="C281" s="6" t="s">
        <v>50</v>
      </c>
      <c r="D281" s="6" t="s">
        <v>94</v>
      </c>
      <c r="E281" s="5" t="s">
        <v>51</v>
      </c>
      <c r="F281" s="5">
        <v>2007</v>
      </c>
      <c r="G281" s="9">
        <v>96.392694063926939</v>
      </c>
      <c r="H281" s="196">
        <v>1.2340786357176798</v>
      </c>
      <c r="I281" s="9">
        <v>83.78</v>
      </c>
      <c r="J281" s="9">
        <v>11.024583333333334</v>
      </c>
      <c r="K281" s="10">
        <v>5.95</v>
      </c>
      <c r="L281" s="10">
        <v>0</v>
      </c>
      <c r="M281" s="10">
        <v>16.54</v>
      </c>
      <c r="N281" s="10">
        <v>0</v>
      </c>
      <c r="O281" s="28">
        <v>0</v>
      </c>
      <c r="P281" s="10">
        <v>0</v>
      </c>
    </row>
    <row r="282" spans="2:16" x14ac:dyDescent="0.3">
      <c r="B282" s="6" t="s">
        <v>49</v>
      </c>
      <c r="C282" s="6" t="s">
        <v>50</v>
      </c>
      <c r="D282" s="6" t="s">
        <v>94</v>
      </c>
      <c r="E282" s="5" t="s">
        <v>51</v>
      </c>
      <c r="F282" s="5">
        <v>2008</v>
      </c>
      <c r="G282" s="9">
        <v>95.582877959927131</v>
      </c>
      <c r="H282" s="196">
        <v>0.64955454978562155</v>
      </c>
      <c r="I282" s="9">
        <v>38.32</v>
      </c>
      <c r="J282" s="9">
        <v>6.9637499999999983</v>
      </c>
      <c r="K282" s="10">
        <v>2.95</v>
      </c>
      <c r="L282" s="10">
        <v>0</v>
      </c>
      <c r="M282" s="10">
        <v>11.48</v>
      </c>
      <c r="N282" s="10">
        <v>0</v>
      </c>
      <c r="O282" s="28">
        <v>0</v>
      </c>
      <c r="P282" s="10">
        <v>0</v>
      </c>
    </row>
    <row r="283" spans="2:16" x14ac:dyDescent="0.3">
      <c r="B283" s="6" t="s">
        <v>49</v>
      </c>
      <c r="C283" s="6" t="s">
        <v>50</v>
      </c>
      <c r="D283" s="6" t="s">
        <v>94</v>
      </c>
      <c r="E283" s="5" t="s">
        <v>51</v>
      </c>
      <c r="F283" s="5">
        <v>2009</v>
      </c>
      <c r="G283" s="9">
        <v>97.682648401826484</v>
      </c>
      <c r="H283" s="196">
        <v>0.5515998597639441</v>
      </c>
      <c r="I283" s="9">
        <v>26.58</v>
      </c>
      <c r="J283" s="9">
        <v>4.4145833333333337</v>
      </c>
      <c r="K283" s="10">
        <v>2.75</v>
      </c>
      <c r="L283" s="10">
        <v>0</v>
      </c>
      <c r="M283" s="10">
        <v>9.42</v>
      </c>
      <c r="N283" s="10">
        <v>0</v>
      </c>
      <c r="O283" s="28">
        <v>0</v>
      </c>
      <c r="P283" s="10">
        <v>0</v>
      </c>
    </row>
    <row r="284" spans="2:16" x14ac:dyDescent="0.3">
      <c r="B284" s="6" t="s">
        <v>49</v>
      </c>
      <c r="C284" s="6" t="s">
        <v>50</v>
      </c>
      <c r="D284" s="6" t="s">
        <v>94</v>
      </c>
      <c r="E284" s="5" t="s">
        <v>51</v>
      </c>
      <c r="F284" s="5">
        <v>2010</v>
      </c>
      <c r="G284" s="9">
        <v>98.401826484018258</v>
      </c>
      <c r="H284" s="196">
        <v>0.7025348027842282</v>
      </c>
      <c r="I284" s="9">
        <v>55.38</v>
      </c>
      <c r="J284" s="9">
        <v>7.5766666666666653</v>
      </c>
      <c r="K284" s="10">
        <v>4.8499999999999996</v>
      </c>
      <c r="L284" s="10">
        <v>0</v>
      </c>
      <c r="M284" s="10">
        <v>10.18</v>
      </c>
      <c r="N284" s="10">
        <v>0</v>
      </c>
      <c r="O284" s="28">
        <v>0</v>
      </c>
      <c r="P284" s="10">
        <v>0</v>
      </c>
    </row>
    <row r="285" spans="2:16" x14ac:dyDescent="0.3">
      <c r="B285" s="6" t="s">
        <v>49</v>
      </c>
      <c r="C285" s="6" t="s">
        <v>50</v>
      </c>
      <c r="D285" s="6" t="s">
        <v>94</v>
      </c>
      <c r="E285" s="5" t="s">
        <v>51</v>
      </c>
      <c r="F285" s="5">
        <v>2021</v>
      </c>
      <c r="G285" s="83">
        <v>44.817351598173516</v>
      </c>
      <c r="H285" s="206">
        <v>1.5574630667345934</v>
      </c>
      <c r="I285" s="83">
        <v>21.6</v>
      </c>
      <c r="J285" s="83">
        <v>4.4684210526315802</v>
      </c>
      <c r="K285" s="83">
        <v>2.7833333333333337</v>
      </c>
      <c r="L285" s="83">
        <v>0</v>
      </c>
      <c r="M285" s="83">
        <v>4.5999999999999996</v>
      </c>
      <c r="N285" s="83">
        <v>0</v>
      </c>
      <c r="O285" s="13"/>
      <c r="P285" s="83">
        <v>0</v>
      </c>
    </row>
    <row r="286" spans="2:16" x14ac:dyDescent="0.3">
      <c r="B286" s="18" t="s">
        <v>49</v>
      </c>
      <c r="C286" s="6" t="s">
        <v>50</v>
      </c>
      <c r="D286" s="6" t="s">
        <v>94</v>
      </c>
      <c r="E286" s="5" t="s">
        <v>51</v>
      </c>
      <c r="F286" s="5">
        <v>2022</v>
      </c>
      <c r="G286" s="62">
        <v>93.17351598173515</v>
      </c>
      <c r="H286" s="205">
        <v>0.95330801274197841</v>
      </c>
      <c r="I286" s="62">
        <v>26.2</v>
      </c>
      <c r="J286" s="62">
        <v>10.649999999999999</v>
      </c>
      <c r="K286" s="69">
        <v>3.15</v>
      </c>
      <c r="L286" s="69">
        <v>0</v>
      </c>
      <c r="M286" s="69">
        <v>11.3</v>
      </c>
      <c r="N286" s="69">
        <v>0</v>
      </c>
      <c r="O286" s="5">
        <v>0</v>
      </c>
      <c r="P286" s="69">
        <v>0</v>
      </c>
    </row>
    <row r="287" spans="2:16" x14ac:dyDescent="0.3">
      <c r="B287" s="18" t="s">
        <v>49</v>
      </c>
      <c r="C287" s="6" t="s">
        <v>50</v>
      </c>
      <c r="D287" s="6" t="s">
        <v>94</v>
      </c>
      <c r="E287" s="5" t="s">
        <v>51</v>
      </c>
      <c r="F287" s="5">
        <v>2023</v>
      </c>
      <c r="G287" s="13">
        <v>64.611872146118714</v>
      </c>
      <c r="H287" s="13">
        <v>1.0827031802120091</v>
      </c>
      <c r="I287" s="13">
        <v>9.9</v>
      </c>
      <c r="J287" s="13">
        <v>3.2208333333333328</v>
      </c>
      <c r="K287" s="13">
        <v>2.7416666666666667</v>
      </c>
      <c r="L287" s="13">
        <v>0</v>
      </c>
      <c r="M287" s="13">
        <v>5.3</v>
      </c>
      <c r="N287" s="13">
        <v>0</v>
      </c>
      <c r="O287" s="13">
        <v>0</v>
      </c>
      <c r="P287" s="13">
        <v>0</v>
      </c>
    </row>
    <row r="288" spans="2:16" x14ac:dyDescent="0.3">
      <c r="B288" s="18" t="s">
        <v>49</v>
      </c>
      <c r="C288" s="6" t="s">
        <v>50</v>
      </c>
      <c r="D288" s="6" t="s">
        <v>94</v>
      </c>
      <c r="E288" s="5" t="s">
        <v>51</v>
      </c>
      <c r="F288" s="5">
        <v>2024</v>
      </c>
      <c r="G288" s="62">
        <v>92.611566484517311</v>
      </c>
      <c r="H288" s="205">
        <v>0.78549477566073034</v>
      </c>
      <c r="I288" s="62">
        <v>12.6</v>
      </c>
      <c r="J288" s="62">
        <v>3.8666666666666671</v>
      </c>
      <c r="K288" s="69">
        <v>2.7875000000000001</v>
      </c>
      <c r="L288" s="69">
        <v>0</v>
      </c>
      <c r="M288" s="69">
        <v>5.3</v>
      </c>
      <c r="N288" s="69">
        <v>0</v>
      </c>
      <c r="O288" s="5">
        <v>0</v>
      </c>
      <c r="P288" s="69">
        <v>0</v>
      </c>
    </row>
    <row r="289" spans="2:16" x14ac:dyDescent="0.3">
      <c r="B289" s="6" t="s">
        <v>49</v>
      </c>
      <c r="C289" s="6" t="s">
        <v>50</v>
      </c>
      <c r="D289" s="6" t="s">
        <v>103</v>
      </c>
      <c r="E289" s="19" t="s">
        <v>52</v>
      </c>
      <c r="F289" s="5">
        <v>2002</v>
      </c>
      <c r="G289" s="13">
        <v>52.79</v>
      </c>
      <c r="H289" s="34">
        <v>1.24</v>
      </c>
      <c r="I289" s="13">
        <v>65.84</v>
      </c>
      <c r="J289" s="13">
        <v>8.7200000000000006</v>
      </c>
      <c r="K289" s="13">
        <v>6.05</v>
      </c>
      <c r="L289" s="13">
        <v>0</v>
      </c>
      <c r="M289" s="13">
        <v>20.62</v>
      </c>
      <c r="N289" s="13">
        <v>0</v>
      </c>
      <c r="O289" s="176">
        <v>0</v>
      </c>
      <c r="P289" s="13">
        <v>0</v>
      </c>
    </row>
    <row r="290" spans="2:16" x14ac:dyDescent="0.3">
      <c r="B290" s="6" t="s">
        <v>49</v>
      </c>
      <c r="C290" s="6" t="s">
        <v>50</v>
      </c>
      <c r="D290" s="6" t="s">
        <v>103</v>
      </c>
      <c r="E290" s="19" t="s">
        <v>52</v>
      </c>
      <c r="F290" s="5">
        <v>2003</v>
      </c>
      <c r="G290" s="13">
        <v>81.14</v>
      </c>
      <c r="H290" s="34">
        <v>1.0900000000000001</v>
      </c>
      <c r="I290" s="13">
        <v>224.11</v>
      </c>
      <c r="J290" s="13">
        <v>26.14</v>
      </c>
      <c r="K290" s="13">
        <v>7.41</v>
      </c>
      <c r="L290" s="13">
        <v>0</v>
      </c>
      <c r="M290" s="13">
        <v>24.61</v>
      </c>
      <c r="N290" s="13">
        <v>0</v>
      </c>
      <c r="O290" s="176">
        <v>0</v>
      </c>
      <c r="P290" s="13">
        <v>0</v>
      </c>
    </row>
    <row r="291" spans="2:16" x14ac:dyDescent="0.3">
      <c r="B291" s="6" t="s">
        <v>49</v>
      </c>
      <c r="C291" s="6" t="s">
        <v>50</v>
      </c>
      <c r="D291" s="6" t="s">
        <v>103</v>
      </c>
      <c r="E291" s="19" t="s">
        <v>52</v>
      </c>
      <c r="F291" s="5">
        <v>2004</v>
      </c>
      <c r="G291" s="11">
        <v>91.5</v>
      </c>
      <c r="H291" s="195">
        <v>1.07</v>
      </c>
      <c r="I291" s="11">
        <v>88.47</v>
      </c>
      <c r="J291" s="11">
        <v>15.88</v>
      </c>
      <c r="K291" s="10">
        <v>7.09</v>
      </c>
      <c r="L291" s="10">
        <v>0</v>
      </c>
      <c r="M291" s="10">
        <v>21.29</v>
      </c>
      <c r="N291" s="10">
        <v>0</v>
      </c>
      <c r="O291" s="10">
        <v>0</v>
      </c>
      <c r="P291" s="10">
        <v>0</v>
      </c>
    </row>
    <row r="292" spans="2:16" x14ac:dyDescent="0.3">
      <c r="B292" s="6" t="s">
        <v>49</v>
      </c>
      <c r="C292" s="6" t="s">
        <v>50</v>
      </c>
      <c r="D292" s="6" t="s">
        <v>103</v>
      </c>
      <c r="E292" s="19" t="s">
        <v>52</v>
      </c>
      <c r="F292" s="5">
        <v>2005</v>
      </c>
      <c r="G292" s="9">
        <v>98.995433789954333</v>
      </c>
      <c r="H292" s="196">
        <v>1.9814125922508861</v>
      </c>
      <c r="I292" s="9">
        <v>106.44</v>
      </c>
      <c r="J292" s="9">
        <v>12.038333333333334</v>
      </c>
      <c r="K292" s="10">
        <v>9.41</v>
      </c>
      <c r="L292" s="10">
        <v>0</v>
      </c>
      <c r="M292" s="10">
        <v>23.28</v>
      </c>
      <c r="N292" s="10">
        <v>0</v>
      </c>
      <c r="O292" s="10">
        <v>0</v>
      </c>
      <c r="P292" s="10">
        <v>0</v>
      </c>
    </row>
    <row r="293" spans="2:16" x14ac:dyDescent="0.3">
      <c r="B293" s="6" t="s">
        <v>49</v>
      </c>
      <c r="C293" s="6" t="s">
        <v>50</v>
      </c>
      <c r="D293" s="6" t="s">
        <v>103</v>
      </c>
      <c r="E293" s="19" t="s">
        <v>52</v>
      </c>
      <c r="F293" s="5">
        <v>2006</v>
      </c>
      <c r="G293" s="9">
        <v>94.680365296803643</v>
      </c>
      <c r="H293" s="196">
        <v>1.6035073547142182</v>
      </c>
      <c r="I293" s="9">
        <v>95.13</v>
      </c>
      <c r="J293" s="9">
        <v>13.897083333333333</v>
      </c>
      <c r="K293" s="10">
        <v>7</v>
      </c>
      <c r="L293" s="10">
        <v>0</v>
      </c>
      <c r="M293" s="10">
        <v>20.62</v>
      </c>
      <c r="N293" s="10">
        <v>0</v>
      </c>
      <c r="O293" s="10">
        <v>0</v>
      </c>
      <c r="P293" s="10">
        <v>0</v>
      </c>
    </row>
    <row r="294" spans="2:16" x14ac:dyDescent="0.3">
      <c r="B294" s="6" t="s">
        <v>49</v>
      </c>
      <c r="C294" s="6" t="s">
        <v>50</v>
      </c>
      <c r="D294" s="6" t="s">
        <v>103</v>
      </c>
      <c r="E294" s="19" t="s">
        <v>52</v>
      </c>
      <c r="F294" s="5">
        <v>2007</v>
      </c>
      <c r="G294" s="9">
        <v>96.392694063926939</v>
      </c>
      <c r="H294" s="196">
        <v>1.7114933680719682</v>
      </c>
      <c r="I294" s="9">
        <v>108.43</v>
      </c>
      <c r="J294" s="9">
        <v>9.9691666666666681</v>
      </c>
      <c r="K294" s="10">
        <v>7.79</v>
      </c>
      <c r="L294" s="10">
        <v>0</v>
      </c>
      <c r="M294" s="10">
        <v>26.61</v>
      </c>
      <c r="N294" s="10">
        <v>0</v>
      </c>
      <c r="O294" s="10">
        <v>0</v>
      </c>
      <c r="P294" s="10">
        <v>0</v>
      </c>
    </row>
    <row r="295" spans="2:16" x14ac:dyDescent="0.3">
      <c r="B295" s="6" t="s">
        <v>49</v>
      </c>
      <c r="C295" s="6" t="s">
        <v>50</v>
      </c>
      <c r="D295" s="6" t="s">
        <v>103</v>
      </c>
      <c r="E295" s="19" t="s">
        <v>52</v>
      </c>
      <c r="F295" s="5">
        <v>2008</v>
      </c>
      <c r="G295" s="9">
        <v>99.157559198542813</v>
      </c>
      <c r="H295" s="196">
        <v>0.87127439724453937</v>
      </c>
      <c r="I295" s="9">
        <v>197.57</v>
      </c>
      <c r="J295" s="9">
        <v>11.983750000000001</v>
      </c>
      <c r="K295" s="10">
        <v>6.23</v>
      </c>
      <c r="L295" s="10">
        <v>0</v>
      </c>
      <c r="M295" s="10">
        <v>20.62</v>
      </c>
      <c r="N295" s="10">
        <v>0</v>
      </c>
      <c r="O295" s="10">
        <v>0</v>
      </c>
      <c r="P295" s="10">
        <v>0</v>
      </c>
    </row>
    <row r="296" spans="2:16" x14ac:dyDescent="0.3">
      <c r="B296" s="6" t="s">
        <v>49</v>
      </c>
      <c r="C296" s="6" t="s">
        <v>50</v>
      </c>
      <c r="D296" s="6" t="s">
        <v>103</v>
      </c>
      <c r="E296" s="19" t="s">
        <v>52</v>
      </c>
      <c r="F296" s="5">
        <v>2009</v>
      </c>
      <c r="G296" s="9">
        <v>99.44063926940639</v>
      </c>
      <c r="H296" s="196">
        <v>0.23987831477442412</v>
      </c>
      <c r="I296" s="9">
        <v>31.93</v>
      </c>
      <c r="J296" s="9">
        <v>3.7241666666666666</v>
      </c>
      <c r="K296" s="10">
        <v>2.12</v>
      </c>
      <c r="L296" s="10">
        <v>0</v>
      </c>
      <c r="M296" s="10">
        <v>9.31</v>
      </c>
      <c r="N296" s="10">
        <v>0</v>
      </c>
      <c r="O296" s="10">
        <v>0</v>
      </c>
      <c r="P296" s="10">
        <v>0</v>
      </c>
    </row>
    <row r="297" spans="2:16" x14ac:dyDescent="0.3">
      <c r="B297" s="6" t="s">
        <v>49</v>
      </c>
      <c r="C297" s="6" t="s">
        <v>50</v>
      </c>
      <c r="D297" s="6" t="s">
        <v>103</v>
      </c>
      <c r="E297" s="19" t="s">
        <v>52</v>
      </c>
      <c r="F297" s="5">
        <v>2010</v>
      </c>
      <c r="G297" s="9">
        <v>99.394977168949765</v>
      </c>
      <c r="H297" s="196">
        <v>0.21656138738945729</v>
      </c>
      <c r="I297" s="9">
        <v>85.15</v>
      </c>
      <c r="J297" s="9">
        <v>6.7912500000000007</v>
      </c>
      <c r="K297" s="10">
        <v>2.57</v>
      </c>
      <c r="L297" s="10">
        <v>0</v>
      </c>
      <c r="M297" s="10">
        <v>7.98</v>
      </c>
      <c r="N297" s="10">
        <v>0</v>
      </c>
      <c r="O297" s="10">
        <v>0</v>
      </c>
      <c r="P297" s="10">
        <v>0</v>
      </c>
    </row>
    <row r="298" spans="2:16" x14ac:dyDescent="0.3">
      <c r="B298" s="6" t="s">
        <v>49</v>
      </c>
      <c r="C298" s="6" t="s">
        <v>50</v>
      </c>
      <c r="D298" s="6" t="s">
        <v>103</v>
      </c>
      <c r="E298" s="19" t="s">
        <v>52</v>
      </c>
      <c r="F298" s="5">
        <v>2011</v>
      </c>
      <c r="G298" s="9">
        <v>99.7</v>
      </c>
      <c r="H298" s="196">
        <v>0.17961877504293108</v>
      </c>
      <c r="I298" s="9">
        <v>18.63</v>
      </c>
      <c r="J298" s="9">
        <v>3.2716666666666661</v>
      </c>
      <c r="K298" s="10">
        <v>1.69</v>
      </c>
      <c r="L298" s="10">
        <v>0</v>
      </c>
      <c r="M298" s="10">
        <v>7.98</v>
      </c>
      <c r="N298" s="10">
        <v>0</v>
      </c>
      <c r="O298" s="10">
        <v>0</v>
      </c>
      <c r="P298" s="10">
        <v>0</v>
      </c>
    </row>
    <row r="299" spans="2:16" x14ac:dyDescent="0.3">
      <c r="B299" s="6" t="s">
        <v>49</v>
      </c>
      <c r="C299" s="6" t="s">
        <v>50</v>
      </c>
      <c r="D299" s="6" t="s">
        <v>103</v>
      </c>
      <c r="E299" s="19" t="s">
        <v>52</v>
      </c>
      <c r="F299" s="5">
        <v>2012</v>
      </c>
      <c r="G299" s="9">
        <v>99.351092896174862</v>
      </c>
      <c r="H299" s="196">
        <v>0.18474389824682044</v>
      </c>
      <c r="I299" s="9">
        <v>17.96</v>
      </c>
      <c r="J299" s="9">
        <v>3.308333333333334</v>
      </c>
      <c r="K299" s="15">
        <v>1.9220833333333334</v>
      </c>
      <c r="L299" s="15">
        <v>0</v>
      </c>
      <c r="M299" s="15">
        <v>7.32</v>
      </c>
      <c r="N299" s="15">
        <v>0</v>
      </c>
      <c r="O299" s="15"/>
      <c r="P299" s="15">
        <v>0</v>
      </c>
    </row>
    <row r="300" spans="2:16" x14ac:dyDescent="0.3">
      <c r="B300" s="6" t="s">
        <v>49</v>
      </c>
      <c r="C300" s="6" t="s">
        <v>50</v>
      </c>
      <c r="D300" s="6" t="s">
        <v>103</v>
      </c>
      <c r="E300" s="5" t="s">
        <v>52</v>
      </c>
      <c r="F300" s="5">
        <v>2013</v>
      </c>
      <c r="G300" s="11">
        <v>96.769406392694066</v>
      </c>
      <c r="H300" s="195">
        <v>0.16684558216350151</v>
      </c>
      <c r="I300" s="11">
        <v>58.54</v>
      </c>
      <c r="J300" s="11">
        <v>3.8620833333333331</v>
      </c>
      <c r="K300" s="10">
        <v>2.0233333333333334</v>
      </c>
      <c r="L300" s="10">
        <v>0</v>
      </c>
      <c r="M300" s="10">
        <v>6.21</v>
      </c>
      <c r="N300" s="10">
        <v>0</v>
      </c>
      <c r="O300" s="10">
        <v>0</v>
      </c>
      <c r="P300" s="10">
        <v>0</v>
      </c>
    </row>
    <row r="301" spans="2:16" x14ac:dyDescent="0.3">
      <c r="B301" s="6" t="s">
        <v>49</v>
      </c>
      <c r="C301" s="6" t="s">
        <v>50</v>
      </c>
      <c r="D301" s="6" t="s">
        <v>103</v>
      </c>
      <c r="E301" s="19" t="s">
        <v>52</v>
      </c>
      <c r="F301" s="5">
        <v>2014</v>
      </c>
      <c r="G301" s="9">
        <v>98.11643835616438</v>
      </c>
      <c r="H301" s="196">
        <v>5.5236765561372976E-2</v>
      </c>
      <c r="I301" s="9">
        <v>20.399999999999999</v>
      </c>
      <c r="J301" s="9">
        <v>1.4966666666666668</v>
      </c>
      <c r="K301" s="15">
        <v>0.80416666666666659</v>
      </c>
      <c r="L301" s="15">
        <v>0</v>
      </c>
      <c r="M301" s="15">
        <v>3.99</v>
      </c>
      <c r="N301" s="15">
        <v>0</v>
      </c>
      <c r="O301" s="15"/>
      <c r="P301" s="15">
        <v>0</v>
      </c>
    </row>
    <row r="302" spans="2:16" x14ac:dyDescent="0.3">
      <c r="B302" s="6" t="s">
        <v>49</v>
      </c>
      <c r="C302" s="19" t="s">
        <v>50</v>
      </c>
      <c r="D302" s="6" t="s">
        <v>103</v>
      </c>
      <c r="E302" s="17" t="s">
        <v>52</v>
      </c>
      <c r="F302" s="5">
        <v>2015</v>
      </c>
      <c r="G302" s="9">
        <v>92.55707762557077</v>
      </c>
      <c r="H302" s="196">
        <v>0.17710656142081985</v>
      </c>
      <c r="I302" s="9">
        <v>12.64</v>
      </c>
      <c r="J302" s="9">
        <v>3.0487500000000005</v>
      </c>
      <c r="K302" s="10">
        <v>1.3308333333333333</v>
      </c>
      <c r="L302" s="10">
        <v>0</v>
      </c>
      <c r="M302" s="10">
        <v>5.32</v>
      </c>
      <c r="N302" s="10">
        <v>0</v>
      </c>
      <c r="O302" s="10">
        <v>0</v>
      </c>
      <c r="P302" s="10">
        <v>0</v>
      </c>
    </row>
    <row r="303" spans="2:16" x14ac:dyDescent="0.3">
      <c r="B303" s="6" t="s">
        <v>49</v>
      </c>
      <c r="C303" s="6" t="s">
        <v>50</v>
      </c>
      <c r="D303" s="6" t="s">
        <v>103</v>
      </c>
      <c r="E303" s="19" t="s">
        <v>52</v>
      </c>
      <c r="F303" s="5">
        <v>2016</v>
      </c>
      <c r="G303" s="193">
        <v>99.419398907103826</v>
      </c>
      <c r="H303" s="196">
        <v>0.27479789304935381</v>
      </c>
      <c r="I303" s="9">
        <v>415.63</v>
      </c>
      <c r="J303" s="9">
        <v>38.737916666666671</v>
      </c>
      <c r="K303" s="10">
        <v>1.4975000000000003</v>
      </c>
      <c r="L303" s="10">
        <v>0</v>
      </c>
      <c r="M303" s="10">
        <v>5.32</v>
      </c>
      <c r="N303" s="10">
        <v>1</v>
      </c>
      <c r="O303" s="10">
        <v>0</v>
      </c>
      <c r="P303" s="10">
        <v>0</v>
      </c>
    </row>
    <row r="304" spans="2:16" x14ac:dyDescent="0.3">
      <c r="B304" s="6" t="s">
        <v>49</v>
      </c>
      <c r="C304" s="6" t="s">
        <v>50</v>
      </c>
      <c r="D304" s="6" t="s">
        <v>103</v>
      </c>
      <c r="E304" s="19" t="s">
        <v>52</v>
      </c>
      <c r="F304" s="20">
        <v>2017</v>
      </c>
      <c r="G304" s="9">
        <v>96.221461187214601</v>
      </c>
      <c r="H304" s="196">
        <v>0.25401827025744589</v>
      </c>
      <c r="I304" s="9">
        <v>502.7</v>
      </c>
      <c r="J304" s="9">
        <v>27.919565217391302</v>
      </c>
      <c r="K304" s="15">
        <v>1.6354166666666667</v>
      </c>
      <c r="L304" s="15">
        <v>0</v>
      </c>
      <c r="M304" s="15">
        <v>6.65</v>
      </c>
      <c r="N304" s="15">
        <v>1</v>
      </c>
      <c r="O304" s="10">
        <v>0</v>
      </c>
      <c r="P304" s="10">
        <v>0</v>
      </c>
    </row>
    <row r="305" spans="2:16" x14ac:dyDescent="0.3">
      <c r="B305" s="217" t="s">
        <v>49</v>
      </c>
      <c r="C305" s="6" t="s">
        <v>50</v>
      </c>
      <c r="D305" s="6" t="s">
        <v>103</v>
      </c>
      <c r="E305" s="5" t="s">
        <v>52</v>
      </c>
      <c r="F305" s="12">
        <v>2018</v>
      </c>
      <c r="G305" s="9">
        <v>98.424657534246577</v>
      </c>
      <c r="H305" s="196">
        <v>0.22644861980979059</v>
      </c>
      <c r="I305" s="9">
        <v>21.28</v>
      </c>
      <c r="J305" s="9">
        <v>2.3383333333333334</v>
      </c>
      <c r="K305" s="15">
        <v>1.5525000000000002</v>
      </c>
      <c r="L305" s="15">
        <v>0</v>
      </c>
      <c r="M305" s="15">
        <v>4.66</v>
      </c>
      <c r="N305" s="15">
        <v>0</v>
      </c>
      <c r="O305" s="10">
        <v>0</v>
      </c>
      <c r="P305" s="10">
        <v>0</v>
      </c>
    </row>
    <row r="306" spans="2:16" x14ac:dyDescent="0.3">
      <c r="B306" s="6" t="s">
        <v>49</v>
      </c>
      <c r="C306" s="6" t="s">
        <v>50</v>
      </c>
      <c r="D306" s="6" t="s">
        <v>103</v>
      </c>
      <c r="E306" s="5" t="s">
        <v>52</v>
      </c>
      <c r="F306" s="5">
        <v>2019</v>
      </c>
      <c r="G306" s="13">
        <v>76.837899543378995</v>
      </c>
      <c r="H306" s="34">
        <v>0.61277967612538808</v>
      </c>
      <c r="I306" s="13">
        <v>11.97</v>
      </c>
      <c r="J306" s="13">
        <v>1.8491666666666664</v>
      </c>
      <c r="K306" s="13">
        <v>1.5508333333333333</v>
      </c>
      <c r="L306" s="13">
        <v>0</v>
      </c>
      <c r="M306" s="13">
        <v>3.33</v>
      </c>
      <c r="N306" s="13">
        <v>0</v>
      </c>
      <c r="O306" s="13">
        <v>0</v>
      </c>
      <c r="P306" s="13">
        <v>0</v>
      </c>
    </row>
    <row r="307" spans="2:16" x14ac:dyDescent="0.3">
      <c r="B307" s="6" t="s">
        <v>49</v>
      </c>
      <c r="C307" s="6" t="s">
        <v>50</v>
      </c>
      <c r="D307" s="6" t="s">
        <v>103</v>
      </c>
      <c r="E307" s="5" t="s">
        <v>52</v>
      </c>
      <c r="F307" s="5">
        <v>2020</v>
      </c>
      <c r="G307" s="9">
        <v>99.658469945355193</v>
      </c>
      <c r="H307" s="196">
        <v>1.118695453506966</v>
      </c>
      <c r="I307" s="9">
        <v>8.33</v>
      </c>
      <c r="J307" s="9">
        <v>3.2125000000000004</v>
      </c>
      <c r="K307" s="10">
        <v>2.2716666666666669</v>
      </c>
      <c r="L307" s="10">
        <v>0</v>
      </c>
      <c r="M307" s="10">
        <v>3.45</v>
      </c>
      <c r="N307" s="10">
        <v>0</v>
      </c>
      <c r="O307" s="28">
        <v>99.658469945355193</v>
      </c>
      <c r="P307" s="10">
        <v>0</v>
      </c>
    </row>
    <row r="308" spans="2:16" x14ac:dyDescent="0.3">
      <c r="B308" s="6" t="s">
        <v>49</v>
      </c>
      <c r="C308" s="6" t="s">
        <v>50</v>
      </c>
      <c r="D308" s="6" t="s">
        <v>103</v>
      </c>
      <c r="E308" s="5" t="s">
        <v>52</v>
      </c>
      <c r="F308" s="5">
        <v>2021</v>
      </c>
      <c r="G308" s="62">
        <v>98.915525114155258</v>
      </c>
      <c r="H308" s="205">
        <v>1.7027466820542432</v>
      </c>
      <c r="I308" s="62">
        <v>6.5</v>
      </c>
      <c r="J308" s="62">
        <v>2.8791666666666669</v>
      </c>
      <c r="K308" s="69">
        <v>2.7541666666666664</v>
      </c>
      <c r="L308" s="69">
        <v>0</v>
      </c>
      <c r="M308" s="69">
        <v>3.4</v>
      </c>
      <c r="N308" s="69">
        <v>0</v>
      </c>
      <c r="O308" s="5"/>
      <c r="P308" s="69">
        <v>0</v>
      </c>
    </row>
    <row r="309" spans="2:16" x14ac:dyDescent="0.3">
      <c r="B309" s="18" t="s">
        <v>49</v>
      </c>
      <c r="C309" s="6" t="s">
        <v>50</v>
      </c>
      <c r="D309" s="6" t="s">
        <v>103</v>
      </c>
      <c r="E309" s="5" t="s">
        <v>52</v>
      </c>
      <c r="F309" s="5">
        <v>2022</v>
      </c>
      <c r="G309" s="62">
        <v>92.226027397260268</v>
      </c>
      <c r="H309" s="205">
        <v>2.0278871147419251</v>
      </c>
      <c r="I309" s="62">
        <v>10.9</v>
      </c>
      <c r="J309" s="62">
        <v>3.3874999999999997</v>
      </c>
      <c r="K309" s="69">
        <v>3.0958333333333332</v>
      </c>
      <c r="L309" s="69">
        <v>0</v>
      </c>
      <c r="M309" s="69">
        <v>4.2</v>
      </c>
      <c r="N309" s="69">
        <v>0</v>
      </c>
      <c r="O309" s="5">
        <v>0</v>
      </c>
      <c r="P309" s="69">
        <v>0</v>
      </c>
    </row>
    <row r="310" spans="2:16" x14ac:dyDescent="0.3">
      <c r="B310" s="18" t="s">
        <v>49</v>
      </c>
      <c r="C310" s="6" t="s">
        <v>50</v>
      </c>
      <c r="D310" s="6" t="s">
        <v>103</v>
      </c>
      <c r="E310" s="5" t="s">
        <v>52</v>
      </c>
      <c r="F310" s="5">
        <v>2023</v>
      </c>
      <c r="G310" s="62">
        <v>94.760273972602732</v>
      </c>
      <c r="H310" s="205">
        <v>1.9937116010119309</v>
      </c>
      <c r="I310" s="62">
        <v>42.8</v>
      </c>
      <c r="J310" s="62">
        <v>6.4041666666666659</v>
      </c>
      <c r="K310" s="69">
        <v>3.2791666666666668</v>
      </c>
      <c r="L310" s="69">
        <v>0</v>
      </c>
      <c r="M310" s="69">
        <v>4.3</v>
      </c>
      <c r="N310" s="69">
        <v>0</v>
      </c>
      <c r="O310" s="5">
        <v>0</v>
      </c>
      <c r="P310" s="69">
        <v>0</v>
      </c>
    </row>
    <row r="311" spans="2:16" x14ac:dyDescent="0.3">
      <c r="B311" s="18" t="s">
        <v>49</v>
      </c>
      <c r="C311" s="6" t="s">
        <v>50</v>
      </c>
      <c r="D311" s="6" t="s">
        <v>103</v>
      </c>
      <c r="E311" s="5" t="s">
        <v>52</v>
      </c>
      <c r="F311" s="5">
        <v>2024</v>
      </c>
      <c r="G311" s="62">
        <v>87.010473588342435</v>
      </c>
      <c r="H311" s="205">
        <v>1.552322386497454</v>
      </c>
      <c r="I311" s="62">
        <v>4.8</v>
      </c>
      <c r="J311" s="62">
        <v>2.7958333333333329</v>
      </c>
      <c r="K311" s="69">
        <v>2.5291666666666663</v>
      </c>
      <c r="L311" s="69">
        <v>0</v>
      </c>
      <c r="M311" s="69">
        <v>3.2</v>
      </c>
      <c r="N311" s="69">
        <v>0</v>
      </c>
      <c r="O311" s="5">
        <v>0</v>
      </c>
      <c r="P311" s="69">
        <v>0</v>
      </c>
    </row>
    <row r="312" spans="2:16" ht="12.75" customHeight="1" x14ac:dyDescent="0.3">
      <c r="B312" s="6" t="s">
        <v>53</v>
      </c>
      <c r="C312" s="6" t="s">
        <v>54</v>
      </c>
      <c r="D312" s="6" t="s">
        <v>46</v>
      </c>
      <c r="E312" s="17" t="s">
        <v>54</v>
      </c>
      <c r="F312" s="5">
        <v>2008</v>
      </c>
      <c r="G312" s="13">
        <v>67.657103825136616</v>
      </c>
      <c r="H312" s="34">
        <v>1.0621521117280901</v>
      </c>
      <c r="I312" s="13">
        <v>55.59</v>
      </c>
      <c r="J312" s="13">
        <v>5.6312500000000014</v>
      </c>
      <c r="K312" s="13">
        <v>4.12</v>
      </c>
      <c r="L312" s="13">
        <v>0</v>
      </c>
      <c r="M312" s="13">
        <v>11.39</v>
      </c>
      <c r="N312" s="13">
        <v>0</v>
      </c>
      <c r="O312" s="13">
        <v>0</v>
      </c>
      <c r="P312" s="13">
        <v>0</v>
      </c>
    </row>
    <row r="313" spans="2:16" x14ac:dyDescent="0.3">
      <c r="B313" s="6" t="s">
        <v>53</v>
      </c>
      <c r="C313" s="6" t="s">
        <v>54</v>
      </c>
      <c r="D313" s="6" t="s">
        <v>46</v>
      </c>
      <c r="E313" s="17" t="s">
        <v>54</v>
      </c>
      <c r="F313" s="5">
        <v>2009</v>
      </c>
      <c r="G313" s="9">
        <v>98.18493150684931</v>
      </c>
      <c r="H313" s="196">
        <v>1.0196488780374453</v>
      </c>
      <c r="I313" s="9">
        <v>103.23</v>
      </c>
      <c r="J313" s="9">
        <v>9.8704166666666673</v>
      </c>
      <c r="K313" s="10">
        <v>4.99</v>
      </c>
      <c r="L313" s="10">
        <v>0</v>
      </c>
      <c r="M313" s="10">
        <v>11.07</v>
      </c>
      <c r="N313" s="10">
        <v>0</v>
      </c>
      <c r="O313" s="28">
        <v>0</v>
      </c>
      <c r="P313" s="10">
        <v>0</v>
      </c>
    </row>
    <row r="314" spans="2:16" ht="12.75" customHeight="1" x14ac:dyDescent="0.3">
      <c r="B314" s="6" t="s">
        <v>53</v>
      </c>
      <c r="C314" s="6" t="s">
        <v>54</v>
      </c>
      <c r="D314" s="6" t="s">
        <v>46</v>
      </c>
      <c r="E314" s="17" t="s">
        <v>54</v>
      </c>
      <c r="F314" s="5">
        <v>2010</v>
      </c>
      <c r="G314" s="9">
        <v>98.162100456621005</v>
      </c>
      <c r="H314" s="196">
        <v>1.3843214327247455</v>
      </c>
      <c r="I314" s="9">
        <v>185.81</v>
      </c>
      <c r="J314" s="9">
        <v>16.05875</v>
      </c>
      <c r="K314" s="10">
        <v>7.77</v>
      </c>
      <c r="L314" s="10">
        <v>0</v>
      </c>
      <c r="M314" s="10">
        <v>16.32</v>
      </c>
      <c r="N314" s="10">
        <v>0</v>
      </c>
      <c r="O314" s="28">
        <v>0</v>
      </c>
      <c r="P314" s="10">
        <v>0</v>
      </c>
    </row>
    <row r="315" spans="2:16" ht="12.75" customHeight="1" x14ac:dyDescent="0.3">
      <c r="B315" s="217" t="s">
        <v>53</v>
      </c>
      <c r="C315" s="6" t="s">
        <v>54</v>
      </c>
      <c r="D315" s="6" t="s">
        <v>46</v>
      </c>
      <c r="E315" s="17" t="s">
        <v>54</v>
      </c>
      <c r="F315" s="5">
        <v>2011</v>
      </c>
      <c r="G315" s="9">
        <v>95.525114155251146</v>
      </c>
      <c r="H315" s="196">
        <v>1.4197394837476258</v>
      </c>
      <c r="I315" s="9">
        <v>46.26</v>
      </c>
      <c r="J315" s="9">
        <v>10.667916666666665</v>
      </c>
      <c r="K315" s="10">
        <v>7.82</v>
      </c>
      <c r="L315" s="10">
        <v>0</v>
      </c>
      <c r="M315" s="10">
        <v>20.43</v>
      </c>
      <c r="N315" s="10">
        <v>0</v>
      </c>
      <c r="O315" s="28">
        <v>0</v>
      </c>
      <c r="P315" s="10">
        <v>0</v>
      </c>
    </row>
    <row r="316" spans="2:16" ht="12.75" customHeight="1" x14ac:dyDescent="0.3">
      <c r="B316" s="217" t="s">
        <v>53</v>
      </c>
      <c r="C316" s="6" t="s">
        <v>54</v>
      </c>
      <c r="D316" s="6" t="s">
        <v>46</v>
      </c>
      <c r="E316" s="17" t="s">
        <v>54</v>
      </c>
      <c r="F316" s="5">
        <v>2012</v>
      </c>
      <c r="G316" s="9">
        <v>89.754098360655746</v>
      </c>
      <c r="H316" s="196">
        <v>0.88499492643329181</v>
      </c>
      <c r="I316" s="9">
        <v>105.9</v>
      </c>
      <c r="J316" s="9">
        <v>18.890833333333333</v>
      </c>
      <c r="K316" s="15">
        <v>5.1941666666666677</v>
      </c>
      <c r="L316" s="15">
        <v>0</v>
      </c>
      <c r="M316" s="15">
        <v>14.77</v>
      </c>
      <c r="N316" s="15">
        <v>0</v>
      </c>
      <c r="O316" s="29">
        <v>0</v>
      </c>
      <c r="P316" s="15">
        <v>0</v>
      </c>
    </row>
    <row r="317" spans="2:16" ht="12.75" customHeight="1" x14ac:dyDescent="0.3">
      <c r="B317" s="6" t="s">
        <v>53</v>
      </c>
      <c r="C317" s="6" t="s">
        <v>54</v>
      </c>
      <c r="D317" s="6" t="s">
        <v>46</v>
      </c>
      <c r="E317" s="5" t="s">
        <v>54</v>
      </c>
      <c r="F317" s="5">
        <v>2013</v>
      </c>
      <c r="G317" s="11">
        <v>92.51141552511416</v>
      </c>
      <c r="H317" s="195">
        <v>1.048215695952629</v>
      </c>
      <c r="I317" s="11">
        <v>298.75</v>
      </c>
      <c r="J317" s="11">
        <v>26.086250000000007</v>
      </c>
      <c r="K317" s="10">
        <v>9.9841666666666651</v>
      </c>
      <c r="L317" s="10">
        <v>0</v>
      </c>
      <c r="M317" s="10">
        <v>21.94</v>
      </c>
      <c r="N317" s="10">
        <v>0</v>
      </c>
      <c r="O317" s="10">
        <v>0</v>
      </c>
      <c r="P317" s="10">
        <v>0</v>
      </c>
    </row>
    <row r="318" spans="2:16" ht="12.75" customHeight="1" x14ac:dyDescent="0.3">
      <c r="B318" s="18" t="s">
        <v>154</v>
      </c>
      <c r="C318" s="6" t="s">
        <v>54</v>
      </c>
      <c r="D318" s="6" t="s">
        <v>46</v>
      </c>
      <c r="E318" s="17" t="s">
        <v>54</v>
      </c>
      <c r="F318" s="5">
        <v>2014</v>
      </c>
      <c r="G318" s="11">
        <v>98.835616438356169</v>
      </c>
      <c r="H318" s="195">
        <v>1.2291452991452962</v>
      </c>
      <c r="I318" s="11">
        <v>22.62</v>
      </c>
      <c r="J318" s="11">
        <v>4.8979166666666663</v>
      </c>
      <c r="K318" s="10">
        <v>3.7970833333333336</v>
      </c>
      <c r="L318" s="10">
        <v>0</v>
      </c>
      <c r="M318" s="10">
        <v>6.98</v>
      </c>
      <c r="N318" s="10">
        <v>0</v>
      </c>
      <c r="O318" s="10"/>
      <c r="P318" s="10">
        <v>0</v>
      </c>
    </row>
    <row r="319" spans="2:16" ht="12.75" customHeight="1" x14ac:dyDescent="0.3">
      <c r="B319" s="18" t="s">
        <v>154</v>
      </c>
      <c r="C319" s="6" t="s">
        <v>54</v>
      </c>
      <c r="D319" s="6" t="s">
        <v>46</v>
      </c>
      <c r="E319" s="5" t="s">
        <v>54</v>
      </c>
      <c r="F319" s="5">
        <v>2015</v>
      </c>
      <c r="G319" s="9">
        <v>96.347031963470315</v>
      </c>
      <c r="H319" s="196">
        <v>1.0797049763033226</v>
      </c>
      <c r="I319" s="9">
        <v>61.26</v>
      </c>
      <c r="J319" s="9">
        <v>10.789583333333338</v>
      </c>
      <c r="K319" s="10">
        <v>6.8995833333333323</v>
      </c>
      <c r="L319" s="10">
        <v>0</v>
      </c>
      <c r="M319" s="10">
        <v>18.71</v>
      </c>
      <c r="N319" s="10">
        <v>0</v>
      </c>
      <c r="O319" s="28">
        <v>0</v>
      </c>
      <c r="P319" s="10">
        <v>0</v>
      </c>
    </row>
    <row r="320" spans="2:16" ht="12.75" customHeight="1" x14ac:dyDescent="0.3">
      <c r="B320" s="18" t="s">
        <v>154</v>
      </c>
      <c r="C320" s="6" t="s">
        <v>54</v>
      </c>
      <c r="D320" s="6" t="s">
        <v>46</v>
      </c>
      <c r="E320" s="17" t="s">
        <v>54</v>
      </c>
      <c r="F320" s="5">
        <v>2016</v>
      </c>
      <c r="G320" s="9">
        <v>97.58652094717668</v>
      </c>
      <c r="H320" s="196">
        <v>1.1791973868408738</v>
      </c>
      <c r="I320" s="9">
        <v>124.98</v>
      </c>
      <c r="J320" s="9">
        <v>10.950833333333334</v>
      </c>
      <c r="K320" s="10">
        <v>7.2258333333333313</v>
      </c>
      <c r="L320" s="10">
        <v>0</v>
      </c>
      <c r="M320" s="10">
        <v>15.53</v>
      </c>
      <c r="N320" s="10">
        <v>0</v>
      </c>
      <c r="O320" s="28">
        <v>0</v>
      </c>
      <c r="P320" s="10">
        <v>0</v>
      </c>
    </row>
    <row r="321" spans="2:16" ht="12.75" customHeight="1" x14ac:dyDescent="0.3">
      <c r="B321" s="18" t="s">
        <v>154</v>
      </c>
      <c r="C321" s="6" t="s">
        <v>54</v>
      </c>
      <c r="D321" s="6" t="s">
        <v>46</v>
      </c>
      <c r="E321" s="17" t="s">
        <v>54</v>
      </c>
      <c r="F321" s="20">
        <v>2017</v>
      </c>
      <c r="G321" s="9">
        <v>99.029680365296798</v>
      </c>
      <c r="H321" s="196">
        <v>1.5128092219020253</v>
      </c>
      <c r="I321" s="9">
        <v>295.08</v>
      </c>
      <c r="J321" s="9">
        <v>51.322916666666657</v>
      </c>
      <c r="K321" s="15">
        <v>7.9218181818181828</v>
      </c>
      <c r="L321" s="15">
        <v>0</v>
      </c>
      <c r="M321" s="15">
        <v>21.02</v>
      </c>
      <c r="N321" s="15">
        <v>0</v>
      </c>
      <c r="O321" s="11"/>
      <c r="P321" s="10">
        <v>0</v>
      </c>
    </row>
    <row r="322" spans="2:16" ht="12.75" customHeight="1" x14ac:dyDescent="0.3">
      <c r="B322" s="18" t="s">
        <v>154</v>
      </c>
      <c r="C322" s="6" t="s">
        <v>54</v>
      </c>
      <c r="D322" s="6" t="s">
        <v>46</v>
      </c>
      <c r="E322" s="5" t="s">
        <v>54</v>
      </c>
      <c r="F322" s="12">
        <v>2018</v>
      </c>
      <c r="G322" s="9">
        <v>90.388127853881286</v>
      </c>
      <c r="H322" s="196">
        <v>1.2742460217226579</v>
      </c>
      <c r="I322" s="9">
        <v>27.93</v>
      </c>
      <c r="J322" s="9">
        <v>7.6433333333333335</v>
      </c>
      <c r="K322" s="15">
        <v>4.82125</v>
      </c>
      <c r="L322" s="15">
        <v>0</v>
      </c>
      <c r="M322" s="15">
        <v>10.79</v>
      </c>
      <c r="N322" s="15">
        <v>0</v>
      </c>
      <c r="O322" s="11">
        <v>0</v>
      </c>
      <c r="P322" s="10">
        <v>0</v>
      </c>
    </row>
    <row r="323" spans="2:16" x14ac:dyDescent="0.3">
      <c r="B323" s="18" t="s">
        <v>154</v>
      </c>
      <c r="C323" s="6" t="s">
        <v>54</v>
      </c>
      <c r="D323" s="6" t="s">
        <v>46</v>
      </c>
      <c r="E323" s="5" t="s">
        <v>54</v>
      </c>
      <c r="F323" s="5">
        <v>2019</v>
      </c>
      <c r="G323" s="9">
        <v>93.05936073059361</v>
      </c>
      <c r="H323" s="196">
        <v>1.1276349362119735</v>
      </c>
      <c r="I323" s="9">
        <v>18.55</v>
      </c>
      <c r="J323" s="9">
        <v>7.4683333333333337</v>
      </c>
      <c r="K323" s="15">
        <v>5.057500000000001</v>
      </c>
      <c r="L323" s="15">
        <v>0</v>
      </c>
      <c r="M323" s="15">
        <v>9.5</v>
      </c>
      <c r="N323" s="15">
        <v>0</v>
      </c>
      <c r="O323" s="11">
        <v>0</v>
      </c>
      <c r="P323" s="10">
        <v>0</v>
      </c>
    </row>
    <row r="324" spans="2:16" x14ac:dyDescent="0.3">
      <c r="B324" s="18" t="s">
        <v>154</v>
      </c>
      <c r="C324" s="6" t="s">
        <v>54</v>
      </c>
      <c r="D324" s="6" t="s">
        <v>46</v>
      </c>
      <c r="E324" s="5" t="s">
        <v>54</v>
      </c>
      <c r="F324" s="5">
        <v>2020</v>
      </c>
      <c r="G324" s="9">
        <v>86.452641165755921</v>
      </c>
      <c r="H324" s="196">
        <v>2.0831696075849315</v>
      </c>
      <c r="I324" s="9">
        <v>91.68</v>
      </c>
      <c r="J324" s="9">
        <v>11.505833333333333</v>
      </c>
      <c r="K324" s="10">
        <v>3.9033333333333342</v>
      </c>
      <c r="L324" s="10">
        <v>0</v>
      </c>
      <c r="M324" s="10">
        <v>6.84</v>
      </c>
      <c r="N324" s="10">
        <v>0</v>
      </c>
      <c r="O324" s="28">
        <v>86.452641165755921</v>
      </c>
      <c r="P324" s="10">
        <v>0</v>
      </c>
    </row>
    <row r="325" spans="2:16" x14ac:dyDescent="0.3">
      <c r="B325" s="18" t="s">
        <v>154</v>
      </c>
      <c r="C325" s="6" t="s">
        <v>54</v>
      </c>
      <c r="D325" s="6" t="s">
        <v>46</v>
      </c>
      <c r="E325" s="5" t="s">
        <v>54</v>
      </c>
      <c r="F325" s="5">
        <v>2021</v>
      </c>
      <c r="G325" s="62">
        <v>87.853881278538807</v>
      </c>
      <c r="H325" s="205">
        <v>1.4666580041580051</v>
      </c>
      <c r="I325" s="62">
        <v>8.6999999999999993</v>
      </c>
      <c r="J325" s="62">
        <v>3.6958333333333329</v>
      </c>
      <c r="K325" s="69">
        <v>2.6958333333333333</v>
      </c>
      <c r="L325" s="69">
        <v>0</v>
      </c>
      <c r="M325" s="69">
        <v>5.0999999999999996</v>
      </c>
      <c r="N325" s="69">
        <v>0</v>
      </c>
      <c r="O325" s="5"/>
      <c r="P325" s="69">
        <v>0</v>
      </c>
    </row>
    <row r="326" spans="2:16" x14ac:dyDescent="0.3">
      <c r="B326" s="18" t="s">
        <v>154</v>
      </c>
      <c r="C326" s="6" t="s">
        <v>54</v>
      </c>
      <c r="D326" s="6" t="s">
        <v>46</v>
      </c>
      <c r="E326" s="5" t="s">
        <v>54</v>
      </c>
      <c r="F326" s="5">
        <v>2022</v>
      </c>
      <c r="G326" s="13">
        <v>82.45433789954339</v>
      </c>
      <c r="H326" s="13">
        <v>1.7425584937006728</v>
      </c>
      <c r="I326" s="13">
        <v>17.3</v>
      </c>
      <c r="J326" s="13">
        <v>5.7583333333333355</v>
      </c>
      <c r="K326" s="13">
        <v>3.6333333333333329</v>
      </c>
      <c r="L326" s="13">
        <v>0</v>
      </c>
      <c r="M326" s="13">
        <v>6.8</v>
      </c>
      <c r="N326" s="13">
        <v>0</v>
      </c>
      <c r="O326" s="13">
        <v>0</v>
      </c>
      <c r="P326" s="13">
        <v>0</v>
      </c>
    </row>
    <row r="327" spans="2:16" x14ac:dyDescent="0.3">
      <c r="B327" s="18" t="s">
        <v>154</v>
      </c>
      <c r="C327" s="6" t="s">
        <v>54</v>
      </c>
      <c r="D327" s="6" t="s">
        <v>46</v>
      </c>
      <c r="E327" s="5" t="s">
        <v>54</v>
      </c>
      <c r="F327" s="5">
        <v>2023</v>
      </c>
      <c r="G327" s="62">
        <v>93.573059360730596</v>
      </c>
      <c r="H327" s="205">
        <v>1.9009393680614899</v>
      </c>
      <c r="I327" s="62">
        <v>88.8</v>
      </c>
      <c r="J327" s="62">
        <v>4.9083333333333341</v>
      </c>
      <c r="K327" s="69">
        <v>3.7541666666666669</v>
      </c>
      <c r="L327" s="69">
        <v>0</v>
      </c>
      <c r="M327" s="69">
        <v>6.2</v>
      </c>
      <c r="N327" s="69">
        <v>0</v>
      </c>
      <c r="O327" s="5">
        <v>0</v>
      </c>
      <c r="P327" s="69">
        <v>0</v>
      </c>
    </row>
    <row r="328" spans="2:16" x14ac:dyDescent="0.3">
      <c r="B328" s="18" t="s">
        <v>154</v>
      </c>
      <c r="C328" s="6" t="s">
        <v>54</v>
      </c>
      <c r="D328" s="6" t="s">
        <v>46</v>
      </c>
      <c r="E328" s="5" t="s">
        <v>54</v>
      </c>
      <c r="F328" s="5">
        <v>2024</v>
      </c>
      <c r="G328" s="62">
        <v>93.454007285974498</v>
      </c>
      <c r="H328" s="205">
        <v>1.0376659763673983</v>
      </c>
      <c r="I328" s="62">
        <v>13.7</v>
      </c>
      <c r="J328" s="62">
        <v>3.6416666666666671</v>
      </c>
      <c r="K328" s="69">
        <v>2.6250000000000004</v>
      </c>
      <c r="L328" s="69">
        <v>0</v>
      </c>
      <c r="M328" s="69">
        <v>4.5999999999999996</v>
      </c>
      <c r="N328" s="69">
        <v>0</v>
      </c>
      <c r="O328" s="5">
        <v>0</v>
      </c>
      <c r="P328" s="69">
        <v>0</v>
      </c>
    </row>
    <row r="329" spans="2:16" x14ac:dyDescent="0.3">
      <c r="B329" s="6" t="s">
        <v>120</v>
      </c>
      <c r="C329" s="6" t="s">
        <v>47</v>
      </c>
      <c r="D329" s="6" t="s">
        <v>46</v>
      </c>
      <c r="E329" s="20" t="s">
        <v>48</v>
      </c>
      <c r="F329" s="5">
        <v>2007</v>
      </c>
      <c r="G329" s="13">
        <v>66.164383561643831</v>
      </c>
      <c r="H329" s="34">
        <v>1.0477933057280862</v>
      </c>
      <c r="I329" s="13">
        <v>96.49</v>
      </c>
      <c r="J329" s="13">
        <v>8.0949999999999989</v>
      </c>
      <c r="K329" s="13">
        <v>5.73</v>
      </c>
      <c r="L329" s="13">
        <v>0</v>
      </c>
      <c r="M329" s="13">
        <v>11.64</v>
      </c>
      <c r="N329" s="13">
        <v>0</v>
      </c>
      <c r="O329" s="13">
        <v>0</v>
      </c>
      <c r="P329" s="13">
        <v>0</v>
      </c>
    </row>
    <row r="330" spans="2:16" x14ac:dyDescent="0.3">
      <c r="B330" s="6" t="s">
        <v>120</v>
      </c>
      <c r="C330" s="6" t="s">
        <v>47</v>
      </c>
      <c r="D330" s="6" t="s">
        <v>46</v>
      </c>
      <c r="E330" s="20" t="s">
        <v>48</v>
      </c>
      <c r="F330" s="5">
        <v>2008</v>
      </c>
      <c r="G330" s="11">
        <v>97.529599271402546</v>
      </c>
      <c r="H330" s="196">
        <v>0.41706548383332154</v>
      </c>
      <c r="I330" s="9">
        <v>11.09</v>
      </c>
      <c r="J330" s="9">
        <v>2.9154166666666672</v>
      </c>
      <c r="K330" s="15">
        <v>1.26</v>
      </c>
      <c r="L330" s="10">
        <v>0</v>
      </c>
      <c r="M330" s="10">
        <v>2.89</v>
      </c>
      <c r="N330" s="10">
        <v>0</v>
      </c>
      <c r="O330" s="28">
        <v>0</v>
      </c>
      <c r="P330" s="10">
        <v>0</v>
      </c>
    </row>
    <row r="331" spans="2:16" x14ac:dyDescent="0.3">
      <c r="B331" s="6" t="s">
        <v>120</v>
      </c>
      <c r="C331" s="6" t="s">
        <v>47</v>
      </c>
      <c r="D331" s="6" t="s">
        <v>46</v>
      </c>
      <c r="E331" s="20" t="s">
        <v>48</v>
      </c>
      <c r="F331" s="5">
        <v>2009</v>
      </c>
      <c r="G331" s="11">
        <v>93.938356164383563</v>
      </c>
      <c r="H331" s="196">
        <v>0.3115348158950032</v>
      </c>
      <c r="I331" s="9">
        <v>4.5999999999999996</v>
      </c>
      <c r="J331" s="9">
        <v>2.1108333333333333</v>
      </c>
      <c r="K331" s="15">
        <v>1.54</v>
      </c>
      <c r="L331" s="10">
        <v>0</v>
      </c>
      <c r="M331" s="10">
        <v>2.97</v>
      </c>
      <c r="N331" s="10">
        <v>0</v>
      </c>
      <c r="O331" s="28">
        <v>0</v>
      </c>
      <c r="P331" s="10">
        <v>0</v>
      </c>
    </row>
    <row r="332" spans="2:16" x14ac:dyDescent="0.3">
      <c r="B332" s="6" t="s">
        <v>120</v>
      </c>
      <c r="C332" s="6" t="s">
        <v>47</v>
      </c>
      <c r="D332" s="6" t="s">
        <v>46</v>
      </c>
      <c r="E332" s="20" t="s">
        <v>48</v>
      </c>
      <c r="F332" s="5">
        <v>2010</v>
      </c>
      <c r="G332" s="11">
        <v>97.385844748858446</v>
      </c>
      <c r="H332" s="196">
        <v>0.45467706013363807</v>
      </c>
      <c r="I332" s="9">
        <v>6.16</v>
      </c>
      <c r="J332" s="9">
        <v>1.7133333333333336</v>
      </c>
      <c r="K332" s="15">
        <v>1.4</v>
      </c>
      <c r="L332" s="10">
        <v>0</v>
      </c>
      <c r="M332" s="10">
        <v>2.93</v>
      </c>
      <c r="N332" s="10">
        <v>0</v>
      </c>
      <c r="O332" s="28">
        <v>0</v>
      </c>
      <c r="P332" s="10">
        <v>0</v>
      </c>
    </row>
    <row r="333" spans="2:16" x14ac:dyDescent="0.3">
      <c r="B333" s="6" t="s">
        <v>120</v>
      </c>
      <c r="C333" s="6" t="s">
        <v>47</v>
      </c>
      <c r="D333" s="6" t="s">
        <v>46</v>
      </c>
      <c r="E333" s="20" t="s">
        <v>48</v>
      </c>
      <c r="F333" s="5">
        <v>2011</v>
      </c>
      <c r="G333" s="11">
        <v>95.867579908675808</v>
      </c>
      <c r="H333" s="196">
        <v>0.48896804420951645</v>
      </c>
      <c r="I333" s="9">
        <v>17.12</v>
      </c>
      <c r="J333" s="9">
        <v>2.8600000000000008</v>
      </c>
      <c r="K333" s="15">
        <v>1.43</v>
      </c>
      <c r="L333" s="10">
        <v>0</v>
      </c>
      <c r="M333" s="10">
        <v>3.2</v>
      </c>
      <c r="N333" s="10">
        <v>0</v>
      </c>
      <c r="O333" s="28">
        <v>0</v>
      </c>
      <c r="P333" s="10">
        <v>0</v>
      </c>
    </row>
    <row r="334" spans="2:16" x14ac:dyDescent="0.3">
      <c r="B334" s="6" t="s">
        <v>120</v>
      </c>
      <c r="C334" s="6" t="s">
        <v>47</v>
      </c>
      <c r="D334" s="6" t="s">
        <v>46</v>
      </c>
      <c r="E334" s="20" t="s">
        <v>48</v>
      </c>
      <c r="F334" s="5">
        <v>2012</v>
      </c>
      <c r="G334" s="13">
        <v>68.545081967213122</v>
      </c>
      <c r="H334" s="34">
        <v>0.75431821956486023</v>
      </c>
      <c r="I334" s="13">
        <v>4.8099999999999996</v>
      </c>
      <c r="J334" s="13">
        <v>2.5583333333333331</v>
      </c>
      <c r="K334" s="13">
        <v>2.1691666666666665</v>
      </c>
      <c r="L334" s="13">
        <v>0</v>
      </c>
      <c r="M334" s="13">
        <v>3.19</v>
      </c>
      <c r="N334" s="13">
        <v>0</v>
      </c>
      <c r="O334" s="13">
        <v>0</v>
      </c>
      <c r="P334" s="13">
        <v>0</v>
      </c>
    </row>
    <row r="335" spans="2:16" x14ac:dyDescent="0.3">
      <c r="B335" s="6" t="s">
        <v>120</v>
      </c>
      <c r="C335" s="6" t="s">
        <v>47</v>
      </c>
      <c r="D335" s="6" t="s">
        <v>46</v>
      </c>
      <c r="E335" s="5" t="s">
        <v>133</v>
      </c>
      <c r="F335" s="5">
        <v>2013</v>
      </c>
      <c r="G335" s="13">
        <v>69.874429223744301</v>
      </c>
      <c r="H335" s="34">
        <v>0.5950759679790798</v>
      </c>
      <c r="I335" s="13">
        <v>26.65</v>
      </c>
      <c r="J335" s="13">
        <v>8.0537499999999991</v>
      </c>
      <c r="K335" s="13">
        <v>2.8183333333333334</v>
      </c>
      <c r="L335" s="13">
        <v>0</v>
      </c>
      <c r="M335" s="13">
        <v>5.99</v>
      </c>
      <c r="N335" s="13">
        <v>0</v>
      </c>
      <c r="O335" s="13">
        <v>0</v>
      </c>
      <c r="P335" s="13">
        <v>0</v>
      </c>
    </row>
    <row r="336" spans="2:16" x14ac:dyDescent="0.3">
      <c r="B336" s="18" t="s">
        <v>154</v>
      </c>
      <c r="C336" s="6" t="s">
        <v>47</v>
      </c>
      <c r="D336" s="6" t="s">
        <v>46</v>
      </c>
      <c r="E336" s="20" t="s">
        <v>48</v>
      </c>
      <c r="F336" s="5">
        <v>2014</v>
      </c>
      <c r="G336" s="11">
        <v>88.664383561643831</v>
      </c>
      <c r="H336" s="196">
        <v>0.33775074031157559</v>
      </c>
      <c r="I336" s="9">
        <v>13.3</v>
      </c>
      <c r="J336" s="9">
        <v>4.3604166666666666</v>
      </c>
      <c r="K336" s="15">
        <v>2.2729166666666667</v>
      </c>
      <c r="L336" s="10">
        <v>0</v>
      </c>
      <c r="M336" s="10">
        <v>5.99</v>
      </c>
      <c r="N336" s="10">
        <v>0</v>
      </c>
      <c r="O336" s="235"/>
      <c r="P336" s="10">
        <v>0</v>
      </c>
    </row>
    <row r="337" spans="2:16" x14ac:dyDescent="0.3">
      <c r="B337" s="18" t="s">
        <v>154</v>
      </c>
      <c r="C337" s="19" t="s">
        <v>47</v>
      </c>
      <c r="D337" s="6" t="s">
        <v>46</v>
      </c>
      <c r="E337" s="17" t="s">
        <v>133</v>
      </c>
      <c r="F337" s="5">
        <v>2015</v>
      </c>
      <c r="G337" s="9">
        <v>98.11643835616438</v>
      </c>
      <c r="H337" s="196">
        <v>0.31874461896451456</v>
      </c>
      <c r="I337" s="9">
        <v>19.29</v>
      </c>
      <c r="J337" s="9">
        <v>3.7891666666666652</v>
      </c>
      <c r="K337" s="10">
        <v>2.55125</v>
      </c>
      <c r="L337" s="10">
        <v>0</v>
      </c>
      <c r="M337" s="10">
        <v>4.66</v>
      </c>
      <c r="N337" s="10">
        <v>0</v>
      </c>
      <c r="O337" s="28">
        <v>0</v>
      </c>
      <c r="P337" s="10">
        <v>0</v>
      </c>
    </row>
    <row r="338" spans="2:16" x14ac:dyDescent="0.3">
      <c r="B338" s="18" t="s">
        <v>154</v>
      </c>
      <c r="C338" s="6" t="s">
        <v>47</v>
      </c>
      <c r="D338" s="6" t="s">
        <v>46</v>
      </c>
      <c r="E338" s="20" t="s">
        <v>48</v>
      </c>
      <c r="F338" s="5">
        <v>2016</v>
      </c>
      <c r="G338" s="9">
        <v>99.647085610200364</v>
      </c>
      <c r="H338" s="196">
        <v>0.45418485090825816</v>
      </c>
      <c r="I338" s="9">
        <v>14.63</v>
      </c>
      <c r="J338" s="9">
        <v>4.1674999999999995</v>
      </c>
      <c r="K338" s="10">
        <v>3.2154166666666661</v>
      </c>
      <c r="L338" s="10">
        <v>0</v>
      </c>
      <c r="M338" s="10">
        <v>8.65</v>
      </c>
      <c r="N338" s="10">
        <v>0</v>
      </c>
      <c r="O338" s="235">
        <v>0</v>
      </c>
      <c r="P338" s="10">
        <v>0</v>
      </c>
    </row>
    <row r="339" spans="2:16" x14ac:dyDescent="0.3">
      <c r="B339" s="218" t="s">
        <v>154</v>
      </c>
      <c r="C339" s="6" t="s">
        <v>47</v>
      </c>
      <c r="D339" s="6" t="s">
        <v>46</v>
      </c>
      <c r="E339" s="20" t="s">
        <v>48</v>
      </c>
      <c r="F339" s="20">
        <v>2017</v>
      </c>
      <c r="G339" s="9">
        <v>99.543378995433784</v>
      </c>
      <c r="H339" s="196">
        <v>1.0793256880733806</v>
      </c>
      <c r="I339" s="9">
        <v>79.8</v>
      </c>
      <c r="J339" s="9">
        <v>8.120000000000001</v>
      </c>
      <c r="K339" s="15">
        <v>5.3591666666666669</v>
      </c>
      <c r="L339" s="15">
        <v>0</v>
      </c>
      <c r="M339" s="15">
        <v>12.64</v>
      </c>
      <c r="N339" s="15">
        <v>0</v>
      </c>
      <c r="O339" s="238"/>
      <c r="P339" s="10">
        <v>0</v>
      </c>
    </row>
    <row r="340" spans="2:16" x14ac:dyDescent="0.3">
      <c r="B340" s="18" t="s">
        <v>154</v>
      </c>
      <c r="C340" s="6" t="s">
        <v>47</v>
      </c>
      <c r="D340" s="6" t="s">
        <v>46</v>
      </c>
      <c r="E340" s="5" t="s">
        <v>133</v>
      </c>
      <c r="F340" s="12">
        <v>2018</v>
      </c>
      <c r="G340" s="9">
        <v>85.079908675799089</v>
      </c>
      <c r="H340" s="196">
        <v>1.3528605930497624</v>
      </c>
      <c r="I340" s="9">
        <v>19.95</v>
      </c>
      <c r="J340" s="9">
        <v>9.4874999999999989</v>
      </c>
      <c r="K340" s="15">
        <v>5.4883333333333333</v>
      </c>
      <c r="L340" s="15">
        <v>0</v>
      </c>
      <c r="M340" s="15">
        <v>14.19</v>
      </c>
      <c r="N340" s="15">
        <v>0</v>
      </c>
      <c r="O340" s="10">
        <v>0</v>
      </c>
      <c r="P340" s="10">
        <v>0</v>
      </c>
    </row>
    <row r="341" spans="2:16" x14ac:dyDescent="0.3">
      <c r="B341" s="18" t="s">
        <v>154</v>
      </c>
      <c r="C341" s="6" t="s">
        <v>47</v>
      </c>
      <c r="D341" s="6" t="s">
        <v>46</v>
      </c>
      <c r="E341" s="5" t="s">
        <v>133</v>
      </c>
      <c r="F341" s="5">
        <v>2019</v>
      </c>
      <c r="G341" s="13">
        <v>54.44063926940639</v>
      </c>
      <c r="H341" s="34">
        <v>1.4787481652337899</v>
      </c>
      <c r="I341" s="13">
        <v>21.95</v>
      </c>
      <c r="J341" s="13">
        <v>6.1130434782608702</v>
      </c>
      <c r="K341" s="13">
        <v>4.4995833333333328</v>
      </c>
      <c r="L341" s="13">
        <v>0</v>
      </c>
      <c r="M341" s="13">
        <v>11.97</v>
      </c>
      <c r="N341" s="13">
        <v>0</v>
      </c>
      <c r="O341" s="13">
        <v>0</v>
      </c>
      <c r="P341" s="13">
        <v>0</v>
      </c>
    </row>
    <row r="342" spans="2:16" x14ac:dyDescent="0.3">
      <c r="B342" s="18" t="s">
        <v>154</v>
      </c>
      <c r="C342" s="6" t="s">
        <v>47</v>
      </c>
      <c r="D342" s="6" t="s">
        <v>46</v>
      </c>
      <c r="E342" s="5" t="s">
        <v>133</v>
      </c>
      <c r="F342" s="5">
        <v>2020</v>
      </c>
      <c r="G342" s="9">
        <v>94.558287795992712</v>
      </c>
      <c r="H342" s="196">
        <v>1.662890681435071</v>
      </c>
      <c r="I342" s="9">
        <v>35.25</v>
      </c>
      <c r="J342" s="9">
        <v>9.8800000000000008</v>
      </c>
      <c r="K342" s="10">
        <v>6.9195833333333345</v>
      </c>
      <c r="L342" s="10">
        <v>0</v>
      </c>
      <c r="M342" s="10">
        <v>15.96</v>
      </c>
      <c r="N342" s="10">
        <v>0</v>
      </c>
      <c r="O342" s="28">
        <v>94.558287795992712</v>
      </c>
      <c r="P342" s="10">
        <v>0</v>
      </c>
    </row>
    <row r="343" spans="2:16" x14ac:dyDescent="0.3">
      <c r="B343" s="18" t="s">
        <v>154</v>
      </c>
      <c r="C343" s="6" t="s">
        <v>47</v>
      </c>
      <c r="D343" s="6" t="s">
        <v>46</v>
      </c>
      <c r="E343" s="5" t="s">
        <v>133</v>
      </c>
      <c r="F343" s="5">
        <v>2021</v>
      </c>
      <c r="G343" s="62">
        <v>85.582191780821915</v>
      </c>
      <c r="H343" s="205">
        <v>0.74747232226223725</v>
      </c>
      <c r="I343" s="62">
        <v>14.4</v>
      </c>
      <c r="J343" s="62">
        <v>3.2041666666666671</v>
      </c>
      <c r="K343" s="69">
        <v>2.5291666666666663</v>
      </c>
      <c r="L343" s="69">
        <v>0</v>
      </c>
      <c r="M343" s="69">
        <v>5.4</v>
      </c>
      <c r="N343" s="69">
        <v>0</v>
      </c>
      <c r="O343" s="5"/>
      <c r="P343" s="69">
        <v>0</v>
      </c>
    </row>
    <row r="344" spans="2:16" x14ac:dyDescent="0.3">
      <c r="B344" s="18" t="s">
        <v>154</v>
      </c>
      <c r="C344" s="6" t="s">
        <v>47</v>
      </c>
      <c r="D344" s="6" t="s">
        <v>46</v>
      </c>
      <c r="E344" s="5" t="s">
        <v>133</v>
      </c>
      <c r="F344" s="5">
        <v>2022</v>
      </c>
      <c r="G344" s="62">
        <v>97.237442922374427</v>
      </c>
      <c r="H344" s="205">
        <v>1.8692533458558278</v>
      </c>
      <c r="I344" s="62">
        <v>4.9000000000000004</v>
      </c>
      <c r="J344" s="62">
        <v>3.0916666666666672</v>
      </c>
      <c r="K344" s="69">
        <v>2.9333333333333336</v>
      </c>
      <c r="L344" s="69">
        <v>0</v>
      </c>
      <c r="M344" s="69">
        <v>4.2</v>
      </c>
      <c r="N344" s="69">
        <v>0</v>
      </c>
      <c r="O344" s="5">
        <v>0</v>
      </c>
      <c r="P344" s="69">
        <v>0</v>
      </c>
    </row>
    <row r="345" spans="2:16" x14ac:dyDescent="0.3">
      <c r="B345" s="218" t="s">
        <v>154</v>
      </c>
      <c r="C345" s="6" t="s">
        <v>47</v>
      </c>
      <c r="D345" s="6" t="s">
        <v>46</v>
      </c>
      <c r="E345" s="5" t="s">
        <v>133</v>
      </c>
      <c r="F345" s="5">
        <v>2023</v>
      </c>
      <c r="G345" s="62">
        <v>98.892694063926939</v>
      </c>
      <c r="H345" s="205">
        <v>1.7553618838739429</v>
      </c>
      <c r="I345" s="62">
        <v>5.6</v>
      </c>
      <c r="J345" s="62">
        <v>3.3541666666666674</v>
      </c>
      <c r="K345" s="69">
        <v>3.0833333333333335</v>
      </c>
      <c r="L345" s="69">
        <v>0</v>
      </c>
      <c r="M345" s="69">
        <v>4.2</v>
      </c>
      <c r="N345" s="69">
        <v>0</v>
      </c>
      <c r="O345" s="5">
        <v>0</v>
      </c>
      <c r="P345" s="69">
        <v>0</v>
      </c>
    </row>
    <row r="346" spans="2:16" x14ac:dyDescent="0.3">
      <c r="B346" s="218" t="s">
        <v>154</v>
      </c>
      <c r="C346" s="6" t="s">
        <v>47</v>
      </c>
      <c r="D346" s="6" t="s">
        <v>46</v>
      </c>
      <c r="E346" s="5" t="s">
        <v>133</v>
      </c>
      <c r="F346" s="5">
        <v>2024</v>
      </c>
      <c r="G346" s="62">
        <v>94.76320582877959</v>
      </c>
      <c r="H346" s="205">
        <v>1.4303219605958672</v>
      </c>
      <c r="I346" s="62">
        <v>4.5999999999999996</v>
      </c>
      <c r="J346" s="62">
        <v>2.9541666666666671</v>
      </c>
      <c r="K346" s="69">
        <v>2.5125000000000002</v>
      </c>
      <c r="L346" s="69">
        <v>0</v>
      </c>
      <c r="M346" s="69">
        <v>3.3</v>
      </c>
      <c r="N346" s="69">
        <v>0</v>
      </c>
      <c r="O346" s="5">
        <v>0</v>
      </c>
      <c r="P346" s="69">
        <v>0</v>
      </c>
    </row>
    <row r="347" spans="2:16" x14ac:dyDescent="0.3">
      <c r="B347" s="6" t="s">
        <v>53</v>
      </c>
      <c r="C347" s="19" t="s">
        <v>55</v>
      </c>
      <c r="D347" s="6" t="s">
        <v>46</v>
      </c>
      <c r="E347" s="17" t="s">
        <v>55</v>
      </c>
      <c r="F347" s="5">
        <v>2009</v>
      </c>
      <c r="G347" s="9">
        <v>93.641552511415526</v>
      </c>
      <c r="H347" s="196">
        <v>1.5660611971230167</v>
      </c>
      <c r="I347" s="9">
        <v>17.649999999999999</v>
      </c>
      <c r="J347" s="9">
        <v>7.6941666666666677</v>
      </c>
      <c r="K347" s="10">
        <v>5.42</v>
      </c>
      <c r="L347" s="10">
        <v>0</v>
      </c>
      <c r="M347" s="10">
        <v>10.09</v>
      </c>
      <c r="N347" s="10">
        <v>0</v>
      </c>
      <c r="O347" s="28">
        <v>0</v>
      </c>
      <c r="P347" s="10">
        <v>0</v>
      </c>
    </row>
    <row r="348" spans="2:16" x14ac:dyDescent="0.3">
      <c r="B348" s="6" t="s">
        <v>53</v>
      </c>
      <c r="C348" s="19" t="s">
        <v>55</v>
      </c>
      <c r="D348" s="6" t="s">
        <v>46</v>
      </c>
      <c r="E348" s="17" t="s">
        <v>55</v>
      </c>
      <c r="F348" s="5">
        <v>2010</v>
      </c>
      <c r="G348" s="13">
        <v>78.641552511415526</v>
      </c>
      <c r="H348" s="34">
        <v>0.26898533894614374</v>
      </c>
      <c r="I348" s="13">
        <v>7.9</v>
      </c>
      <c r="J348" s="13">
        <v>2.9512499999999995</v>
      </c>
      <c r="K348" s="13">
        <v>1.88</v>
      </c>
      <c r="L348" s="13">
        <v>0</v>
      </c>
      <c r="M348" s="13">
        <v>3.91</v>
      </c>
      <c r="N348" s="13">
        <v>0</v>
      </c>
      <c r="O348" s="13">
        <v>0</v>
      </c>
      <c r="P348" s="13">
        <v>0</v>
      </c>
    </row>
    <row r="349" spans="2:16" x14ac:dyDescent="0.3">
      <c r="B349" s="6" t="s">
        <v>53</v>
      </c>
      <c r="C349" s="19" t="s">
        <v>55</v>
      </c>
      <c r="D349" s="6" t="s">
        <v>46</v>
      </c>
      <c r="E349" s="17" t="s">
        <v>55</v>
      </c>
      <c r="F349" s="5">
        <v>2011</v>
      </c>
      <c r="G349" s="13">
        <v>73.150684931506845</v>
      </c>
      <c r="H349" s="34">
        <v>0.33311485642946154</v>
      </c>
      <c r="I349" s="13">
        <v>9.31</v>
      </c>
      <c r="J349" s="13">
        <v>4.2229166666666655</v>
      </c>
      <c r="K349" s="13">
        <v>2.56</v>
      </c>
      <c r="L349" s="13">
        <v>0</v>
      </c>
      <c r="M349" s="13">
        <v>5.99</v>
      </c>
      <c r="N349" s="13">
        <v>0</v>
      </c>
      <c r="O349" s="13">
        <v>0</v>
      </c>
      <c r="P349" s="13">
        <v>0</v>
      </c>
    </row>
    <row r="350" spans="2:16" x14ac:dyDescent="0.3">
      <c r="B350" s="6" t="s">
        <v>53</v>
      </c>
      <c r="C350" s="19" t="s">
        <v>55</v>
      </c>
      <c r="D350" s="6" t="s">
        <v>46</v>
      </c>
      <c r="E350" s="17" t="s">
        <v>55</v>
      </c>
      <c r="F350" s="5">
        <v>2012</v>
      </c>
      <c r="G350" s="13">
        <v>54.143897996357012</v>
      </c>
      <c r="H350" s="34">
        <v>0.66746846089150191</v>
      </c>
      <c r="I350" s="13">
        <v>14.19</v>
      </c>
      <c r="J350" s="13">
        <v>4.3983333333333325</v>
      </c>
      <c r="K350" s="13">
        <v>3.1329166666666666</v>
      </c>
      <c r="L350" s="13">
        <v>0</v>
      </c>
      <c r="M350" s="13">
        <v>9.31</v>
      </c>
      <c r="N350" s="13">
        <v>0</v>
      </c>
      <c r="O350" s="13">
        <v>0</v>
      </c>
      <c r="P350" s="13">
        <v>0</v>
      </c>
    </row>
  </sheetData>
  <sheetProtection algorithmName="SHA-512" hashValue="jt3c4f6Vucp4K2uDq+E5ioCQ12SVVPlHczKe4HU1Rad2968vrTNj+DPJG/R1sxg0Oy/ZmGSdHQ93gGfQQT0N+w==" saltValue="2R9OHLbqapJJuovC9hDbog==" spinCount="100000" sheet="1" objects="1" scenarios="1" sort="0" autoFilter="0" pivotTables="0"/>
  <autoFilter ref="B8:P350" xr:uid="{00000000-0009-0000-0000-000007000000}"/>
  <sortState xmlns:xlrd2="http://schemas.microsoft.com/office/spreadsheetml/2017/richdata2" ref="B312:R350">
    <sortCondition ref="E312:E350"/>
    <sortCondition ref="F312:F350"/>
  </sortState>
  <mergeCells count="12">
    <mergeCell ref="O7:P7"/>
    <mergeCell ref="K7:L7"/>
    <mergeCell ref="M7:N7"/>
    <mergeCell ref="B7:B8"/>
    <mergeCell ref="D7:D8"/>
    <mergeCell ref="C7:C8"/>
    <mergeCell ref="E7:E8"/>
    <mergeCell ref="F7:F8"/>
    <mergeCell ref="G7:G8"/>
    <mergeCell ref="H7:H8"/>
    <mergeCell ref="I7:I8"/>
    <mergeCell ref="J7:J8"/>
  </mergeCells>
  <conditionalFormatting sqref="G144">
    <cfRule type="cellIs" dxfId="25" priority="35" stopIfTrue="1" operator="lessThan">
      <formula>85</formula>
    </cfRule>
  </conditionalFormatting>
  <conditionalFormatting sqref="K304:K306 K308">
    <cfRule type="cellIs" dxfId="24" priority="7" stopIfTrue="1" operator="greaterThan">
      <formula>#REF!</formula>
    </cfRule>
  </conditionalFormatting>
  <conditionalFormatting sqref="L256:L336 L338:L339">
    <cfRule type="cellIs" dxfId="23" priority="116" stopIfTrue="1" operator="greaterThan">
      <formula>#REF!</formula>
    </cfRule>
  </conditionalFormatting>
  <conditionalFormatting sqref="M304:N306 M308:N308">
    <cfRule type="cellIs" dxfId="22" priority="8" stopIfTrue="1" operator="greaterThan">
      <formula>#REF!</formula>
    </cfRule>
  </conditionalFormatting>
  <conditionalFormatting sqref="N256:N336 P256:P336 N338:N339 P338:P339">
    <cfRule type="cellIs" dxfId="21" priority="119" stopIfTrue="1" operator="greaterThan">
      <formula>#REF!</formula>
    </cfRule>
  </conditionalFormatting>
  <pageMargins left="0.6692913385826772" right="0.31496062992125984" top="0.47244094488188981" bottom="0.59055118110236227" header="0.31496062992125984" footer="0.31496062992125984"/>
  <pageSetup paperSize="9" scale="80" orientation="landscape" r:id="rId1"/>
  <headerFooter>
    <oddFooter>&amp;C&amp;A&amp;R&amp;P</oddFooter>
  </headerFooter>
  <rowBreaks count="1" manualBreakCount="1">
    <brk id="10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57"/>
  <sheetViews>
    <sheetView zoomScaleNormal="100" workbookViewId="0">
      <pane ySplit="8" topLeftCell="A9" activePane="bottomLeft" state="frozen"/>
      <selection pane="bottomLeft" activeCell="G15" sqref="G15"/>
    </sheetView>
  </sheetViews>
  <sheetFormatPr defaultColWidth="9.1796875" defaultRowHeight="13" x14ac:dyDescent="0.3"/>
  <cols>
    <col min="1" max="1" width="2.81640625" style="2" customWidth="1"/>
    <col min="2" max="2" width="43.81640625" style="2" customWidth="1"/>
    <col min="3" max="3" width="19.453125" style="2" customWidth="1"/>
    <col min="4" max="4" width="9.1796875" style="2"/>
    <col min="5" max="5" width="12.453125" style="2" customWidth="1"/>
    <col min="6" max="6" width="17.81640625" style="1" bestFit="1" customWidth="1"/>
    <col min="7" max="7" width="15.453125" style="2" customWidth="1"/>
    <col min="8" max="8" width="11.81640625" style="2" customWidth="1"/>
    <col min="9" max="9" width="10.453125" style="2" customWidth="1"/>
    <col min="10" max="10" width="43.453125" style="2" customWidth="1"/>
    <col min="11" max="16384" width="9.1796875" style="2"/>
  </cols>
  <sheetData>
    <row r="1" spans="2:10" ht="20.25" customHeight="1" x14ac:dyDescent="0.45">
      <c r="B1" s="274" t="s">
        <v>267</v>
      </c>
      <c r="C1" s="105"/>
      <c r="D1" s="105"/>
      <c r="E1" s="105"/>
      <c r="G1" s="105"/>
      <c r="H1" s="105"/>
      <c r="I1" s="105"/>
      <c r="J1" s="106"/>
    </row>
    <row r="2" spans="2:10" x14ac:dyDescent="0.3">
      <c r="B2" s="185" t="s">
        <v>0</v>
      </c>
      <c r="C2" s="186"/>
      <c r="D2" s="186"/>
      <c r="E2" s="186"/>
      <c r="F2" s="186"/>
      <c r="G2" s="186"/>
      <c r="H2" s="186"/>
      <c r="I2" s="186"/>
      <c r="J2" s="187"/>
    </row>
    <row r="3" spans="2:10" x14ac:dyDescent="0.3">
      <c r="B3" s="92" t="s">
        <v>80</v>
      </c>
      <c r="C3" s="37"/>
      <c r="E3" s="37"/>
      <c r="F3" s="4" t="s">
        <v>119</v>
      </c>
      <c r="G3" s="4"/>
      <c r="H3" s="4"/>
      <c r="I3" s="4"/>
      <c r="J3" s="95"/>
    </row>
    <row r="4" spans="2:10" x14ac:dyDescent="0.3">
      <c r="B4" s="94" t="s">
        <v>77</v>
      </c>
      <c r="C4" s="1"/>
      <c r="E4" s="1"/>
      <c r="F4" s="36" t="s">
        <v>197</v>
      </c>
      <c r="G4" s="36"/>
      <c r="H4" s="36"/>
      <c r="I4" s="36"/>
      <c r="J4" s="96"/>
    </row>
    <row r="5" spans="2:10" x14ac:dyDescent="0.3">
      <c r="B5" s="94" t="s">
        <v>78</v>
      </c>
      <c r="D5" s="3"/>
      <c r="E5" s="1"/>
      <c r="F5" s="27" t="s">
        <v>118</v>
      </c>
      <c r="G5" s="27"/>
      <c r="H5" s="27"/>
      <c r="I5" s="27"/>
      <c r="J5" s="107"/>
    </row>
    <row r="6" spans="2:10" x14ac:dyDescent="0.3">
      <c r="B6" s="94" t="s">
        <v>121</v>
      </c>
      <c r="D6" s="3"/>
      <c r="E6" s="1"/>
      <c r="F6" s="98" t="s">
        <v>246</v>
      </c>
      <c r="G6" s="98"/>
      <c r="H6" s="98"/>
      <c r="I6" s="98"/>
      <c r="J6" s="103"/>
    </row>
    <row r="7" spans="2:10" s="57" customFormat="1" ht="37.5" customHeight="1" x14ac:dyDescent="0.35">
      <c r="B7" s="313" t="s">
        <v>1</v>
      </c>
      <c r="C7" s="314" t="s">
        <v>2</v>
      </c>
      <c r="D7" s="314" t="s">
        <v>3</v>
      </c>
      <c r="E7" s="314" t="s">
        <v>4</v>
      </c>
      <c r="F7" s="314" t="s">
        <v>5</v>
      </c>
      <c r="G7" s="288" t="s">
        <v>202</v>
      </c>
      <c r="H7" s="287" t="s">
        <v>8</v>
      </c>
      <c r="I7" s="287" t="s">
        <v>81</v>
      </c>
      <c r="J7" s="150" t="s">
        <v>152</v>
      </c>
    </row>
    <row r="8" spans="2:10" s="57" customFormat="1" ht="19.5" customHeight="1" x14ac:dyDescent="0.35">
      <c r="B8" s="313"/>
      <c r="C8" s="314"/>
      <c r="D8" s="314"/>
      <c r="E8" s="314"/>
      <c r="F8" s="314"/>
      <c r="G8" s="288"/>
      <c r="H8" s="287"/>
      <c r="I8" s="287"/>
      <c r="J8" s="153" t="s">
        <v>7</v>
      </c>
    </row>
    <row r="9" spans="2:10" ht="12" customHeight="1" x14ac:dyDescent="0.3">
      <c r="B9" s="48" t="s">
        <v>15</v>
      </c>
      <c r="C9" s="56" t="s">
        <v>103</v>
      </c>
      <c r="D9" s="54" t="s">
        <v>19</v>
      </c>
      <c r="E9" s="55" t="s">
        <v>33</v>
      </c>
      <c r="F9" s="5">
        <v>2002</v>
      </c>
      <c r="G9" s="213">
        <v>80.55</v>
      </c>
      <c r="H9" s="213">
        <v>121.25</v>
      </c>
      <c r="I9" s="213">
        <v>62.77</v>
      </c>
      <c r="J9" s="213">
        <v>19.03</v>
      </c>
    </row>
    <row r="10" spans="2:10" x14ac:dyDescent="0.3">
      <c r="B10" s="48" t="s">
        <v>15</v>
      </c>
      <c r="C10" s="56" t="s">
        <v>103</v>
      </c>
      <c r="D10" s="54" t="s">
        <v>19</v>
      </c>
      <c r="E10" s="55" t="s">
        <v>33</v>
      </c>
      <c r="F10" s="5">
        <v>2003</v>
      </c>
      <c r="G10" s="12">
        <v>99.45</v>
      </c>
      <c r="H10" s="12">
        <v>195</v>
      </c>
      <c r="I10" s="12">
        <v>89.32</v>
      </c>
      <c r="J10" s="211">
        <v>22.24</v>
      </c>
    </row>
    <row r="11" spans="2:10" x14ac:dyDescent="0.3">
      <c r="B11" s="48" t="s">
        <v>15</v>
      </c>
      <c r="C11" s="56" t="s">
        <v>103</v>
      </c>
      <c r="D11" s="54" t="s">
        <v>19</v>
      </c>
      <c r="E11" s="55" t="s">
        <v>33</v>
      </c>
      <c r="F11" s="5">
        <v>2004</v>
      </c>
      <c r="G11" s="12">
        <v>98.09</v>
      </c>
      <c r="H11" s="12">
        <v>166.25</v>
      </c>
      <c r="I11" s="12">
        <v>81.040000000000006</v>
      </c>
      <c r="J11" s="211">
        <v>22.68</v>
      </c>
    </row>
    <row r="12" spans="2:10" x14ac:dyDescent="0.3">
      <c r="B12" s="48" t="s">
        <v>15</v>
      </c>
      <c r="C12" s="56" t="s">
        <v>103</v>
      </c>
      <c r="D12" s="54" t="s">
        <v>19</v>
      </c>
      <c r="E12" s="55" t="s">
        <v>33</v>
      </c>
      <c r="F12" s="5">
        <v>2005</v>
      </c>
      <c r="G12" s="12">
        <v>100</v>
      </c>
      <c r="H12" s="12">
        <v>423.8</v>
      </c>
      <c r="I12" s="12">
        <v>169</v>
      </c>
      <c r="J12" s="211">
        <v>22.4</v>
      </c>
    </row>
    <row r="13" spans="2:10" x14ac:dyDescent="0.3">
      <c r="B13" s="48" t="s">
        <v>15</v>
      </c>
      <c r="C13" s="56" t="s">
        <v>103</v>
      </c>
      <c r="D13" s="54" t="s">
        <v>19</v>
      </c>
      <c r="E13" s="55" t="s">
        <v>33</v>
      </c>
      <c r="F13" s="5">
        <v>2006</v>
      </c>
      <c r="G13" s="12">
        <v>98.4</v>
      </c>
      <c r="H13" s="12">
        <v>123.5</v>
      </c>
      <c r="I13" s="12">
        <v>69.2</v>
      </c>
      <c r="J13" s="211">
        <v>18.5</v>
      </c>
    </row>
    <row r="14" spans="2:10" x14ac:dyDescent="0.3">
      <c r="B14" s="48" t="s">
        <v>15</v>
      </c>
      <c r="C14" s="56" t="s">
        <v>103</v>
      </c>
      <c r="D14" s="54" t="s">
        <v>19</v>
      </c>
      <c r="E14" s="55" t="s">
        <v>33</v>
      </c>
      <c r="F14" s="5">
        <v>2007</v>
      </c>
      <c r="G14" s="12">
        <v>95.6</v>
      </c>
      <c r="H14" s="12">
        <v>111</v>
      </c>
      <c r="I14" s="12">
        <v>72.900000000000006</v>
      </c>
      <c r="J14" s="211">
        <v>17</v>
      </c>
    </row>
    <row r="15" spans="2:10" x14ac:dyDescent="0.3">
      <c r="B15" s="48" t="s">
        <v>15</v>
      </c>
      <c r="C15" s="56" t="s">
        <v>103</v>
      </c>
      <c r="D15" s="54" t="s">
        <v>19</v>
      </c>
      <c r="E15" s="55" t="s">
        <v>33</v>
      </c>
      <c r="F15" s="5">
        <v>2008</v>
      </c>
      <c r="G15" s="12">
        <v>92.6</v>
      </c>
      <c r="H15" s="12">
        <v>115</v>
      </c>
      <c r="I15" s="12">
        <v>52.1</v>
      </c>
      <c r="J15" s="211">
        <v>12.3</v>
      </c>
    </row>
    <row r="16" spans="2:10" x14ac:dyDescent="0.3">
      <c r="B16" s="48" t="s">
        <v>15</v>
      </c>
      <c r="C16" s="56" t="s">
        <v>103</v>
      </c>
      <c r="D16" s="54" t="s">
        <v>19</v>
      </c>
      <c r="E16" s="55" t="s">
        <v>33</v>
      </c>
      <c r="F16" s="5">
        <v>2009</v>
      </c>
      <c r="G16" s="12">
        <v>96.2</v>
      </c>
      <c r="H16" s="12">
        <v>80.900000000000006</v>
      </c>
      <c r="I16" s="12">
        <v>45.9</v>
      </c>
      <c r="J16" s="211">
        <v>13.5</v>
      </c>
    </row>
    <row r="17" spans="2:10" x14ac:dyDescent="0.3">
      <c r="B17" s="48" t="s">
        <v>15</v>
      </c>
      <c r="C17" s="56" t="s">
        <v>103</v>
      </c>
      <c r="D17" s="54" t="s">
        <v>19</v>
      </c>
      <c r="E17" s="55" t="s">
        <v>33</v>
      </c>
      <c r="F17" s="5">
        <v>2010</v>
      </c>
      <c r="G17" s="12">
        <v>96.4</v>
      </c>
      <c r="H17" s="12">
        <v>79.5</v>
      </c>
      <c r="I17" s="12">
        <v>60.9</v>
      </c>
      <c r="J17" s="211">
        <v>13.8</v>
      </c>
    </row>
    <row r="18" spans="2:10" x14ac:dyDescent="0.3">
      <c r="B18" s="48" t="s">
        <v>15</v>
      </c>
      <c r="C18" s="56" t="s">
        <v>103</v>
      </c>
      <c r="D18" s="54" t="s">
        <v>19</v>
      </c>
      <c r="E18" s="55" t="s">
        <v>33</v>
      </c>
      <c r="F18" s="5">
        <v>2011</v>
      </c>
      <c r="G18" s="12">
        <v>93.2</v>
      </c>
      <c r="H18" s="12">
        <v>67</v>
      </c>
      <c r="I18" s="12">
        <v>46.3</v>
      </c>
      <c r="J18" s="211">
        <v>12.9</v>
      </c>
    </row>
    <row r="19" spans="2:10" x14ac:dyDescent="0.3">
      <c r="B19" s="48" t="s">
        <v>15</v>
      </c>
      <c r="C19" s="56" t="s">
        <v>103</v>
      </c>
      <c r="D19" s="54" t="s">
        <v>19</v>
      </c>
      <c r="E19" s="55" t="s">
        <v>33</v>
      </c>
      <c r="F19" s="5">
        <v>2012</v>
      </c>
      <c r="G19" s="12">
        <v>86.065573770491795</v>
      </c>
      <c r="H19" s="12">
        <v>112</v>
      </c>
      <c r="I19" s="12">
        <v>34.927083333333336</v>
      </c>
      <c r="J19" s="211">
        <v>10.805797422210651</v>
      </c>
    </row>
    <row r="20" spans="2:10" x14ac:dyDescent="0.3">
      <c r="B20" s="48" t="s">
        <v>15</v>
      </c>
      <c r="C20" s="56" t="s">
        <v>103</v>
      </c>
      <c r="D20" s="54" t="s">
        <v>19</v>
      </c>
      <c r="E20" s="55" t="s">
        <v>33</v>
      </c>
      <c r="F20" s="5">
        <v>2013</v>
      </c>
      <c r="G20" s="20">
        <v>87.123287671232873</v>
      </c>
      <c r="H20" s="20">
        <v>69</v>
      </c>
      <c r="I20" s="20">
        <v>49.75</v>
      </c>
      <c r="J20" s="212">
        <v>11.773198204356936</v>
      </c>
    </row>
    <row r="21" spans="2:10" x14ac:dyDescent="0.3">
      <c r="B21" s="48" t="s">
        <v>15</v>
      </c>
      <c r="C21" s="56" t="s">
        <v>103</v>
      </c>
      <c r="D21" s="54" t="s">
        <v>19</v>
      </c>
      <c r="E21" s="55" t="s">
        <v>33</v>
      </c>
      <c r="F21" s="5">
        <v>2014</v>
      </c>
      <c r="G21" s="20">
        <v>94.520547945205479</v>
      </c>
      <c r="H21" s="20">
        <v>58</v>
      </c>
      <c r="I21" s="20">
        <v>37.395833333333336</v>
      </c>
      <c r="J21" s="212">
        <v>10.873489303288196</v>
      </c>
    </row>
    <row r="22" spans="2:10" x14ac:dyDescent="0.3">
      <c r="B22" s="48" t="s">
        <v>15</v>
      </c>
      <c r="C22" s="56" t="s">
        <v>103</v>
      </c>
      <c r="D22" s="54" t="s">
        <v>19</v>
      </c>
      <c r="E22" s="55" t="s">
        <v>33</v>
      </c>
      <c r="F22" s="5">
        <v>2015</v>
      </c>
      <c r="G22" s="12">
        <v>95.06849315068493</v>
      </c>
      <c r="H22" s="12">
        <v>97</v>
      </c>
      <c r="I22" s="12">
        <v>48.708333333333336</v>
      </c>
      <c r="J22" s="211">
        <v>14.876590053547371</v>
      </c>
    </row>
    <row r="23" spans="2:10" x14ac:dyDescent="0.3">
      <c r="B23" s="48" t="s">
        <v>15</v>
      </c>
      <c r="C23" s="56" t="s">
        <v>103</v>
      </c>
      <c r="D23" s="54" t="s">
        <v>19</v>
      </c>
      <c r="E23" s="55" t="s">
        <v>33</v>
      </c>
      <c r="F23" s="5">
        <v>2016</v>
      </c>
      <c r="G23" s="213">
        <v>75.409836065573771</v>
      </c>
      <c r="H23" s="213">
        <v>83.37</v>
      </c>
      <c r="I23" s="213">
        <v>50.545416666666675</v>
      </c>
      <c r="J23" s="213">
        <v>14.285439609775846</v>
      </c>
    </row>
    <row r="24" spans="2:10" x14ac:dyDescent="0.3">
      <c r="B24" s="48" t="s">
        <v>15</v>
      </c>
      <c r="C24" s="56" t="s">
        <v>103</v>
      </c>
      <c r="D24" s="54" t="s">
        <v>19</v>
      </c>
      <c r="E24" s="55" t="s">
        <v>33</v>
      </c>
      <c r="F24" s="5">
        <v>2017</v>
      </c>
      <c r="G24" s="213">
        <v>15.890410958904111</v>
      </c>
      <c r="H24" s="213">
        <v>90.21</v>
      </c>
      <c r="I24" s="213">
        <v>54.452083333333327</v>
      </c>
      <c r="J24" s="213">
        <v>20.688860190575717</v>
      </c>
    </row>
    <row r="25" spans="2:10" x14ac:dyDescent="0.3">
      <c r="B25" s="48" t="s">
        <v>15</v>
      </c>
      <c r="C25" s="56" t="s">
        <v>103</v>
      </c>
      <c r="D25" s="54" t="s">
        <v>19</v>
      </c>
      <c r="E25" s="55" t="s">
        <v>33</v>
      </c>
      <c r="F25" s="5">
        <v>2018</v>
      </c>
      <c r="G25" s="12">
        <v>98.356164383561634</v>
      </c>
      <c r="H25" s="12">
        <v>29.830366666666656</v>
      </c>
      <c r="I25" s="12">
        <v>62.51</v>
      </c>
      <c r="J25" s="211">
        <v>13</v>
      </c>
    </row>
    <row r="26" spans="2:10" x14ac:dyDescent="0.3">
      <c r="B26" s="48" t="s">
        <v>15</v>
      </c>
      <c r="C26" s="56" t="s">
        <v>103</v>
      </c>
      <c r="D26" s="54" t="s">
        <v>19</v>
      </c>
      <c r="E26" s="55" t="s">
        <v>33</v>
      </c>
      <c r="F26" s="5">
        <v>2019</v>
      </c>
      <c r="G26" s="275">
        <v>98.356164383561634</v>
      </c>
      <c r="H26" s="275">
        <v>81.319999999999993</v>
      </c>
      <c r="I26" s="275">
        <v>50.569583333333334</v>
      </c>
      <c r="J26" s="211">
        <v>11.642313038770292</v>
      </c>
    </row>
    <row r="27" spans="2:10" x14ac:dyDescent="0.3">
      <c r="B27" s="48" t="s">
        <v>15</v>
      </c>
      <c r="C27" s="56" t="s">
        <v>103</v>
      </c>
      <c r="D27" s="54" t="s">
        <v>19</v>
      </c>
      <c r="E27" s="55" t="s">
        <v>33</v>
      </c>
      <c r="F27" s="12">
        <v>2020</v>
      </c>
      <c r="G27" s="12">
        <v>98.087431693989075</v>
      </c>
      <c r="H27" s="12">
        <v>63.55</v>
      </c>
      <c r="I27" s="12">
        <v>43.115909090909092</v>
      </c>
      <c r="J27" s="211">
        <v>10.05043091022033</v>
      </c>
    </row>
    <row r="28" spans="2:10" x14ac:dyDescent="0.3">
      <c r="B28" s="48" t="s">
        <v>15</v>
      </c>
      <c r="C28" s="56" t="s">
        <v>103</v>
      </c>
      <c r="D28" s="54" t="s">
        <v>19</v>
      </c>
      <c r="E28" s="55" t="s">
        <v>33</v>
      </c>
      <c r="F28" s="12">
        <v>2021</v>
      </c>
      <c r="G28" s="12">
        <v>94.520547945205479</v>
      </c>
      <c r="H28" s="12">
        <v>76.680000000000007</v>
      </c>
      <c r="I28" s="12">
        <v>44.334583333333342</v>
      </c>
      <c r="J28" s="211">
        <v>8.6016811332239271</v>
      </c>
    </row>
    <row r="29" spans="2:10" x14ac:dyDescent="0.3">
      <c r="B29" s="5" t="s">
        <v>15</v>
      </c>
      <c r="C29" s="56" t="s">
        <v>103</v>
      </c>
      <c r="D29" s="54" t="s">
        <v>19</v>
      </c>
      <c r="E29" s="55" t="s">
        <v>33</v>
      </c>
      <c r="F29" s="12">
        <v>2022</v>
      </c>
      <c r="G29" s="12">
        <v>97.260273972602747</v>
      </c>
      <c r="H29" s="12">
        <v>64.8</v>
      </c>
      <c r="I29" s="12">
        <v>38.170833333333341</v>
      </c>
      <c r="J29" s="211">
        <v>6.7950273865414772</v>
      </c>
    </row>
    <row r="30" spans="2:10" x14ac:dyDescent="0.3">
      <c r="B30" s="5" t="s">
        <v>15</v>
      </c>
      <c r="C30" s="56" t="s">
        <v>103</v>
      </c>
      <c r="D30" s="54" t="s">
        <v>19</v>
      </c>
      <c r="E30" s="55" t="s">
        <v>33</v>
      </c>
      <c r="F30" s="12">
        <v>2023</v>
      </c>
      <c r="G30" s="12">
        <v>91.780821917808225</v>
      </c>
      <c r="H30" s="12">
        <v>37.6</v>
      </c>
      <c r="I30" s="12">
        <v>28.995833333333334</v>
      </c>
      <c r="J30" s="211">
        <v>7.188839684087216</v>
      </c>
    </row>
    <row r="31" spans="2:10" x14ac:dyDescent="0.3">
      <c r="B31" s="5" t="s">
        <v>15</v>
      </c>
      <c r="C31" s="56" t="s">
        <v>103</v>
      </c>
      <c r="D31" s="54" t="s">
        <v>19</v>
      </c>
      <c r="E31" s="55" t="s">
        <v>33</v>
      </c>
      <c r="F31" s="12">
        <v>2024</v>
      </c>
      <c r="G31" s="12">
        <v>96.721311475409834</v>
      </c>
      <c r="H31" s="12">
        <v>46.4</v>
      </c>
      <c r="I31" s="12">
        <v>23.145833333333332</v>
      </c>
      <c r="J31" s="211">
        <v>7.843842309328779</v>
      </c>
    </row>
    <row r="32" spans="2:10" x14ac:dyDescent="0.3">
      <c r="B32" s="48" t="s">
        <v>15</v>
      </c>
      <c r="C32" s="56" t="s">
        <v>94</v>
      </c>
      <c r="D32" s="54" t="s">
        <v>19</v>
      </c>
      <c r="E32" s="55" t="s">
        <v>22</v>
      </c>
      <c r="F32" s="12">
        <v>2004</v>
      </c>
      <c r="G32" s="12">
        <v>94.81</v>
      </c>
      <c r="H32" s="12">
        <v>103</v>
      </c>
      <c r="I32" s="12">
        <v>63.8</v>
      </c>
      <c r="J32" s="211">
        <v>15.43</v>
      </c>
    </row>
    <row r="33" spans="2:10" x14ac:dyDescent="0.3">
      <c r="B33" s="48" t="s">
        <v>15</v>
      </c>
      <c r="C33" s="56" t="s">
        <v>94</v>
      </c>
      <c r="D33" s="54" t="s">
        <v>19</v>
      </c>
      <c r="E33" s="55" t="s">
        <v>22</v>
      </c>
      <c r="F33" s="12">
        <v>2005</v>
      </c>
      <c r="G33" s="12">
        <v>95.6</v>
      </c>
      <c r="H33" s="12">
        <v>324</v>
      </c>
      <c r="I33" s="12">
        <v>124.8</v>
      </c>
      <c r="J33" s="211">
        <v>15.4</v>
      </c>
    </row>
    <row r="34" spans="2:10" x14ac:dyDescent="0.3">
      <c r="B34" s="48" t="s">
        <v>15</v>
      </c>
      <c r="C34" s="56" t="s">
        <v>94</v>
      </c>
      <c r="D34" s="54" t="s">
        <v>19</v>
      </c>
      <c r="E34" s="55" t="s">
        <v>22</v>
      </c>
      <c r="F34" s="12">
        <v>2006</v>
      </c>
      <c r="G34" s="12">
        <v>96.4</v>
      </c>
      <c r="H34" s="12">
        <v>103</v>
      </c>
      <c r="I34" s="12">
        <v>55.9</v>
      </c>
      <c r="J34" s="211">
        <v>13.9</v>
      </c>
    </row>
    <row r="35" spans="2:10" x14ac:dyDescent="0.3">
      <c r="B35" s="48" t="s">
        <v>15</v>
      </c>
      <c r="C35" s="56" t="s">
        <v>94</v>
      </c>
      <c r="D35" s="54" t="s">
        <v>19</v>
      </c>
      <c r="E35" s="55" t="s">
        <v>22</v>
      </c>
      <c r="F35" s="12">
        <v>2007</v>
      </c>
      <c r="G35" s="12">
        <v>97</v>
      </c>
      <c r="H35" s="12">
        <v>112</v>
      </c>
      <c r="I35" s="12">
        <v>71.400000000000006</v>
      </c>
      <c r="J35" s="211">
        <v>15.3</v>
      </c>
    </row>
    <row r="36" spans="2:10" x14ac:dyDescent="0.3">
      <c r="B36" s="48" t="s">
        <v>15</v>
      </c>
      <c r="C36" s="56" t="s">
        <v>94</v>
      </c>
      <c r="D36" s="54" t="s">
        <v>19</v>
      </c>
      <c r="E36" s="55" t="s">
        <v>22</v>
      </c>
      <c r="F36" s="12">
        <v>2008</v>
      </c>
      <c r="G36" s="12">
        <v>95.6</v>
      </c>
      <c r="H36" s="12">
        <v>96</v>
      </c>
      <c r="I36" s="12">
        <v>47.2</v>
      </c>
      <c r="J36" s="211">
        <v>11.3</v>
      </c>
    </row>
    <row r="37" spans="2:10" x14ac:dyDescent="0.3">
      <c r="B37" s="48" t="s">
        <v>15</v>
      </c>
      <c r="C37" s="56" t="s">
        <v>94</v>
      </c>
      <c r="D37" s="54" t="s">
        <v>19</v>
      </c>
      <c r="E37" s="55" t="s">
        <v>22</v>
      </c>
      <c r="F37" s="12">
        <v>2009</v>
      </c>
      <c r="G37" s="20">
        <v>90.7</v>
      </c>
      <c r="H37" s="20">
        <v>92</v>
      </c>
      <c r="I37" s="20">
        <v>42.2</v>
      </c>
      <c r="J37" s="212">
        <v>11.2</v>
      </c>
    </row>
    <row r="38" spans="2:10" x14ac:dyDescent="0.3">
      <c r="B38" s="48" t="s">
        <v>15</v>
      </c>
      <c r="C38" s="56" t="s">
        <v>94</v>
      </c>
      <c r="D38" s="54" t="s">
        <v>19</v>
      </c>
      <c r="E38" s="55" t="s">
        <v>22</v>
      </c>
      <c r="F38" s="12">
        <v>2010</v>
      </c>
      <c r="G38" s="213">
        <v>50.7</v>
      </c>
      <c r="H38" s="213">
        <v>82</v>
      </c>
      <c r="I38" s="213">
        <v>33.9</v>
      </c>
      <c r="J38" s="213">
        <v>13</v>
      </c>
    </row>
    <row r="39" spans="2:10" x14ac:dyDescent="0.3">
      <c r="B39" s="48" t="s">
        <v>15</v>
      </c>
      <c r="C39" s="56" t="s">
        <v>94</v>
      </c>
      <c r="D39" s="54" t="s">
        <v>19</v>
      </c>
      <c r="E39" s="55" t="s">
        <v>22</v>
      </c>
      <c r="F39" s="12">
        <v>2011</v>
      </c>
      <c r="G39" s="12">
        <v>95.3</v>
      </c>
      <c r="H39" s="12">
        <v>85.3</v>
      </c>
      <c r="I39" s="12">
        <v>46.8</v>
      </c>
      <c r="J39" s="211">
        <v>14.1</v>
      </c>
    </row>
    <row r="40" spans="2:10" x14ac:dyDescent="0.3">
      <c r="B40" s="48" t="s">
        <v>15</v>
      </c>
      <c r="C40" s="56" t="s">
        <v>94</v>
      </c>
      <c r="D40" s="54" t="s">
        <v>19</v>
      </c>
      <c r="E40" s="55" t="s">
        <v>22</v>
      </c>
      <c r="F40" s="12">
        <v>2012</v>
      </c>
      <c r="G40" s="12">
        <v>89.89071038251366</v>
      </c>
      <c r="H40" s="12">
        <v>73.5</v>
      </c>
      <c r="I40" s="12">
        <v>39.654999999999994</v>
      </c>
      <c r="J40" s="211">
        <v>12.922219755826886</v>
      </c>
    </row>
    <row r="41" spans="2:10" x14ac:dyDescent="0.3">
      <c r="B41" s="48" t="s">
        <v>15</v>
      </c>
      <c r="C41" s="56" t="s">
        <v>94</v>
      </c>
      <c r="D41" s="54" t="s">
        <v>19</v>
      </c>
      <c r="E41" s="55" t="s">
        <v>22</v>
      </c>
      <c r="F41" s="12">
        <v>2013</v>
      </c>
      <c r="G41" s="214">
        <v>77.534246575342465</v>
      </c>
      <c r="H41" s="214">
        <v>71.78</v>
      </c>
      <c r="I41" s="214">
        <v>41.577500000000001</v>
      </c>
      <c r="J41" s="214">
        <v>11.740347199914329</v>
      </c>
    </row>
    <row r="42" spans="2:10" x14ac:dyDescent="0.3">
      <c r="B42" s="48" t="s">
        <v>15</v>
      </c>
      <c r="C42" s="56" t="s">
        <v>94</v>
      </c>
      <c r="D42" s="54" t="s">
        <v>19</v>
      </c>
      <c r="E42" s="55" t="s">
        <v>22</v>
      </c>
      <c r="F42" s="12">
        <v>2014</v>
      </c>
      <c r="G42" s="20">
        <v>88.493150684931507</v>
      </c>
      <c r="H42" s="20">
        <v>65</v>
      </c>
      <c r="I42" s="20">
        <v>29.585000000000004</v>
      </c>
      <c r="J42" s="212">
        <v>11.125937549162268</v>
      </c>
    </row>
    <row r="43" spans="2:10" x14ac:dyDescent="0.3">
      <c r="B43" s="48" t="s">
        <v>15</v>
      </c>
      <c r="C43" s="56" t="s">
        <v>94</v>
      </c>
      <c r="D43" s="54" t="s">
        <v>19</v>
      </c>
      <c r="E43" s="55" t="s">
        <v>22</v>
      </c>
      <c r="F43" s="5">
        <v>2015</v>
      </c>
      <c r="G43" s="12">
        <v>95.342465753424648</v>
      </c>
      <c r="H43" s="12">
        <v>101</v>
      </c>
      <c r="I43" s="12">
        <v>49.614583333333336</v>
      </c>
      <c r="J43" s="211">
        <v>11.291332641676906</v>
      </c>
    </row>
    <row r="44" spans="2:10" x14ac:dyDescent="0.3">
      <c r="B44" s="48" t="s">
        <v>15</v>
      </c>
      <c r="C44" s="56" t="s">
        <v>94</v>
      </c>
      <c r="D44" s="54" t="s">
        <v>19</v>
      </c>
      <c r="E44" s="55" t="s">
        <v>22</v>
      </c>
      <c r="F44" s="12">
        <v>2016</v>
      </c>
      <c r="G44" s="12">
        <v>94.262295081967224</v>
      </c>
      <c r="H44" s="12">
        <v>82</v>
      </c>
      <c r="I44" s="12">
        <v>42.958333333333336</v>
      </c>
      <c r="J44" s="211">
        <v>9.7775673078124079</v>
      </c>
    </row>
    <row r="45" spans="2:10" x14ac:dyDescent="0.3">
      <c r="B45" s="48" t="s">
        <v>15</v>
      </c>
      <c r="C45" s="56" t="s">
        <v>94</v>
      </c>
      <c r="D45" s="54" t="s">
        <v>19</v>
      </c>
      <c r="E45" s="55" t="s">
        <v>22</v>
      </c>
      <c r="F45" s="5">
        <v>2017</v>
      </c>
      <c r="G45" s="12">
        <v>97.260273972602747</v>
      </c>
      <c r="H45" s="12">
        <v>71</v>
      </c>
      <c r="I45" s="12">
        <v>42.145833333333336</v>
      </c>
      <c r="J45" s="211">
        <v>11.532950170221341</v>
      </c>
    </row>
    <row r="46" spans="2:10" x14ac:dyDescent="0.3">
      <c r="B46" s="48" t="s">
        <v>15</v>
      </c>
      <c r="C46" s="56" t="s">
        <v>94</v>
      </c>
      <c r="D46" s="54" t="s">
        <v>19</v>
      </c>
      <c r="E46" s="55" t="s">
        <v>22</v>
      </c>
      <c r="F46" s="5">
        <v>2018</v>
      </c>
      <c r="G46" s="12">
        <v>97.808219178082183</v>
      </c>
      <c r="H46" s="12">
        <v>25.384999999999998</v>
      </c>
      <c r="I46" s="12">
        <v>65</v>
      </c>
      <c r="J46" s="211">
        <v>10</v>
      </c>
    </row>
    <row r="47" spans="2:10" x14ac:dyDescent="0.3">
      <c r="B47" s="48" t="s">
        <v>15</v>
      </c>
      <c r="C47" s="56" t="s">
        <v>94</v>
      </c>
      <c r="D47" s="54" t="s">
        <v>19</v>
      </c>
      <c r="E47" s="55" t="s">
        <v>22</v>
      </c>
      <c r="F47" s="5">
        <v>2019</v>
      </c>
      <c r="G47" s="275">
        <v>90.684931506849324</v>
      </c>
      <c r="H47" s="275">
        <v>62</v>
      </c>
      <c r="I47" s="275">
        <v>34.479166666666664</v>
      </c>
      <c r="J47" s="211">
        <v>9.1847705367630823</v>
      </c>
    </row>
    <row r="48" spans="2:10" x14ac:dyDescent="0.3">
      <c r="B48" s="48" t="s">
        <v>15</v>
      </c>
      <c r="C48" s="56" t="s">
        <v>94</v>
      </c>
      <c r="D48" s="54" t="s">
        <v>19</v>
      </c>
      <c r="E48" s="55" t="s">
        <v>22</v>
      </c>
      <c r="F48" s="12">
        <v>2020</v>
      </c>
      <c r="G48" s="12">
        <v>89.89071038251366</v>
      </c>
      <c r="H48" s="12">
        <v>42.68</v>
      </c>
      <c r="I48" s="12">
        <v>26.022500000000004</v>
      </c>
      <c r="J48" s="211">
        <v>9.5794199029617051</v>
      </c>
    </row>
    <row r="49" spans="2:10" x14ac:dyDescent="0.3">
      <c r="B49" s="48" t="s">
        <v>15</v>
      </c>
      <c r="C49" s="56" t="s">
        <v>94</v>
      </c>
      <c r="D49" s="54" t="s">
        <v>19</v>
      </c>
      <c r="E49" s="55" t="s">
        <v>22</v>
      </c>
      <c r="F49" s="12">
        <v>2021</v>
      </c>
      <c r="G49" s="12">
        <v>97.534246575342465</v>
      </c>
      <c r="H49" s="12">
        <v>51.75</v>
      </c>
      <c r="I49" s="12">
        <v>36.545000000000002</v>
      </c>
      <c r="J49" s="211">
        <v>7.9931034124746008</v>
      </c>
    </row>
    <row r="50" spans="2:10" x14ac:dyDescent="0.3">
      <c r="B50" s="5" t="s">
        <v>15</v>
      </c>
      <c r="C50" s="56" t="s">
        <v>94</v>
      </c>
      <c r="D50" s="54" t="s">
        <v>19</v>
      </c>
      <c r="E50" s="55" t="s">
        <v>22</v>
      </c>
      <c r="F50" s="12">
        <v>2022</v>
      </c>
      <c r="G50" s="12">
        <v>97.534246575342465</v>
      </c>
      <c r="H50" s="12">
        <v>68.400000000000006</v>
      </c>
      <c r="I50" s="12">
        <v>41.266666666666673</v>
      </c>
      <c r="J50" s="211">
        <v>7.9397315969037336</v>
      </c>
    </row>
    <row r="51" spans="2:10" x14ac:dyDescent="0.3">
      <c r="B51" s="5" t="s">
        <v>15</v>
      </c>
      <c r="C51" s="56" t="s">
        <v>94</v>
      </c>
      <c r="D51" s="54" t="s">
        <v>19</v>
      </c>
      <c r="E51" s="55" t="s">
        <v>22</v>
      </c>
      <c r="F51" s="12">
        <v>2023</v>
      </c>
      <c r="G51" s="12">
        <v>99.452054794520549</v>
      </c>
      <c r="H51" s="12">
        <v>44.2</v>
      </c>
      <c r="I51" s="12">
        <v>29.441666666666666</v>
      </c>
      <c r="J51" s="211">
        <v>7.968550121442683</v>
      </c>
    </row>
    <row r="52" spans="2:10" x14ac:dyDescent="0.3">
      <c r="B52" s="5" t="s">
        <v>15</v>
      </c>
      <c r="C52" s="56" t="s">
        <v>94</v>
      </c>
      <c r="D52" s="54" t="s">
        <v>19</v>
      </c>
      <c r="E52" s="55" t="s">
        <v>22</v>
      </c>
      <c r="F52" s="12">
        <v>2024</v>
      </c>
      <c r="G52" s="12">
        <v>97.540983606557376</v>
      </c>
      <c r="H52" s="12">
        <v>57.1</v>
      </c>
      <c r="I52" s="12">
        <v>29.520833333333339</v>
      </c>
      <c r="J52" s="211">
        <v>8.4197089812741375</v>
      </c>
    </row>
    <row r="53" spans="2:10" x14ac:dyDescent="0.3">
      <c r="B53" s="48" t="s">
        <v>15</v>
      </c>
      <c r="C53" s="56" t="s">
        <v>94</v>
      </c>
      <c r="D53" s="56" t="s">
        <v>27</v>
      </c>
      <c r="E53" s="56" t="s">
        <v>28</v>
      </c>
      <c r="F53" s="5">
        <v>2007</v>
      </c>
      <c r="G53" s="213">
        <v>76.400000000000006</v>
      </c>
      <c r="H53" s="213">
        <v>59</v>
      </c>
      <c r="I53" s="213">
        <v>35.5</v>
      </c>
      <c r="J53" s="213">
        <v>12.3</v>
      </c>
    </row>
    <row r="54" spans="2:10" x14ac:dyDescent="0.3">
      <c r="B54" s="48" t="s">
        <v>15</v>
      </c>
      <c r="C54" s="56" t="s">
        <v>94</v>
      </c>
      <c r="D54" s="56" t="s">
        <v>27</v>
      </c>
      <c r="E54" s="56" t="s">
        <v>28</v>
      </c>
      <c r="F54" s="5">
        <v>2008</v>
      </c>
      <c r="G54" s="12">
        <v>92.3</v>
      </c>
      <c r="H54" s="12">
        <v>92</v>
      </c>
      <c r="I54" s="12">
        <v>38.299999999999997</v>
      </c>
      <c r="J54" s="211">
        <v>8.5</v>
      </c>
    </row>
    <row r="55" spans="2:10" x14ac:dyDescent="0.3">
      <c r="B55" s="48" t="s">
        <v>15</v>
      </c>
      <c r="C55" s="56" t="s">
        <v>94</v>
      </c>
      <c r="D55" s="56" t="s">
        <v>27</v>
      </c>
      <c r="E55" s="56" t="s">
        <v>28</v>
      </c>
      <c r="F55" s="5">
        <v>2009</v>
      </c>
      <c r="G55" s="20">
        <v>92.3</v>
      </c>
      <c r="H55" s="20">
        <v>102</v>
      </c>
      <c r="I55" s="20">
        <v>40.200000000000003</v>
      </c>
      <c r="J55" s="212">
        <v>8.1999999999999993</v>
      </c>
    </row>
    <row r="56" spans="2:10" x14ac:dyDescent="0.3">
      <c r="B56" s="48" t="s">
        <v>15</v>
      </c>
      <c r="C56" s="56" t="s">
        <v>94</v>
      </c>
      <c r="D56" s="56" t="s">
        <v>27</v>
      </c>
      <c r="E56" s="56" t="s">
        <v>28</v>
      </c>
      <c r="F56" s="5">
        <v>2010</v>
      </c>
      <c r="G56" s="213">
        <v>52.9</v>
      </c>
      <c r="H56" s="213">
        <v>52.3</v>
      </c>
      <c r="I56" s="213">
        <v>27.7</v>
      </c>
      <c r="J56" s="213">
        <v>8.5</v>
      </c>
    </row>
    <row r="57" spans="2:10" x14ac:dyDescent="0.3">
      <c r="B57" s="48" t="s">
        <v>15</v>
      </c>
      <c r="C57" s="56" t="s">
        <v>94</v>
      </c>
      <c r="D57" s="56" t="s">
        <v>27</v>
      </c>
      <c r="E57" s="56" t="s">
        <v>28</v>
      </c>
      <c r="F57" s="5">
        <v>2011</v>
      </c>
      <c r="G57" s="20">
        <v>87.9</v>
      </c>
      <c r="H57" s="20">
        <v>55</v>
      </c>
      <c r="I57" s="20">
        <v>28.5</v>
      </c>
      <c r="J57" s="212">
        <v>8.8000000000000007</v>
      </c>
    </row>
    <row r="58" spans="2:10" x14ac:dyDescent="0.3">
      <c r="B58" s="48" t="s">
        <v>15</v>
      </c>
      <c r="C58" s="56" t="s">
        <v>94</v>
      </c>
      <c r="D58" s="56" t="s">
        <v>27</v>
      </c>
      <c r="E58" s="56" t="s">
        <v>28</v>
      </c>
      <c r="F58" s="5">
        <v>2012</v>
      </c>
      <c r="G58" s="12">
        <v>95.901639344262293</v>
      </c>
      <c r="H58" s="12">
        <v>67</v>
      </c>
      <c r="I58" s="12">
        <v>28.104166666666668</v>
      </c>
      <c r="J58" s="211">
        <v>7.1676337594696964</v>
      </c>
    </row>
    <row r="59" spans="2:10" x14ac:dyDescent="0.3">
      <c r="B59" s="48" t="s">
        <v>15</v>
      </c>
      <c r="C59" s="56" t="s">
        <v>94</v>
      </c>
      <c r="D59" s="56" t="s">
        <v>27</v>
      </c>
      <c r="E59" s="56" t="s">
        <v>28</v>
      </c>
      <c r="F59" s="5">
        <v>2013</v>
      </c>
      <c r="G59" s="20">
        <v>88.219178082191789</v>
      </c>
      <c r="H59" s="20">
        <v>54</v>
      </c>
      <c r="I59" s="20">
        <v>24.229166666666668</v>
      </c>
      <c r="J59" s="212">
        <v>7.4404027611238899</v>
      </c>
    </row>
    <row r="60" spans="2:10" x14ac:dyDescent="0.3">
      <c r="B60" s="48" t="s">
        <v>15</v>
      </c>
      <c r="C60" s="56" t="s">
        <v>94</v>
      </c>
      <c r="D60" s="56" t="s">
        <v>27</v>
      </c>
      <c r="E60" s="56" t="s">
        <v>28</v>
      </c>
      <c r="F60" s="5">
        <v>2014</v>
      </c>
      <c r="G60" s="215">
        <v>66.575342465753423</v>
      </c>
      <c r="H60" s="215">
        <v>58.34</v>
      </c>
      <c r="I60" s="215">
        <v>35.008749999999999</v>
      </c>
      <c r="J60" s="215">
        <v>10.188011952590866</v>
      </c>
    </row>
    <row r="61" spans="2:10" x14ac:dyDescent="0.3">
      <c r="B61" s="48" t="s">
        <v>15</v>
      </c>
      <c r="C61" s="56" t="s">
        <v>94</v>
      </c>
      <c r="D61" s="56" t="s">
        <v>27</v>
      </c>
      <c r="E61" s="56" t="s">
        <v>28</v>
      </c>
      <c r="F61" s="5">
        <v>2015</v>
      </c>
      <c r="G61" s="12">
        <v>91.780821917808225</v>
      </c>
      <c r="H61" s="12">
        <v>78.540000000000006</v>
      </c>
      <c r="I61" s="12">
        <v>42.233333333333327</v>
      </c>
      <c r="J61" s="211">
        <v>12.178051327158183</v>
      </c>
    </row>
    <row r="62" spans="2:10" x14ac:dyDescent="0.3">
      <c r="B62" s="48" t="s">
        <v>15</v>
      </c>
      <c r="C62" s="56" t="s">
        <v>94</v>
      </c>
      <c r="D62" s="56" t="s">
        <v>27</v>
      </c>
      <c r="E62" s="56" t="s">
        <v>28</v>
      </c>
      <c r="F62" s="5">
        <v>2016</v>
      </c>
      <c r="G62" s="12">
        <v>95.901639344262293</v>
      </c>
      <c r="H62" s="12">
        <v>48.1</v>
      </c>
      <c r="I62" s="12">
        <v>31.111249999999995</v>
      </c>
      <c r="J62" s="211">
        <v>7.4727280928947577</v>
      </c>
    </row>
    <row r="63" spans="2:10" x14ac:dyDescent="0.3">
      <c r="B63" s="48" t="s">
        <v>15</v>
      </c>
      <c r="C63" s="56" t="s">
        <v>94</v>
      </c>
      <c r="D63" s="56" t="s">
        <v>27</v>
      </c>
      <c r="E63" s="56" t="s">
        <v>28</v>
      </c>
      <c r="F63" s="5">
        <v>2017</v>
      </c>
      <c r="G63" s="12">
        <v>97.260273972602747</v>
      </c>
      <c r="H63" s="12">
        <v>65.98</v>
      </c>
      <c r="I63" s="12">
        <v>32.190416666666664</v>
      </c>
      <c r="J63" s="211">
        <v>9.5861166883812192</v>
      </c>
    </row>
    <row r="64" spans="2:10" x14ac:dyDescent="0.3">
      <c r="B64" s="48" t="s">
        <v>15</v>
      </c>
      <c r="C64" s="56" t="s">
        <v>94</v>
      </c>
      <c r="D64" s="56" t="s">
        <v>27</v>
      </c>
      <c r="E64" s="5" t="s">
        <v>28</v>
      </c>
      <c r="F64" s="5">
        <v>2018</v>
      </c>
      <c r="G64" s="12">
        <v>99.452054794520549</v>
      </c>
      <c r="H64" s="12">
        <v>20.870616666666663</v>
      </c>
      <c r="I64" s="12">
        <v>48.96</v>
      </c>
      <c r="J64" s="211">
        <v>8</v>
      </c>
    </row>
    <row r="65" spans="2:10" x14ac:dyDescent="0.3">
      <c r="B65" s="48" t="s">
        <v>15</v>
      </c>
      <c r="C65" s="56" t="s">
        <v>94</v>
      </c>
      <c r="D65" s="56" t="s">
        <v>27</v>
      </c>
      <c r="E65" s="5" t="s">
        <v>28</v>
      </c>
      <c r="F65" s="5">
        <v>2019</v>
      </c>
      <c r="G65" s="275">
        <v>90.958904109589042</v>
      </c>
      <c r="H65" s="275">
        <v>52.85</v>
      </c>
      <c r="I65" s="275">
        <v>25.781666666666663</v>
      </c>
      <c r="J65" s="211">
        <v>8.1394361381626634</v>
      </c>
    </row>
    <row r="66" spans="2:10" x14ac:dyDescent="0.3">
      <c r="B66" s="48" t="s">
        <v>15</v>
      </c>
      <c r="C66" s="56" t="s">
        <v>94</v>
      </c>
      <c r="D66" s="56" t="s">
        <v>27</v>
      </c>
      <c r="E66" s="5" t="s">
        <v>28</v>
      </c>
      <c r="F66" s="12">
        <v>2020</v>
      </c>
      <c r="G66" s="12">
        <v>94.535519125683066</v>
      </c>
      <c r="H66" s="12">
        <v>58.89</v>
      </c>
      <c r="I66" s="12">
        <v>38.737083333333338</v>
      </c>
      <c r="J66" s="211">
        <v>8.8691009394740803</v>
      </c>
    </row>
    <row r="67" spans="2:10" x14ac:dyDescent="0.3">
      <c r="B67" s="48" t="s">
        <v>15</v>
      </c>
      <c r="C67" s="56" t="s">
        <v>94</v>
      </c>
      <c r="D67" s="56" t="s">
        <v>27</v>
      </c>
      <c r="E67" s="5" t="s">
        <v>28</v>
      </c>
      <c r="F67" s="12">
        <v>2021</v>
      </c>
      <c r="G67" s="12">
        <v>98.904109589041099</v>
      </c>
      <c r="H67" s="12">
        <v>49.37</v>
      </c>
      <c r="I67" s="12">
        <v>32.60958333333334</v>
      </c>
      <c r="J67" s="211">
        <v>8.7022756610297538</v>
      </c>
    </row>
    <row r="68" spans="2:10" ht="13.5" customHeight="1" x14ac:dyDescent="0.3">
      <c r="B68" s="5" t="s">
        <v>15</v>
      </c>
      <c r="C68" s="56" t="s">
        <v>94</v>
      </c>
      <c r="D68" s="54" t="s">
        <v>27</v>
      </c>
      <c r="E68" s="55" t="s">
        <v>28</v>
      </c>
      <c r="F68" s="12">
        <v>2022</v>
      </c>
      <c r="G68" s="12">
        <v>95.342465753424648</v>
      </c>
      <c r="H68" s="12">
        <v>76.8</v>
      </c>
      <c r="I68" s="12">
        <v>36.283333333333339</v>
      </c>
      <c r="J68" s="211">
        <v>8.8804369374656069</v>
      </c>
    </row>
    <row r="69" spans="2:10" x14ac:dyDescent="0.3">
      <c r="B69" s="5" t="s">
        <v>15</v>
      </c>
      <c r="C69" s="56" t="s">
        <v>94</v>
      </c>
      <c r="D69" s="54" t="s">
        <v>27</v>
      </c>
      <c r="E69" s="55" t="s">
        <v>28</v>
      </c>
      <c r="F69" s="12">
        <v>2023</v>
      </c>
      <c r="G69" s="12">
        <v>98.082191780821915</v>
      </c>
      <c r="H69" s="12">
        <v>58.1</v>
      </c>
      <c r="I69" s="12">
        <v>34.24583333333333</v>
      </c>
      <c r="J69" s="211">
        <v>8.2166505764894335</v>
      </c>
    </row>
    <row r="70" spans="2:10" x14ac:dyDescent="0.3">
      <c r="B70" s="5" t="s">
        <v>15</v>
      </c>
      <c r="C70" s="56" t="s">
        <v>94</v>
      </c>
      <c r="D70" s="54" t="s">
        <v>27</v>
      </c>
      <c r="E70" s="55" t="s">
        <v>28</v>
      </c>
      <c r="F70" s="12">
        <v>2024</v>
      </c>
      <c r="G70" s="12">
        <v>97.267759562841533</v>
      </c>
      <c r="H70" s="12">
        <v>61.2</v>
      </c>
      <c r="I70" s="12">
        <v>29.683333333333334</v>
      </c>
      <c r="J70" s="211">
        <v>7.3963391545129351</v>
      </c>
    </row>
    <row r="71" spans="2:10" x14ac:dyDescent="0.3">
      <c r="B71" s="48" t="s">
        <v>34</v>
      </c>
      <c r="C71" s="56" t="s">
        <v>94</v>
      </c>
      <c r="D71" s="54" t="s">
        <v>37</v>
      </c>
      <c r="E71" s="55" t="s">
        <v>38</v>
      </c>
      <c r="F71" s="5">
        <v>2008</v>
      </c>
      <c r="G71" s="213">
        <v>48.6</v>
      </c>
      <c r="H71" s="213">
        <v>106.7</v>
      </c>
      <c r="I71" s="213">
        <v>48.5</v>
      </c>
      <c r="J71" s="213">
        <v>10.6</v>
      </c>
    </row>
    <row r="72" spans="2:10" x14ac:dyDescent="0.3">
      <c r="B72" s="48" t="s">
        <v>34</v>
      </c>
      <c r="C72" s="56" t="s">
        <v>94</v>
      </c>
      <c r="D72" s="54" t="s">
        <v>37</v>
      </c>
      <c r="E72" s="55" t="s">
        <v>38</v>
      </c>
      <c r="F72" s="5">
        <v>2009</v>
      </c>
      <c r="G72" s="213">
        <v>79.2</v>
      </c>
      <c r="H72" s="213">
        <v>83.2</v>
      </c>
      <c r="I72" s="213">
        <v>43.3</v>
      </c>
      <c r="J72" s="213">
        <v>11.9</v>
      </c>
    </row>
    <row r="73" spans="2:10" x14ac:dyDescent="0.3">
      <c r="B73" s="48" t="s">
        <v>34</v>
      </c>
      <c r="C73" s="56" t="s">
        <v>94</v>
      </c>
      <c r="D73" s="54" t="s">
        <v>37</v>
      </c>
      <c r="E73" s="55" t="s">
        <v>38</v>
      </c>
      <c r="F73" s="5">
        <v>2010</v>
      </c>
      <c r="G73" s="12">
        <v>97.3</v>
      </c>
      <c r="H73" s="12">
        <v>57</v>
      </c>
      <c r="I73" s="12">
        <v>37.200000000000003</v>
      </c>
      <c r="J73" s="211">
        <v>9.3000000000000007</v>
      </c>
    </row>
    <row r="74" spans="2:10" x14ac:dyDescent="0.3">
      <c r="B74" s="48" t="s">
        <v>34</v>
      </c>
      <c r="C74" s="56" t="s">
        <v>94</v>
      </c>
      <c r="D74" s="54" t="s">
        <v>37</v>
      </c>
      <c r="E74" s="55" t="s">
        <v>38</v>
      </c>
      <c r="F74" s="5">
        <v>2011</v>
      </c>
      <c r="G74" s="12">
        <v>91.5</v>
      </c>
      <c r="H74" s="12">
        <v>87</v>
      </c>
      <c r="I74" s="12">
        <v>53.3</v>
      </c>
      <c r="J74" s="211">
        <v>12</v>
      </c>
    </row>
    <row r="75" spans="2:10" x14ac:dyDescent="0.3">
      <c r="B75" s="48" t="s">
        <v>34</v>
      </c>
      <c r="C75" s="56" t="s">
        <v>94</v>
      </c>
      <c r="D75" s="54" t="s">
        <v>37</v>
      </c>
      <c r="E75" s="55" t="s">
        <v>38</v>
      </c>
      <c r="F75" s="5">
        <v>2012</v>
      </c>
      <c r="G75" s="12">
        <v>91.803278688524586</v>
      </c>
      <c r="H75" s="12">
        <v>77</v>
      </c>
      <c r="I75" s="12">
        <v>37.9375</v>
      </c>
      <c r="J75" s="211">
        <v>9.3953056234718808</v>
      </c>
    </row>
    <row r="76" spans="2:10" x14ac:dyDescent="0.3">
      <c r="B76" s="48" t="s">
        <v>34</v>
      </c>
      <c r="C76" s="56" t="s">
        <v>94</v>
      </c>
      <c r="D76" s="54" t="s">
        <v>37</v>
      </c>
      <c r="E76" s="55" t="s">
        <v>38</v>
      </c>
      <c r="F76" s="5">
        <v>2013</v>
      </c>
      <c r="G76" s="20">
        <v>87.123287671232873</v>
      </c>
      <c r="H76" s="20">
        <v>84</v>
      </c>
      <c r="I76" s="20">
        <v>56.020833333333336</v>
      </c>
      <c r="J76" s="212">
        <v>10.861520014062215</v>
      </c>
    </row>
    <row r="77" spans="2:10" x14ac:dyDescent="0.3">
      <c r="B77" s="48" t="s">
        <v>34</v>
      </c>
      <c r="C77" s="56" t="s">
        <v>94</v>
      </c>
      <c r="D77" s="54" t="s">
        <v>37</v>
      </c>
      <c r="E77" s="55" t="s">
        <v>38</v>
      </c>
      <c r="F77" s="5">
        <v>2014</v>
      </c>
      <c r="G77" s="20">
        <v>92.602739726027394</v>
      </c>
      <c r="H77" s="20">
        <v>68.75</v>
      </c>
      <c r="I77" s="20">
        <v>30.864583333333332</v>
      </c>
      <c r="J77" s="212">
        <v>8.5964232643762042</v>
      </c>
    </row>
    <row r="78" spans="2:10" x14ac:dyDescent="0.3">
      <c r="B78" s="48" t="s">
        <v>34</v>
      </c>
      <c r="C78" s="56" t="s">
        <v>94</v>
      </c>
      <c r="D78" s="54" t="s">
        <v>37</v>
      </c>
      <c r="E78" s="55" t="s">
        <v>38</v>
      </c>
      <c r="F78" s="5">
        <v>2015</v>
      </c>
      <c r="G78" s="12">
        <v>93.972602739726028</v>
      </c>
      <c r="H78" s="12">
        <v>109.2</v>
      </c>
      <c r="I78" s="12">
        <v>55.864583333333336</v>
      </c>
      <c r="J78" s="211">
        <v>13.394605608201788</v>
      </c>
    </row>
    <row r="79" spans="2:10" x14ac:dyDescent="0.3">
      <c r="B79" s="48" t="s">
        <v>34</v>
      </c>
      <c r="C79" s="56" t="s">
        <v>94</v>
      </c>
      <c r="D79" s="54" t="s">
        <v>37</v>
      </c>
      <c r="E79" s="55" t="s">
        <v>38</v>
      </c>
      <c r="F79" s="5">
        <v>2016</v>
      </c>
      <c r="G79" s="12">
        <v>93.169398907103826</v>
      </c>
      <c r="H79" s="12">
        <v>103.14</v>
      </c>
      <c r="I79" s="12">
        <v>53.387916666666655</v>
      </c>
      <c r="J79" s="211">
        <v>12.675914998885297</v>
      </c>
    </row>
    <row r="80" spans="2:10" x14ac:dyDescent="0.3">
      <c r="B80" s="48" t="s">
        <v>34</v>
      </c>
      <c r="C80" s="56" t="s">
        <v>94</v>
      </c>
      <c r="D80" s="54" t="s">
        <v>37</v>
      </c>
      <c r="E80" s="55" t="s">
        <v>38</v>
      </c>
      <c r="F80" s="5">
        <v>2017</v>
      </c>
      <c r="G80" s="12">
        <v>97.260273972602747</v>
      </c>
      <c r="H80" s="12">
        <v>97.86</v>
      </c>
      <c r="I80" s="12">
        <v>60.889166666666661</v>
      </c>
      <c r="J80" s="211">
        <v>14.769109365987214</v>
      </c>
    </row>
    <row r="81" spans="2:10" x14ac:dyDescent="0.3">
      <c r="B81" s="48" t="s">
        <v>34</v>
      </c>
      <c r="C81" s="56" t="s">
        <v>94</v>
      </c>
      <c r="D81" s="54" t="s">
        <v>37</v>
      </c>
      <c r="E81" s="55" t="s">
        <v>38</v>
      </c>
      <c r="F81" s="5">
        <v>2018</v>
      </c>
      <c r="G81" s="12">
        <v>94.520547945205479</v>
      </c>
      <c r="H81" s="12">
        <v>31.455183333333327</v>
      </c>
      <c r="I81" s="12">
        <v>75.3</v>
      </c>
      <c r="J81" s="211">
        <v>13</v>
      </c>
    </row>
    <row r="82" spans="2:10" x14ac:dyDescent="0.3">
      <c r="B82" s="48" t="s">
        <v>34</v>
      </c>
      <c r="C82" s="56" t="s">
        <v>94</v>
      </c>
      <c r="D82" s="54" t="s">
        <v>37</v>
      </c>
      <c r="E82" s="55" t="s">
        <v>38</v>
      </c>
      <c r="F82" s="5">
        <v>2019</v>
      </c>
      <c r="G82" s="275">
        <v>88.493150684931507</v>
      </c>
      <c r="H82" s="275">
        <v>88.24</v>
      </c>
      <c r="I82" s="275">
        <v>53.969166666666659</v>
      </c>
      <c r="J82" s="211">
        <v>9.9547125328530868</v>
      </c>
    </row>
    <row r="83" spans="2:10" x14ac:dyDescent="0.3">
      <c r="B83" s="48" t="s">
        <v>34</v>
      </c>
      <c r="C83" s="56" t="s">
        <v>94</v>
      </c>
      <c r="D83" s="54" t="s">
        <v>37</v>
      </c>
      <c r="E83" s="55" t="s">
        <v>38</v>
      </c>
      <c r="F83" s="12">
        <v>2020</v>
      </c>
      <c r="G83" s="12">
        <v>95.081967213114751</v>
      </c>
      <c r="H83" s="12">
        <v>81.16</v>
      </c>
      <c r="I83" s="12">
        <v>48.233750000000008</v>
      </c>
      <c r="J83" s="211">
        <v>9.1892199321752521</v>
      </c>
    </row>
    <row r="84" spans="2:10" x14ac:dyDescent="0.3">
      <c r="B84" s="48" t="s">
        <v>34</v>
      </c>
      <c r="C84" s="56" t="s">
        <v>94</v>
      </c>
      <c r="D84" s="54" t="s">
        <v>37</v>
      </c>
      <c r="E84" s="55" t="s">
        <v>38</v>
      </c>
      <c r="F84" s="12">
        <v>2021</v>
      </c>
      <c r="G84" s="12">
        <v>86.301369863013704</v>
      </c>
      <c r="H84" s="12">
        <v>92.02</v>
      </c>
      <c r="I84" s="12">
        <v>51.002916666666664</v>
      </c>
      <c r="J84" s="211">
        <v>8.2328511664772694</v>
      </c>
    </row>
    <row r="85" spans="2:10" x14ac:dyDescent="0.3">
      <c r="B85" s="5" t="s">
        <v>34</v>
      </c>
      <c r="C85" s="56" t="s">
        <v>94</v>
      </c>
      <c r="D85" s="54" t="s">
        <v>37</v>
      </c>
      <c r="E85" s="55" t="s">
        <v>38</v>
      </c>
      <c r="F85" s="12">
        <v>2022</v>
      </c>
      <c r="G85" s="12">
        <v>89.589041095890408</v>
      </c>
      <c r="H85" s="12">
        <v>110.8</v>
      </c>
      <c r="I85" s="12">
        <v>61.629166666666642</v>
      </c>
      <c r="J85" s="211">
        <v>7.3631918579421853</v>
      </c>
    </row>
    <row r="86" spans="2:10" x14ac:dyDescent="0.3">
      <c r="B86" s="5" t="s">
        <v>34</v>
      </c>
      <c r="C86" s="56" t="s">
        <v>94</v>
      </c>
      <c r="D86" s="54" t="s">
        <v>37</v>
      </c>
      <c r="E86" s="55" t="s">
        <v>38</v>
      </c>
      <c r="F86" s="12">
        <v>2023</v>
      </c>
      <c r="G86" s="12">
        <v>97.534246575342465</v>
      </c>
      <c r="H86" s="12">
        <v>35.700000000000003</v>
      </c>
      <c r="I86" s="12">
        <v>23.63333333333334</v>
      </c>
      <c r="J86" s="211">
        <v>4.9564316221264786</v>
      </c>
    </row>
    <row r="87" spans="2:10" x14ac:dyDescent="0.3">
      <c r="B87" s="5" t="s">
        <v>34</v>
      </c>
      <c r="C87" s="56" t="s">
        <v>94</v>
      </c>
      <c r="D87" s="54" t="s">
        <v>37</v>
      </c>
      <c r="E87" s="55" t="s">
        <v>38</v>
      </c>
      <c r="F87" s="12">
        <v>2024</v>
      </c>
      <c r="G87" s="12">
        <v>97.540983606557376</v>
      </c>
      <c r="H87" s="12">
        <v>29.9</v>
      </c>
      <c r="I87" s="12">
        <v>17.887499999999999</v>
      </c>
      <c r="J87" s="211">
        <v>4.8108657618792625</v>
      </c>
    </row>
    <row r="88" spans="2:10" x14ac:dyDescent="0.3">
      <c r="B88" s="5" t="s">
        <v>34</v>
      </c>
      <c r="C88" s="56" t="s">
        <v>145</v>
      </c>
      <c r="D88" s="54" t="s">
        <v>35</v>
      </c>
      <c r="E88" s="55" t="s">
        <v>36</v>
      </c>
      <c r="F88" s="5">
        <v>2019</v>
      </c>
      <c r="G88" s="213">
        <v>18.904109589041095</v>
      </c>
      <c r="H88" s="213">
        <v>60.32</v>
      </c>
      <c r="I88" s="213">
        <v>40.331666666666663</v>
      </c>
      <c r="J88" s="213">
        <v>13.797470813545482</v>
      </c>
    </row>
    <row r="89" spans="2:10" x14ac:dyDescent="0.3">
      <c r="B89" s="5" t="s">
        <v>34</v>
      </c>
      <c r="C89" s="56" t="s">
        <v>145</v>
      </c>
      <c r="D89" s="54" t="s">
        <v>35</v>
      </c>
      <c r="E89" s="55" t="s">
        <v>36</v>
      </c>
      <c r="F89" s="12">
        <v>2020</v>
      </c>
      <c r="G89" s="12">
        <v>93.169398907103826</v>
      </c>
      <c r="H89" s="12">
        <v>110.43</v>
      </c>
      <c r="I89" s="12">
        <v>46.21125</v>
      </c>
      <c r="J89" s="211">
        <v>9.4841083756474269</v>
      </c>
    </row>
    <row r="90" spans="2:10" x14ac:dyDescent="0.3">
      <c r="B90" s="5" t="s">
        <v>34</v>
      </c>
      <c r="C90" s="56" t="s">
        <v>145</v>
      </c>
      <c r="D90" s="54" t="s">
        <v>35</v>
      </c>
      <c r="E90" s="55" t="s">
        <v>36</v>
      </c>
      <c r="F90" s="12">
        <v>2021</v>
      </c>
      <c r="G90" s="12">
        <v>95.890410958904098</v>
      </c>
      <c r="H90" s="12">
        <v>147.51</v>
      </c>
      <c r="I90" s="12">
        <v>72.211250000000007</v>
      </c>
      <c r="J90" s="211">
        <v>9.2900715827659717</v>
      </c>
    </row>
    <row r="91" spans="2:10" x14ac:dyDescent="0.3">
      <c r="B91" s="5" t="s">
        <v>34</v>
      </c>
      <c r="C91" s="56" t="s">
        <v>145</v>
      </c>
      <c r="D91" s="54" t="s">
        <v>35</v>
      </c>
      <c r="E91" s="55" t="s">
        <v>36</v>
      </c>
      <c r="F91" s="12">
        <v>2022</v>
      </c>
      <c r="G91" s="12">
        <v>99.178082191780831</v>
      </c>
      <c r="H91" s="12">
        <v>92.1</v>
      </c>
      <c r="I91" s="12">
        <v>41.720833333333346</v>
      </c>
      <c r="J91" s="211">
        <v>8.9305191642466291</v>
      </c>
    </row>
    <row r="92" spans="2:10" x14ac:dyDescent="0.3">
      <c r="B92" s="5" t="s">
        <v>34</v>
      </c>
      <c r="C92" s="56" t="s">
        <v>145</v>
      </c>
      <c r="D92" s="54" t="s">
        <v>35</v>
      </c>
      <c r="E92" s="55" t="s">
        <v>36</v>
      </c>
      <c r="F92" s="12">
        <v>2023</v>
      </c>
      <c r="G92" s="12">
        <v>94.246575342465761</v>
      </c>
      <c r="H92" s="12">
        <v>94.9</v>
      </c>
      <c r="I92" s="12">
        <v>44.895833333333336</v>
      </c>
      <c r="J92" s="211">
        <v>8.8937280996924191</v>
      </c>
    </row>
    <row r="93" spans="2:10" x14ac:dyDescent="0.3">
      <c r="B93" s="5" t="s">
        <v>34</v>
      </c>
      <c r="C93" s="56" t="s">
        <v>145</v>
      </c>
      <c r="D93" s="54" t="s">
        <v>35</v>
      </c>
      <c r="E93" s="55" t="s">
        <v>36</v>
      </c>
      <c r="F93" s="12">
        <v>2024</v>
      </c>
      <c r="G93" s="12">
        <v>99.180327868852459</v>
      </c>
      <c r="H93" s="12">
        <v>96</v>
      </c>
      <c r="I93" s="12">
        <v>36.737500000000004</v>
      </c>
      <c r="J93" s="211">
        <v>7.884983794217157</v>
      </c>
    </row>
    <row r="94" spans="2:10" x14ac:dyDescent="0.3">
      <c r="B94" s="56" t="s">
        <v>49</v>
      </c>
      <c r="C94" s="168" t="s">
        <v>94</v>
      </c>
      <c r="D94" s="168" t="s">
        <v>50</v>
      </c>
      <c r="E94" s="167" t="s">
        <v>51</v>
      </c>
      <c r="F94" s="12">
        <v>2007</v>
      </c>
      <c r="G94" s="12">
        <v>97.5</v>
      </c>
      <c r="H94" s="12">
        <v>55</v>
      </c>
      <c r="I94" s="12">
        <v>34</v>
      </c>
      <c r="J94" s="211">
        <v>11.2</v>
      </c>
    </row>
    <row r="95" spans="2:10" x14ac:dyDescent="0.3">
      <c r="B95" s="56" t="s">
        <v>49</v>
      </c>
      <c r="C95" s="56" t="s">
        <v>94</v>
      </c>
      <c r="D95" s="56" t="s">
        <v>50</v>
      </c>
      <c r="E95" s="55" t="s">
        <v>51</v>
      </c>
      <c r="F95" s="12">
        <v>2008</v>
      </c>
      <c r="G95" s="12">
        <v>91</v>
      </c>
      <c r="H95" s="12">
        <v>58</v>
      </c>
      <c r="I95" s="12">
        <v>35.299999999999997</v>
      </c>
      <c r="J95" s="211">
        <v>9.1999999999999993</v>
      </c>
    </row>
    <row r="96" spans="2:10" x14ac:dyDescent="0.3">
      <c r="B96" s="56" t="s">
        <v>49</v>
      </c>
      <c r="C96" s="56" t="s">
        <v>94</v>
      </c>
      <c r="D96" s="56" t="s">
        <v>50</v>
      </c>
      <c r="E96" s="55" t="s">
        <v>51</v>
      </c>
      <c r="F96" s="12">
        <v>2009</v>
      </c>
      <c r="G96" s="12">
        <v>93.7</v>
      </c>
      <c r="H96" s="12">
        <v>53</v>
      </c>
      <c r="I96" s="12">
        <v>30.5</v>
      </c>
      <c r="J96" s="211">
        <v>9.8000000000000007</v>
      </c>
    </row>
    <row r="97" spans="2:10" x14ac:dyDescent="0.3">
      <c r="B97" s="56" t="s">
        <v>49</v>
      </c>
      <c r="C97" s="56" t="s">
        <v>94</v>
      </c>
      <c r="D97" s="56" t="s">
        <v>50</v>
      </c>
      <c r="E97" s="55" t="s">
        <v>51</v>
      </c>
      <c r="F97" s="12">
        <v>2010</v>
      </c>
      <c r="G97" s="12">
        <v>90.7</v>
      </c>
      <c r="H97" s="12">
        <v>62</v>
      </c>
      <c r="I97" s="12">
        <v>39.9</v>
      </c>
      <c r="J97" s="211">
        <v>9.1999999999999993</v>
      </c>
    </row>
    <row r="98" spans="2:10" x14ac:dyDescent="0.3">
      <c r="B98" s="56" t="s">
        <v>49</v>
      </c>
      <c r="C98" s="56" t="s">
        <v>94</v>
      </c>
      <c r="D98" s="56" t="s">
        <v>50</v>
      </c>
      <c r="E98" s="55" t="s">
        <v>51</v>
      </c>
      <c r="F98" s="12">
        <v>2022</v>
      </c>
      <c r="G98" s="213">
        <v>78.082191780821915</v>
      </c>
      <c r="H98" s="213">
        <v>54.1</v>
      </c>
      <c r="I98" s="213">
        <v>37.262499999999996</v>
      </c>
      <c r="J98" s="213">
        <v>4.7048223820420585</v>
      </c>
    </row>
    <row r="99" spans="2:10" x14ac:dyDescent="0.3">
      <c r="B99" s="56" t="s">
        <v>49</v>
      </c>
      <c r="C99" s="56" t="s">
        <v>94</v>
      </c>
      <c r="D99" s="56" t="s">
        <v>50</v>
      </c>
      <c r="E99" s="55" t="s">
        <v>51</v>
      </c>
      <c r="F99" s="12">
        <v>2023</v>
      </c>
      <c r="G99" s="12">
        <v>95.06849315068493</v>
      </c>
      <c r="H99" s="12">
        <v>27.9</v>
      </c>
      <c r="I99" s="12">
        <v>18.662500000000005</v>
      </c>
      <c r="J99" s="211">
        <v>5.582089141169341</v>
      </c>
    </row>
    <row r="100" spans="2:10" x14ac:dyDescent="0.3">
      <c r="B100" s="56" t="s">
        <v>49</v>
      </c>
      <c r="C100" s="56" t="s">
        <v>94</v>
      </c>
      <c r="D100" s="56" t="s">
        <v>50</v>
      </c>
      <c r="E100" s="55" t="s">
        <v>51</v>
      </c>
      <c r="F100" s="12">
        <v>2024</v>
      </c>
      <c r="G100" s="12">
        <v>99.180327868852459</v>
      </c>
      <c r="H100" s="12">
        <v>23.6</v>
      </c>
      <c r="I100" s="12">
        <v>15.425000000000002</v>
      </c>
      <c r="J100" s="211">
        <v>4.9735253360046761</v>
      </c>
    </row>
    <row r="101" spans="2:10" x14ac:dyDescent="0.3">
      <c r="B101" s="48" t="s">
        <v>72</v>
      </c>
      <c r="C101" s="56" t="s">
        <v>46</v>
      </c>
      <c r="D101" s="56" t="s">
        <v>54</v>
      </c>
      <c r="E101" s="55" t="s">
        <v>54</v>
      </c>
      <c r="F101" s="12">
        <v>2002</v>
      </c>
      <c r="G101" s="213">
        <v>15.34</v>
      </c>
      <c r="H101" s="213">
        <v>39</v>
      </c>
      <c r="I101" s="213">
        <v>28.31</v>
      </c>
      <c r="J101" s="213">
        <v>8.1300000000000008</v>
      </c>
    </row>
    <row r="102" spans="2:10" x14ac:dyDescent="0.3">
      <c r="B102" s="48" t="s">
        <v>72</v>
      </c>
      <c r="C102" s="56" t="s">
        <v>46</v>
      </c>
      <c r="D102" s="56" t="s">
        <v>54</v>
      </c>
      <c r="E102" s="55" t="s">
        <v>54</v>
      </c>
      <c r="F102" s="12">
        <v>2003</v>
      </c>
      <c r="G102" s="213">
        <v>80.55</v>
      </c>
      <c r="H102" s="213">
        <v>57</v>
      </c>
      <c r="I102" s="213">
        <v>34.79</v>
      </c>
      <c r="J102" s="213">
        <v>9.9</v>
      </c>
    </row>
    <row r="103" spans="2:10" x14ac:dyDescent="0.3">
      <c r="B103" s="48" t="s">
        <v>72</v>
      </c>
      <c r="C103" s="56" t="s">
        <v>46</v>
      </c>
      <c r="D103" s="56" t="s">
        <v>54</v>
      </c>
      <c r="E103" s="55" t="s">
        <v>54</v>
      </c>
      <c r="F103" s="12">
        <v>2004</v>
      </c>
      <c r="G103" s="213">
        <v>77.599999999999994</v>
      </c>
      <c r="H103" s="213">
        <v>134</v>
      </c>
      <c r="I103" s="213">
        <v>65.16</v>
      </c>
      <c r="J103" s="213">
        <v>11.22</v>
      </c>
    </row>
    <row r="104" spans="2:10" x14ac:dyDescent="0.3">
      <c r="B104" s="48" t="s">
        <v>72</v>
      </c>
      <c r="C104" s="56" t="s">
        <v>46</v>
      </c>
      <c r="D104" s="56" t="s">
        <v>54</v>
      </c>
      <c r="E104" s="55" t="s">
        <v>54</v>
      </c>
      <c r="F104" s="12">
        <v>2005</v>
      </c>
      <c r="G104" s="12">
        <v>94.8</v>
      </c>
      <c r="H104" s="12">
        <v>306</v>
      </c>
      <c r="I104" s="12">
        <v>181.6</v>
      </c>
      <c r="J104" s="211">
        <v>14.9</v>
      </c>
    </row>
    <row r="105" spans="2:10" x14ac:dyDescent="0.3">
      <c r="B105" s="48" t="s">
        <v>72</v>
      </c>
      <c r="C105" s="56" t="s">
        <v>46</v>
      </c>
      <c r="D105" s="56" t="s">
        <v>54</v>
      </c>
      <c r="E105" s="55" t="s">
        <v>54</v>
      </c>
      <c r="F105" s="12">
        <v>2006</v>
      </c>
      <c r="G105" s="213">
        <v>71.5</v>
      </c>
      <c r="H105" s="213">
        <v>50</v>
      </c>
      <c r="I105" s="213">
        <v>31.6</v>
      </c>
      <c r="J105" s="213">
        <v>9.8000000000000007</v>
      </c>
    </row>
    <row r="106" spans="2:10" x14ac:dyDescent="0.3">
      <c r="B106" s="48" t="s">
        <v>72</v>
      </c>
      <c r="C106" s="56" t="s">
        <v>46</v>
      </c>
      <c r="D106" s="56" t="s">
        <v>54</v>
      </c>
      <c r="E106" s="55" t="s">
        <v>54</v>
      </c>
      <c r="F106" s="12">
        <v>2007</v>
      </c>
      <c r="G106" s="12">
        <v>97.5</v>
      </c>
      <c r="H106" s="12">
        <v>55</v>
      </c>
      <c r="I106" s="12">
        <v>34</v>
      </c>
      <c r="J106" s="211">
        <v>11.2</v>
      </c>
    </row>
    <row r="107" spans="2:10" x14ac:dyDescent="0.3">
      <c r="B107" s="48" t="s">
        <v>72</v>
      </c>
      <c r="C107" s="56" t="s">
        <v>46</v>
      </c>
      <c r="D107" s="56" t="s">
        <v>54</v>
      </c>
      <c r="E107" s="55" t="s">
        <v>54</v>
      </c>
      <c r="F107" s="12">
        <v>2008</v>
      </c>
      <c r="G107" s="12">
        <v>92.9</v>
      </c>
      <c r="H107" s="12">
        <v>60</v>
      </c>
      <c r="I107" s="12">
        <v>29</v>
      </c>
      <c r="J107" s="211">
        <v>7.7</v>
      </c>
    </row>
    <row r="108" spans="2:10" x14ac:dyDescent="0.3">
      <c r="B108" s="48" t="s">
        <v>72</v>
      </c>
      <c r="C108" s="56" t="s">
        <v>46</v>
      </c>
      <c r="D108" s="56" t="s">
        <v>54</v>
      </c>
      <c r="E108" s="55" t="s">
        <v>54</v>
      </c>
      <c r="F108" s="12">
        <v>2009</v>
      </c>
      <c r="G108" s="12">
        <v>92.9</v>
      </c>
      <c r="H108" s="12">
        <v>40</v>
      </c>
      <c r="I108" s="12">
        <v>25.9</v>
      </c>
      <c r="J108" s="211">
        <v>9</v>
      </c>
    </row>
    <row r="109" spans="2:10" x14ac:dyDescent="0.3">
      <c r="B109" s="48" t="s">
        <v>72</v>
      </c>
      <c r="C109" s="56" t="s">
        <v>46</v>
      </c>
      <c r="D109" s="56" t="s">
        <v>54</v>
      </c>
      <c r="E109" s="55" t="s">
        <v>54</v>
      </c>
      <c r="F109" s="12">
        <v>2010</v>
      </c>
      <c r="G109" s="12">
        <v>94.2</v>
      </c>
      <c r="H109" s="12">
        <v>50</v>
      </c>
      <c r="I109" s="12">
        <v>45.7</v>
      </c>
      <c r="J109" s="211">
        <v>9.1</v>
      </c>
    </row>
    <row r="110" spans="2:10" x14ac:dyDescent="0.3">
      <c r="B110" s="48" t="s">
        <v>72</v>
      </c>
      <c r="C110" s="56" t="s">
        <v>46</v>
      </c>
      <c r="D110" s="56" t="s">
        <v>54</v>
      </c>
      <c r="E110" s="55" t="s">
        <v>54</v>
      </c>
      <c r="F110" s="12">
        <v>2011</v>
      </c>
      <c r="G110" s="12">
        <v>93.7</v>
      </c>
      <c r="H110" s="12">
        <v>44</v>
      </c>
      <c r="I110" s="12">
        <v>31.7</v>
      </c>
      <c r="J110" s="211">
        <v>9.5</v>
      </c>
    </row>
    <row r="111" spans="2:10" x14ac:dyDescent="0.3">
      <c r="B111" s="48" t="s">
        <v>72</v>
      </c>
      <c r="C111" s="56" t="s">
        <v>46</v>
      </c>
      <c r="D111" s="56" t="s">
        <v>54</v>
      </c>
      <c r="E111" s="55" t="s">
        <v>54</v>
      </c>
      <c r="F111" s="12">
        <v>2012</v>
      </c>
      <c r="G111" s="213">
        <v>80.874316939890718</v>
      </c>
      <c r="H111" s="213">
        <v>63</v>
      </c>
      <c r="I111" s="213">
        <v>29.1875</v>
      </c>
      <c r="J111" s="213">
        <v>6.962588495575222</v>
      </c>
    </row>
    <row r="112" spans="2:10" x14ac:dyDescent="0.3">
      <c r="B112" s="48" t="s">
        <v>72</v>
      </c>
      <c r="C112" s="56" t="s">
        <v>46</v>
      </c>
      <c r="D112" s="56" t="s">
        <v>54</v>
      </c>
      <c r="E112" s="55" t="s">
        <v>54</v>
      </c>
      <c r="F112" s="12">
        <v>2013</v>
      </c>
      <c r="G112" s="12">
        <v>91.506849315068493</v>
      </c>
      <c r="H112" s="12">
        <v>42</v>
      </c>
      <c r="I112" s="12">
        <v>34.145833333333336</v>
      </c>
      <c r="J112" s="211">
        <v>8.6097895121942702</v>
      </c>
    </row>
    <row r="113" spans="2:10" x14ac:dyDescent="0.3">
      <c r="B113" s="5" t="s">
        <v>154</v>
      </c>
      <c r="C113" s="56" t="s">
        <v>46</v>
      </c>
      <c r="D113" s="56" t="s">
        <v>54</v>
      </c>
      <c r="E113" s="55" t="s">
        <v>54</v>
      </c>
      <c r="F113" s="5">
        <v>2014</v>
      </c>
      <c r="G113" s="20">
        <v>93.150684931506845</v>
      </c>
      <c r="H113" s="20">
        <v>34</v>
      </c>
      <c r="I113" s="20">
        <v>24.90625</v>
      </c>
      <c r="J113" s="212">
        <v>7.5408019830513826</v>
      </c>
    </row>
    <row r="114" spans="2:10" x14ac:dyDescent="0.3">
      <c r="B114" s="5" t="s">
        <v>154</v>
      </c>
      <c r="C114" s="56" t="s">
        <v>46</v>
      </c>
      <c r="D114" s="56" t="s">
        <v>54</v>
      </c>
      <c r="E114" s="55" t="s">
        <v>54</v>
      </c>
      <c r="F114" s="5">
        <v>2015</v>
      </c>
      <c r="G114" s="12">
        <v>94.794520547945211</v>
      </c>
      <c r="H114" s="12">
        <v>77</v>
      </c>
      <c r="I114" s="12">
        <v>43.8125</v>
      </c>
      <c r="J114" s="211">
        <v>10.403970493585184</v>
      </c>
    </row>
    <row r="115" spans="2:10" x14ac:dyDescent="0.3">
      <c r="B115" s="5" t="s">
        <v>154</v>
      </c>
      <c r="C115" s="56" t="s">
        <v>46</v>
      </c>
      <c r="D115" s="56" t="s">
        <v>54</v>
      </c>
      <c r="E115" s="55" t="s">
        <v>54</v>
      </c>
      <c r="F115" s="5">
        <v>2016</v>
      </c>
      <c r="G115" s="12">
        <v>96.448087431693992</v>
      </c>
      <c r="H115" s="12">
        <v>108</v>
      </c>
      <c r="I115" s="12">
        <v>50.010416666666664</v>
      </c>
      <c r="J115" s="211">
        <v>7.270001860812946</v>
      </c>
    </row>
    <row r="116" spans="2:10" x14ac:dyDescent="0.3">
      <c r="B116" s="5" t="s">
        <v>154</v>
      </c>
      <c r="C116" s="56" t="s">
        <v>46</v>
      </c>
      <c r="D116" s="56" t="s">
        <v>54</v>
      </c>
      <c r="E116" s="55" t="s">
        <v>54</v>
      </c>
      <c r="F116" s="5">
        <v>2017</v>
      </c>
      <c r="G116" s="12">
        <v>94.794520547945211</v>
      </c>
      <c r="H116" s="12">
        <v>148</v>
      </c>
      <c r="I116" s="12">
        <v>46.447916666666664</v>
      </c>
      <c r="J116" s="211">
        <v>8.4294125092025904</v>
      </c>
    </row>
    <row r="117" spans="2:10" x14ac:dyDescent="0.3">
      <c r="B117" s="5" t="s">
        <v>154</v>
      </c>
      <c r="C117" s="56" t="s">
        <v>46</v>
      </c>
      <c r="D117" s="56" t="s">
        <v>54</v>
      </c>
      <c r="E117" s="55" t="s">
        <v>54</v>
      </c>
      <c r="F117" s="5">
        <v>2018</v>
      </c>
      <c r="G117" s="12">
        <v>92.328767123287676</v>
      </c>
      <c r="H117" s="12">
        <v>16.191249999999989</v>
      </c>
      <c r="I117" s="12">
        <v>40</v>
      </c>
      <c r="J117" s="211">
        <v>7</v>
      </c>
    </row>
    <row r="118" spans="2:10" x14ac:dyDescent="0.3">
      <c r="B118" s="5" t="s">
        <v>154</v>
      </c>
      <c r="C118" s="56" t="s">
        <v>46</v>
      </c>
      <c r="D118" s="56" t="s">
        <v>54</v>
      </c>
      <c r="E118" s="55" t="s">
        <v>54</v>
      </c>
      <c r="F118" s="5">
        <v>2019</v>
      </c>
      <c r="G118" s="275">
        <v>89.041095890410958</v>
      </c>
      <c r="H118" s="275">
        <v>42</v>
      </c>
      <c r="I118" s="275">
        <v>29.104166666666668</v>
      </c>
      <c r="J118" s="211">
        <v>6.8788291892216638</v>
      </c>
    </row>
    <row r="119" spans="2:10" x14ac:dyDescent="0.3">
      <c r="B119" s="5" t="s">
        <v>154</v>
      </c>
      <c r="C119" s="56" t="s">
        <v>46</v>
      </c>
      <c r="D119" s="56" t="s">
        <v>54</v>
      </c>
      <c r="E119" s="55" t="s">
        <v>54</v>
      </c>
      <c r="F119" s="12">
        <v>2020</v>
      </c>
      <c r="G119" s="12">
        <v>95.081967213114751</v>
      </c>
      <c r="H119" s="12">
        <v>26.83</v>
      </c>
      <c r="I119" s="12">
        <v>22.52809523809524</v>
      </c>
      <c r="J119" s="211">
        <v>5.2693928684557427</v>
      </c>
    </row>
    <row r="120" spans="2:10" x14ac:dyDescent="0.3">
      <c r="B120" s="5" t="s">
        <v>154</v>
      </c>
      <c r="C120" s="56" t="s">
        <v>46</v>
      </c>
      <c r="D120" s="56" t="s">
        <v>54</v>
      </c>
      <c r="E120" s="55" t="s">
        <v>54</v>
      </c>
      <c r="F120" s="12">
        <v>2021</v>
      </c>
      <c r="G120" s="12">
        <v>90.958904109589042</v>
      </c>
      <c r="H120" s="12">
        <v>34.04</v>
      </c>
      <c r="I120" s="12">
        <v>22.358750000000001</v>
      </c>
      <c r="J120" s="211">
        <v>5.7159101463284276</v>
      </c>
    </row>
    <row r="121" spans="2:10" x14ac:dyDescent="0.3">
      <c r="B121" s="5" t="s">
        <v>154</v>
      </c>
      <c r="C121" s="56" t="s">
        <v>46</v>
      </c>
      <c r="D121" s="54" t="s">
        <v>54</v>
      </c>
      <c r="E121" s="55" t="s">
        <v>54</v>
      </c>
      <c r="F121" s="12">
        <v>2022</v>
      </c>
      <c r="G121" s="12">
        <v>95.61643835616438</v>
      </c>
      <c r="H121" s="12">
        <v>167.5</v>
      </c>
      <c r="I121" s="12">
        <v>64.529166666666669</v>
      </c>
      <c r="J121" s="211">
        <v>6.1050533451793179</v>
      </c>
    </row>
    <row r="122" spans="2:10" x14ac:dyDescent="0.3">
      <c r="B122" s="5" t="s">
        <v>154</v>
      </c>
      <c r="C122" s="56" t="s">
        <v>46</v>
      </c>
      <c r="D122" s="54" t="s">
        <v>54</v>
      </c>
      <c r="E122" s="55" t="s">
        <v>54</v>
      </c>
      <c r="F122" s="12">
        <v>2023</v>
      </c>
      <c r="G122" s="12">
        <v>91.232876712328775</v>
      </c>
      <c r="H122" s="12">
        <v>33.4</v>
      </c>
      <c r="I122" s="12">
        <v>20.229166666666668</v>
      </c>
      <c r="J122" s="211">
        <v>4.8809276696233237</v>
      </c>
    </row>
    <row r="123" spans="2:10" x14ac:dyDescent="0.3">
      <c r="B123" s="5" t="s">
        <v>154</v>
      </c>
      <c r="C123" s="56" t="s">
        <v>46</v>
      </c>
      <c r="D123" s="54" t="s">
        <v>54</v>
      </c>
      <c r="E123" s="55" t="s">
        <v>54</v>
      </c>
      <c r="F123" s="12">
        <v>2024</v>
      </c>
      <c r="G123" s="12">
        <v>94.262295081967224</v>
      </c>
      <c r="H123" s="12">
        <v>46.7</v>
      </c>
      <c r="I123" s="12">
        <v>22.970833333333328</v>
      </c>
      <c r="J123" s="211">
        <v>5.1722164711295164</v>
      </c>
    </row>
    <row r="124" spans="2:10" x14ac:dyDescent="0.3">
      <c r="B124" s="5" t="s">
        <v>120</v>
      </c>
      <c r="C124" s="56" t="s">
        <v>46</v>
      </c>
      <c r="D124" s="54" t="s">
        <v>47</v>
      </c>
      <c r="E124" s="55" t="s">
        <v>48</v>
      </c>
      <c r="F124" s="12">
        <v>2007</v>
      </c>
      <c r="G124" s="213">
        <v>64.7</v>
      </c>
      <c r="H124" s="213">
        <v>108</v>
      </c>
      <c r="I124" s="213">
        <v>38.1</v>
      </c>
      <c r="J124" s="213">
        <v>13</v>
      </c>
    </row>
    <row r="125" spans="2:10" x14ac:dyDescent="0.3">
      <c r="B125" s="5" t="s">
        <v>120</v>
      </c>
      <c r="C125" s="56" t="s">
        <v>46</v>
      </c>
      <c r="D125" s="54" t="s">
        <v>47</v>
      </c>
      <c r="E125" s="55" t="s">
        <v>48</v>
      </c>
      <c r="F125" s="12">
        <v>2008</v>
      </c>
      <c r="G125" s="12">
        <v>94.8</v>
      </c>
      <c r="H125" s="12">
        <v>74</v>
      </c>
      <c r="I125" s="12">
        <v>50.5</v>
      </c>
      <c r="J125" s="211">
        <v>9.1</v>
      </c>
    </row>
    <row r="126" spans="2:10" x14ac:dyDescent="0.3">
      <c r="B126" s="5" t="s">
        <v>120</v>
      </c>
      <c r="C126" s="56" t="s">
        <v>46</v>
      </c>
      <c r="D126" s="54" t="s">
        <v>47</v>
      </c>
      <c r="E126" s="55" t="s">
        <v>48</v>
      </c>
      <c r="F126" s="12">
        <v>2009</v>
      </c>
      <c r="G126" s="12">
        <v>92.3</v>
      </c>
      <c r="H126" s="12">
        <v>85</v>
      </c>
      <c r="I126" s="12">
        <v>36.9</v>
      </c>
      <c r="J126" s="211">
        <v>9.3000000000000007</v>
      </c>
    </row>
    <row r="127" spans="2:10" x14ac:dyDescent="0.3">
      <c r="B127" s="5" t="s">
        <v>120</v>
      </c>
      <c r="C127" s="56" t="s">
        <v>46</v>
      </c>
      <c r="D127" s="54" t="s">
        <v>47</v>
      </c>
      <c r="E127" s="55" t="s">
        <v>48</v>
      </c>
      <c r="F127" s="12">
        <v>2010</v>
      </c>
      <c r="G127" s="12">
        <v>93.7</v>
      </c>
      <c r="H127" s="12">
        <v>59</v>
      </c>
      <c r="I127" s="12">
        <v>30.7</v>
      </c>
      <c r="J127" s="211">
        <v>6.7</v>
      </c>
    </row>
    <row r="128" spans="2:10" x14ac:dyDescent="0.3">
      <c r="B128" s="5" t="s">
        <v>120</v>
      </c>
      <c r="C128" s="56" t="s">
        <v>46</v>
      </c>
      <c r="D128" s="54" t="s">
        <v>47</v>
      </c>
      <c r="E128" s="55" t="s">
        <v>48</v>
      </c>
      <c r="F128" s="12">
        <v>2011</v>
      </c>
      <c r="G128" s="12">
        <v>93.7</v>
      </c>
      <c r="H128" s="12">
        <v>42</v>
      </c>
      <c r="I128" s="12">
        <v>33.200000000000003</v>
      </c>
      <c r="J128" s="211">
        <v>7.8</v>
      </c>
    </row>
    <row r="129" spans="2:10" x14ac:dyDescent="0.3">
      <c r="B129" s="5" t="s">
        <v>120</v>
      </c>
      <c r="C129" s="56" t="s">
        <v>46</v>
      </c>
      <c r="D129" s="54" t="s">
        <v>47</v>
      </c>
      <c r="E129" s="55" t="s">
        <v>48</v>
      </c>
      <c r="F129" s="12">
        <v>2012</v>
      </c>
      <c r="G129" s="213">
        <v>71.58469945355192</v>
      </c>
      <c r="H129" s="213">
        <v>60</v>
      </c>
      <c r="I129" s="213">
        <v>29.802083333333332</v>
      </c>
      <c r="J129" s="213">
        <v>8.4460934150076579</v>
      </c>
    </row>
    <row r="130" spans="2:10" x14ac:dyDescent="0.3">
      <c r="B130" s="5" t="s">
        <v>120</v>
      </c>
      <c r="C130" s="56" t="s">
        <v>46</v>
      </c>
      <c r="D130" s="54" t="s">
        <v>47</v>
      </c>
      <c r="E130" s="55" t="s">
        <v>48</v>
      </c>
      <c r="F130" s="12">
        <v>2013</v>
      </c>
      <c r="G130" s="213">
        <v>61.643835616438359</v>
      </c>
      <c r="H130" s="213">
        <v>49</v>
      </c>
      <c r="I130" s="213">
        <v>23.75</v>
      </c>
      <c r="J130" s="213">
        <v>8.9797238429296833</v>
      </c>
    </row>
    <row r="131" spans="2:10" x14ac:dyDescent="0.3">
      <c r="B131" s="5" t="s">
        <v>154</v>
      </c>
      <c r="C131" s="56" t="s">
        <v>46</v>
      </c>
      <c r="D131" s="54" t="s">
        <v>47</v>
      </c>
      <c r="E131" s="55" t="s">
        <v>48</v>
      </c>
      <c r="F131" s="5">
        <v>2014</v>
      </c>
      <c r="G131" s="20">
        <v>85.205479452054803</v>
      </c>
      <c r="H131" s="20">
        <v>43</v>
      </c>
      <c r="I131" s="20">
        <v>20.145833333333332</v>
      </c>
      <c r="J131" s="212">
        <v>6.3387797393650027</v>
      </c>
    </row>
    <row r="132" spans="2:10" x14ac:dyDescent="0.3">
      <c r="B132" s="5" t="s">
        <v>154</v>
      </c>
      <c r="C132" s="56" t="s">
        <v>46</v>
      </c>
      <c r="D132" s="54" t="s">
        <v>47</v>
      </c>
      <c r="E132" s="55" t="s">
        <v>48</v>
      </c>
      <c r="F132" s="5">
        <v>2015</v>
      </c>
      <c r="G132" s="12">
        <v>95.06849315068493</v>
      </c>
      <c r="H132" s="12">
        <v>90</v>
      </c>
      <c r="I132" s="12">
        <v>46.541666666666664</v>
      </c>
      <c r="J132" s="211">
        <v>11.803192197376431</v>
      </c>
    </row>
    <row r="133" spans="2:10" x14ac:dyDescent="0.3">
      <c r="B133" s="5" t="s">
        <v>154</v>
      </c>
      <c r="C133" s="56" t="s">
        <v>46</v>
      </c>
      <c r="D133" s="54" t="s">
        <v>47</v>
      </c>
      <c r="E133" s="55" t="s">
        <v>48</v>
      </c>
      <c r="F133" s="5">
        <v>2016</v>
      </c>
      <c r="G133" s="213">
        <v>71.038251366120221</v>
      </c>
      <c r="H133" s="213">
        <v>109</v>
      </c>
      <c r="I133" s="213">
        <v>53.78125</v>
      </c>
      <c r="J133" s="213">
        <v>8.8174891061646168</v>
      </c>
    </row>
    <row r="134" spans="2:10" x14ac:dyDescent="0.3">
      <c r="B134" s="5" t="s">
        <v>154</v>
      </c>
      <c r="C134" s="56" t="s">
        <v>46</v>
      </c>
      <c r="D134" s="54" t="s">
        <v>47</v>
      </c>
      <c r="E134" s="55" t="s">
        <v>48</v>
      </c>
      <c r="F134" s="5">
        <v>2017</v>
      </c>
      <c r="G134" s="12">
        <v>86.849315068493155</v>
      </c>
      <c r="H134" s="12">
        <v>107</v>
      </c>
      <c r="I134" s="12">
        <v>51.864583333333336</v>
      </c>
      <c r="J134" s="211">
        <v>13.453464834166601</v>
      </c>
    </row>
    <row r="135" spans="2:10" x14ac:dyDescent="0.3">
      <c r="B135" s="5" t="s">
        <v>154</v>
      </c>
      <c r="C135" s="56" t="s">
        <v>46</v>
      </c>
      <c r="D135" s="54" t="s">
        <v>47</v>
      </c>
      <c r="E135" s="55" t="s">
        <v>48</v>
      </c>
      <c r="F135" s="5">
        <v>2018</v>
      </c>
      <c r="G135" s="213">
        <v>73.972602739726028</v>
      </c>
      <c r="H135" s="213">
        <v>20.654366666666672</v>
      </c>
      <c r="I135" s="213">
        <v>43</v>
      </c>
      <c r="J135" s="213">
        <v>9</v>
      </c>
    </row>
    <row r="136" spans="2:10" x14ac:dyDescent="0.3">
      <c r="B136" s="5" t="s">
        <v>154</v>
      </c>
      <c r="C136" s="56" t="s">
        <v>46</v>
      </c>
      <c r="D136" s="54" t="s">
        <v>47</v>
      </c>
      <c r="E136" s="55" t="s">
        <v>48</v>
      </c>
      <c r="F136" s="5">
        <v>2019</v>
      </c>
      <c r="G136" s="213">
        <v>24.93150684931507</v>
      </c>
      <c r="H136" s="213">
        <v>49.86</v>
      </c>
      <c r="I136" s="213">
        <v>39.542499999999997</v>
      </c>
      <c r="J136" s="213">
        <v>13.603647455845881</v>
      </c>
    </row>
    <row r="137" spans="2:10" x14ac:dyDescent="0.3">
      <c r="B137" s="5" t="s">
        <v>154</v>
      </c>
      <c r="C137" s="56" t="s">
        <v>46</v>
      </c>
      <c r="D137" s="54" t="s">
        <v>47</v>
      </c>
      <c r="E137" s="55" t="s">
        <v>48</v>
      </c>
      <c r="F137" s="12">
        <v>2020</v>
      </c>
      <c r="G137" s="12">
        <v>93.989071038251367</v>
      </c>
      <c r="H137" s="12">
        <v>29.56</v>
      </c>
      <c r="I137" s="12">
        <v>18.522083333333335</v>
      </c>
      <c r="J137" s="211">
        <v>7.2098170429376829</v>
      </c>
    </row>
    <row r="138" spans="2:10" x14ac:dyDescent="0.3">
      <c r="B138" s="5" t="s">
        <v>154</v>
      </c>
      <c r="C138" s="56" t="s">
        <v>46</v>
      </c>
      <c r="D138" s="54" t="s">
        <v>47</v>
      </c>
      <c r="E138" s="55" t="s">
        <v>48</v>
      </c>
      <c r="F138" s="12">
        <v>2021</v>
      </c>
      <c r="G138" s="12">
        <v>94.520547945205479</v>
      </c>
      <c r="H138" s="12">
        <v>32.01</v>
      </c>
      <c r="I138" s="12">
        <v>27.570555555555558</v>
      </c>
      <c r="J138" s="211">
        <v>5.3729989537102956</v>
      </c>
    </row>
    <row r="139" spans="2:10" x14ac:dyDescent="0.3">
      <c r="B139" s="5" t="s">
        <v>154</v>
      </c>
      <c r="C139" s="56" t="s">
        <v>46</v>
      </c>
      <c r="D139" s="54" t="s">
        <v>47</v>
      </c>
      <c r="E139" s="55" t="s">
        <v>48</v>
      </c>
      <c r="F139" s="12">
        <v>2022</v>
      </c>
      <c r="G139" s="12">
        <v>97.534246575342465</v>
      </c>
      <c r="H139" s="12">
        <v>47.7</v>
      </c>
      <c r="I139" s="12">
        <v>38.49583333333333</v>
      </c>
      <c r="J139" s="211">
        <v>6.238526119840798</v>
      </c>
    </row>
    <row r="140" spans="2:10" x14ac:dyDescent="0.3">
      <c r="B140" s="5" t="s">
        <v>154</v>
      </c>
      <c r="C140" s="168" t="s">
        <v>46</v>
      </c>
      <c r="D140" s="225" t="s">
        <v>47</v>
      </c>
      <c r="E140" s="167" t="s">
        <v>48</v>
      </c>
      <c r="F140" s="226">
        <v>2023</v>
      </c>
      <c r="G140" s="12">
        <v>94.520547945205479</v>
      </c>
      <c r="H140" s="12">
        <v>24.8</v>
      </c>
      <c r="I140" s="12">
        <v>17.1875</v>
      </c>
      <c r="J140" s="211">
        <v>5.0202204115911195</v>
      </c>
    </row>
    <row r="141" spans="2:10" x14ac:dyDescent="0.3">
      <c r="B141" s="5" t="s">
        <v>154</v>
      </c>
      <c r="C141" s="56" t="s">
        <v>46</v>
      </c>
      <c r="D141" s="54" t="s">
        <v>47</v>
      </c>
      <c r="E141" s="55" t="s">
        <v>48</v>
      </c>
      <c r="F141" s="12">
        <v>2024</v>
      </c>
      <c r="G141" s="12">
        <v>91.530054644808743</v>
      </c>
      <c r="H141" s="12">
        <v>25.4</v>
      </c>
      <c r="I141" s="12">
        <v>17.600000000000001</v>
      </c>
      <c r="J141" s="211">
        <v>5.3172941682564652</v>
      </c>
    </row>
    <row r="142" spans="2:10" x14ac:dyDescent="0.3">
      <c r="B142" s="48" t="s">
        <v>72</v>
      </c>
      <c r="C142" s="56" t="s">
        <v>46</v>
      </c>
      <c r="D142" s="55" t="s">
        <v>55</v>
      </c>
      <c r="E142" s="55" t="s">
        <v>55</v>
      </c>
      <c r="F142" s="12">
        <v>2009</v>
      </c>
      <c r="G142" s="12">
        <v>90.1</v>
      </c>
      <c r="H142" s="12">
        <v>40</v>
      </c>
      <c r="I142" s="12">
        <v>27.4</v>
      </c>
      <c r="J142" s="211">
        <v>8.6</v>
      </c>
    </row>
    <row r="143" spans="2:10" x14ac:dyDescent="0.3">
      <c r="B143" s="48" t="s">
        <v>72</v>
      </c>
      <c r="C143" s="56" t="s">
        <v>46</v>
      </c>
      <c r="D143" s="55" t="s">
        <v>55</v>
      </c>
      <c r="E143" s="55" t="s">
        <v>55</v>
      </c>
      <c r="F143" s="12">
        <v>2010</v>
      </c>
      <c r="G143" s="12">
        <v>91</v>
      </c>
      <c r="H143" s="12">
        <v>50</v>
      </c>
      <c r="I143" s="12">
        <v>25.9</v>
      </c>
      <c r="J143" s="211">
        <v>6.5</v>
      </c>
    </row>
    <row r="144" spans="2:10" x14ac:dyDescent="0.3">
      <c r="B144" s="48" t="s">
        <v>72</v>
      </c>
      <c r="C144" s="56" t="s">
        <v>46</v>
      </c>
      <c r="D144" s="55" t="s">
        <v>55</v>
      </c>
      <c r="E144" s="55" t="s">
        <v>55</v>
      </c>
      <c r="F144" s="12">
        <v>2011</v>
      </c>
      <c r="G144" s="12">
        <v>93.7</v>
      </c>
      <c r="H144" s="12">
        <v>44</v>
      </c>
      <c r="I144" s="12">
        <v>22</v>
      </c>
      <c r="J144" s="211">
        <v>5.8</v>
      </c>
    </row>
    <row r="145" spans="2:10" x14ac:dyDescent="0.3">
      <c r="B145" s="48" t="s">
        <v>72</v>
      </c>
      <c r="C145" s="56" t="s">
        <v>46</v>
      </c>
      <c r="D145" s="55" t="s">
        <v>55</v>
      </c>
      <c r="E145" s="55" t="s">
        <v>55</v>
      </c>
      <c r="F145" s="12">
        <v>2012</v>
      </c>
      <c r="G145" s="213">
        <v>18.306010928961751</v>
      </c>
      <c r="H145" s="213">
        <v>63</v>
      </c>
      <c r="I145" s="213">
        <v>19.6875</v>
      </c>
      <c r="J145" s="213">
        <v>7.3917920489296636</v>
      </c>
    </row>
    <row r="146" spans="2:10" x14ac:dyDescent="0.3">
      <c r="B146" s="48" t="s">
        <v>72</v>
      </c>
      <c r="C146" s="56" t="s">
        <v>46</v>
      </c>
      <c r="D146" s="55" t="s">
        <v>55</v>
      </c>
      <c r="E146" s="55" t="s">
        <v>55</v>
      </c>
      <c r="F146" s="12">
        <v>2013</v>
      </c>
      <c r="G146" s="213">
        <v>57.534246575342465</v>
      </c>
      <c r="H146" s="213">
        <v>42</v>
      </c>
      <c r="I146" s="213">
        <v>25.947916666666668</v>
      </c>
      <c r="J146" s="213">
        <v>6.8670317907864922</v>
      </c>
    </row>
    <row r="147" spans="2:10" x14ac:dyDescent="0.3">
      <c r="B147" s="5" t="s">
        <v>154</v>
      </c>
      <c r="C147" s="56" t="s">
        <v>46</v>
      </c>
      <c r="D147" s="55" t="s">
        <v>55</v>
      </c>
      <c r="E147" s="55" t="s">
        <v>55</v>
      </c>
      <c r="F147" s="5">
        <v>2014</v>
      </c>
      <c r="G147" s="213">
        <v>27.945205479452056</v>
      </c>
      <c r="H147" s="213">
        <v>36</v>
      </c>
      <c r="I147" s="213">
        <v>23.90625</v>
      </c>
      <c r="J147" s="213">
        <v>6.1084958439897683</v>
      </c>
    </row>
    <row r="148" spans="2:10" x14ac:dyDescent="0.3">
      <c r="B148" s="5" t="s">
        <v>154</v>
      </c>
      <c r="C148" s="56" t="s">
        <v>46</v>
      </c>
      <c r="D148" s="55" t="s">
        <v>55</v>
      </c>
      <c r="E148" s="55" t="s">
        <v>55</v>
      </c>
      <c r="F148" s="5">
        <v>2015</v>
      </c>
      <c r="G148" s="213">
        <v>65.205479452054789</v>
      </c>
      <c r="H148" s="213">
        <v>52</v>
      </c>
      <c r="I148" s="213">
        <v>40.229166666666664</v>
      </c>
      <c r="J148" s="213">
        <v>7.4231094072397683</v>
      </c>
    </row>
    <row r="149" spans="2:10" x14ac:dyDescent="0.3">
      <c r="B149" s="5" t="s">
        <v>154</v>
      </c>
      <c r="C149" s="56" t="s">
        <v>46</v>
      </c>
      <c r="D149" s="55" t="s">
        <v>55</v>
      </c>
      <c r="E149" s="55" t="s">
        <v>55</v>
      </c>
      <c r="F149" s="5">
        <v>2016</v>
      </c>
      <c r="G149" s="12">
        <v>93.442622950819683</v>
      </c>
      <c r="H149" s="12">
        <v>113</v>
      </c>
      <c r="I149" s="12">
        <v>54.510416666666664</v>
      </c>
      <c r="J149" s="212">
        <v>6.735803707638663</v>
      </c>
    </row>
    <row r="150" spans="2:10" x14ac:dyDescent="0.3">
      <c r="B150" s="5" t="s">
        <v>154</v>
      </c>
      <c r="C150" s="56" t="s">
        <v>46</v>
      </c>
      <c r="D150" s="55" t="s">
        <v>55</v>
      </c>
      <c r="E150" s="55" t="s">
        <v>55</v>
      </c>
      <c r="F150" s="5">
        <v>2017</v>
      </c>
      <c r="G150" s="12">
        <v>95.890410958904098</v>
      </c>
      <c r="H150" s="12">
        <v>85</v>
      </c>
      <c r="I150" s="12">
        <v>45.0625</v>
      </c>
      <c r="J150" s="211">
        <v>8.4923384353741476</v>
      </c>
    </row>
    <row r="151" spans="2:10" x14ac:dyDescent="0.3">
      <c r="B151" s="5" t="s">
        <v>154</v>
      </c>
      <c r="C151" s="56" t="s">
        <v>46</v>
      </c>
      <c r="D151" s="55" t="s">
        <v>55</v>
      </c>
      <c r="E151" s="55" t="s">
        <v>55</v>
      </c>
      <c r="F151" s="5">
        <v>2018</v>
      </c>
      <c r="G151" s="12">
        <v>95.61643835616438</v>
      </c>
      <c r="H151" s="12">
        <v>17.801250000000007</v>
      </c>
      <c r="I151" s="12">
        <v>57</v>
      </c>
      <c r="J151" s="211">
        <v>7</v>
      </c>
    </row>
    <row r="152" spans="2:10" x14ac:dyDescent="0.3">
      <c r="B152" s="5" t="s">
        <v>154</v>
      </c>
      <c r="C152" s="56" t="s">
        <v>46</v>
      </c>
      <c r="D152" s="55" t="s">
        <v>55</v>
      </c>
      <c r="E152" s="55" t="s">
        <v>55</v>
      </c>
      <c r="F152" s="5">
        <v>2019</v>
      </c>
      <c r="G152" s="275">
        <v>89.863013698630141</v>
      </c>
      <c r="H152" s="275">
        <v>40</v>
      </c>
      <c r="I152" s="275">
        <v>26.40625</v>
      </c>
      <c r="J152" s="211">
        <v>7.17997120596206</v>
      </c>
    </row>
    <row r="153" spans="2:10" x14ac:dyDescent="0.3">
      <c r="B153" s="5" t="s">
        <v>154</v>
      </c>
      <c r="C153" s="56" t="s">
        <v>46</v>
      </c>
      <c r="D153" s="55" t="s">
        <v>55</v>
      </c>
      <c r="E153" s="55" t="s">
        <v>55</v>
      </c>
      <c r="F153" s="12">
        <v>2020</v>
      </c>
      <c r="G153" s="12">
        <v>91.256830601092901</v>
      </c>
      <c r="H153" s="12">
        <v>36</v>
      </c>
      <c r="I153" s="12">
        <v>23.104166666666668</v>
      </c>
      <c r="J153" s="211">
        <v>6.6440860925898981</v>
      </c>
    </row>
    <row r="154" spans="2:10" x14ac:dyDescent="0.3">
      <c r="B154" s="5" t="s">
        <v>154</v>
      </c>
      <c r="C154" s="56" t="s">
        <v>46</v>
      </c>
      <c r="D154" s="55" t="s">
        <v>55</v>
      </c>
      <c r="E154" s="55" t="s">
        <v>55</v>
      </c>
      <c r="F154" s="12">
        <v>2021</v>
      </c>
      <c r="G154" s="12">
        <v>85.205479452054803</v>
      </c>
      <c r="H154" s="12">
        <v>77</v>
      </c>
      <c r="I154" s="12">
        <v>41.3125</v>
      </c>
      <c r="J154" s="211">
        <v>7.4591509612570253</v>
      </c>
    </row>
    <row r="155" spans="2:10" x14ac:dyDescent="0.3">
      <c r="B155" s="5" t="s">
        <v>154</v>
      </c>
      <c r="C155" s="56" t="s">
        <v>46</v>
      </c>
      <c r="D155" s="54" t="s">
        <v>55</v>
      </c>
      <c r="E155" s="55" t="s">
        <v>55</v>
      </c>
      <c r="F155" s="12">
        <v>2022</v>
      </c>
      <c r="G155" s="12">
        <v>90.958904109589042</v>
      </c>
      <c r="H155" s="12">
        <v>66</v>
      </c>
      <c r="I155" s="12">
        <v>32.929166666666667</v>
      </c>
      <c r="J155" s="211">
        <v>5.7852292483703387</v>
      </c>
    </row>
    <row r="156" spans="2:10" x14ac:dyDescent="0.3">
      <c r="B156" s="5" t="s">
        <v>154</v>
      </c>
      <c r="C156" s="56" t="s">
        <v>46</v>
      </c>
      <c r="D156" s="54" t="s">
        <v>55</v>
      </c>
      <c r="E156" s="55" t="s">
        <v>55</v>
      </c>
      <c r="F156" s="12">
        <v>2023</v>
      </c>
      <c r="G156" s="224">
        <v>76.712328767123282</v>
      </c>
      <c r="H156" s="224">
        <v>28</v>
      </c>
      <c r="I156" s="224">
        <v>18.575000000000003</v>
      </c>
      <c r="J156" s="224">
        <v>5.0450665012745972</v>
      </c>
    </row>
    <row r="157" spans="2:10" x14ac:dyDescent="0.3">
      <c r="B157" s="5" t="s">
        <v>154</v>
      </c>
      <c r="C157" s="56" t="s">
        <v>46</v>
      </c>
      <c r="D157" s="54" t="s">
        <v>55</v>
      </c>
      <c r="E157" s="55" t="s">
        <v>55</v>
      </c>
      <c r="F157" s="12">
        <v>2024</v>
      </c>
      <c r="G157" s="12">
        <v>90.163934426229503</v>
      </c>
      <c r="H157" s="12">
        <v>69.400000000000006</v>
      </c>
      <c r="I157" s="12">
        <v>40.266666666666666</v>
      </c>
      <c r="J157" s="211">
        <v>6.428580200476242</v>
      </c>
    </row>
  </sheetData>
  <sheetProtection algorithmName="SHA-512" hashValue="UkaJmkrENBmoTsBeBwzZ2+LhEBaIr6/UQnMsAQCyPK9c9bneyawkBFD/ApqJ8PpNJwMdWmJYY1QXev2H9gfeWA==" saltValue="R8agZlNsHparbpN/nd8YZw==" spinCount="100000" sheet="1" objects="1" scenarios="1" sort="0" autoFilter="0" pivotTables="0"/>
  <autoFilter ref="B8:J157" xr:uid="{00000000-0009-0000-0000-000008000000}"/>
  <sortState xmlns:xlrd2="http://schemas.microsoft.com/office/spreadsheetml/2017/richdata2" ref="B101:J157">
    <sortCondition ref="E101:E157"/>
    <sortCondition ref="F101:F157"/>
  </sortState>
  <mergeCells count="8">
    <mergeCell ref="H7:H8"/>
    <mergeCell ref="I7:I8"/>
    <mergeCell ref="B7:B8"/>
    <mergeCell ref="D7:D8"/>
    <mergeCell ref="E7:E8"/>
    <mergeCell ref="C7:C8"/>
    <mergeCell ref="F7:F8"/>
    <mergeCell ref="G7:G8"/>
  </mergeCells>
  <pageMargins left="0.70866141732283472" right="0.70866141732283472" top="0.74803149606299213" bottom="0.74803149606299213" header="0.31496062992125984" footer="0.31496062992125984"/>
  <pageSetup paperSize="9" scale="85" orientation="landscape" r:id="rId1"/>
  <headerFooter>
    <oddFooter>&amp;C&amp;A&amp;R&amp;P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13</vt:i4>
      </vt:variant>
      <vt:variant>
        <vt:lpstr>Intervalos com Nome</vt:lpstr>
      </vt:variant>
      <vt:variant>
        <vt:i4>19</vt:i4>
      </vt:variant>
    </vt:vector>
  </HeadingPairs>
  <TitlesOfParts>
    <vt:vector size="32" baseType="lpstr">
      <vt:lpstr>Introd.</vt:lpstr>
      <vt:lpstr>Rede de monit. </vt:lpstr>
      <vt:lpstr>Cálculo de estatisticas</vt:lpstr>
      <vt:lpstr>PM10</vt:lpstr>
      <vt:lpstr>NO2</vt:lpstr>
      <vt:lpstr>O3</vt:lpstr>
      <vt:lpstr>CO</vt:lpstr>
      <vt:lpstr>SO2</vt:lpstr>
      <vt:lpstr>PM2,5</vt:lpstr>
      <vt:lpstr>C6H6</vt:lpstr>
      <vt:lpstr>Vegetação_NOX_SO2_O3</vt:lpstr>
      <vt:lpstr>Ìndice anual_total</vt:lpstr>
      <vt:lpstr>Indice anual máximos</vt:lpstr>
      <vt:lpstr>'C6H6'!Área_de_Impressão</vt:lpstr>
      <vt:lpstr>'Cálculo de estatisticas'!Área_de_Impressão</vt:lpstr>
      <vt:lpstr>CO!Área_de_Impressão</vt:lpstr>
      <vt:lpstr>Introd.!Área_de_Impressão</vt:lpstr>
      <vt:lpstr>'NO2'!Área_de_Impressão</vt:lpstr>
      <vt:lpstr>'O3'!Área_de_Impressão</vt:lpstr>
      <vt:lpstr>'PM10'!Área_de_Impressão</vt:lpstr>
      <vt:lpstr>'PM2,5'!Área_de_Impressão</vt:lpstr>
      <vt:lpstr>'Rede de monit. '!Área_de_Impressão</vt:lpstr>
      <vt:lpstr>'SO2'!Área_de_Impressão</vt:lpstr>
      <vt:lpstr>Vegetação_NOX_SO2_O3!Área_de_Impressão</vt:lpstr>
      <vt:lpstr>'C6H6'!Títulos_de_Impressão</vt:lpstr>
      <vt:lpstr>CO!Títulos_de_Impressão</vt:lpstr>
      <vt:lpstr>'NO2'!Títulos_de_Impressão</vt:lpstr>
      <vt:lpstr>'O3'!Títulos_de_Impressão</vt:lpstr>
      <vt:lpstr>'PM10'!Títulos_de_Impressão</vt:lpstr>
      <vt:lpstr>'PM2,5'!Títulos_de_Impressão</vt:lpstr>
      <vt:lpstr>'SO2'!Títulos_de_Impressão</vt:lpstr>
      <vt:lpstr>Vegetação_NOX_SO2_O3!Títulos_de_Impressão</vt:lpstr>
    </vt:vector>
  </TitlesOfParts>
  <Company>CCDR-LVT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sandra.mesquita</dc:creator>
  <cp:lastModifiedBy>Dora Oliveira Gonçalves</cp:lastModifiedBy>
  <cp:lastPrinted>2018-08-13T14:09:52Z</cp:lastPrinted>
  <dcterms:created xsi:type="dcterms:W3CDTF">2013-09-26T14:44:09Z</dcterms:created>
  <dcterms:modified xsi:type="dcterms:W3CDTF">2025-10-31T12:31:54Z</dcterms:modified>
</cp:coreProperties>
</file>